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enheder2\VEA\Afregning af VE\Afregning\11. Månedsafregning\"/>
    </mc:Choice>
  </mc:AlternateContent>
  <bookViews>
    <workbookView xWindow="-15" yWindow="7155" windowWidth="23250" windowHeight="7080"/>
  </bookViews>
  <sheets>
    <sheet name="Grundbeløb pr. måned" sheetId="11" r:id="rId1"/>
    <sheet name="Ark1" sheetId="12" r:id="rId2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20" i="11" l="1"/>
  <c r="F19" i="11"/>
  <c r="F16" i="11" l="1"/>
  <c r="F15" i="11" l="1"/>
  <c r="D15" i="11" s="1"/>
  <c r="D7" i="11"/>
  <c r="F10" i="11"/>
  <c r="D10" i="11" s="1"/>
  <c r="B100" i="11"/>
  <c r="C100" i="11" s="1"/>
  <c r="D62" i="11"/>
  <c r="G10" i="11" s="1"/>
  <c r="F11" i="11"/>
  <c r="D11" i="11" s="1"/>
  <c r="B101" i="11"/>
  <c r="D63" i="11"/>
  <c r="G11" i="11" s="1"/>
  <c r="F12" i="11"/>
  <c r="D12" i="11" s="1"/>
  <c r="B102" i="11"/>
  <c r="D64" i="11"/>
  <c r="G12" i="11" s="1"/>
  <c r="F13" i="11"/>
  <c r="D13" i="11" s="1"/>
  <c r="B103" i="11"/>
  <c r="D65" i="11"/>
  <c r="G13" i="11" s="1"/>
  <c r="F14" i="11"/>
  <c r="D14" i="11" s="1"/>
  <c r="B104" i="11"/>
  <c r="D66" i="11"/>
  <c r="G14" i="11" s="1"/>
  <c r="B105" i="11"/>
  <c r="D67" i="11"/>
  <c r="G15" i="11" s="1"/>
  <c r="D16" i="11"/>
  <c r="B106" i="11"/>
  <c r="D68" i="11"/>
  <c r="G16" i="11" s="1"/>
  <c r="F17" i="11"/>
  <c r="D17" i="11" s="1"/>
  <c r="B107" i="11"/>
  <c r="D69" i="11"/>
  <c r="G17" i="11" s="1"/>
  <c r="F18" i="11"/>
  <c r="D18" i="11" s="1"/>
  <c r="B108" i="11"/>
  <c r="D70" i="11"/>
  <c r="G18" i="11" s="1"/>
  <c r="D19" i="11"/>
  <c r="B109" i="11"/>
  <c r="D71" i="11"/>
  <c r="G19" i="11" s="1"/>
  <c r="D20" i="11"/>
  <c r="B110" i="11"/>
  <c r="D72" i="11"/>
  <c r="G20" i="11" s="1"/>
  <c r="F21" i="11"/>
  <c r="D21" i="11" s="1"/>
  <c r="B111" i="11"/>
  <c r="D73" i="11"/>
  <c r="G21" i="11" s="1"/>
  <c r="C22" i="11"/>
  <c r="G85" i="11"/>
  <c r="E112" i="11"/>
  <c r="B112" i="11" l="1"/>
  <c r="H14" i="11"/>
  <c r="H12" i="11"/>
  <c r="D100" i="11"/>
  <c r="E10" i="11" s="1"/>
  <c r="C101" i="11"/>
  <c r="C102" i="11" s="1"/>
  <c r="C103" i="11" s="1"/>
  <c r="H20" i="11"/>
  <c r="H16" i="11"/>
  <c r="H21" i="11"/>
  <c r="H19" i="11"/>
  <c r="H17" i="11"/>
  <c r="H10" i="11"/>
  <c r="H13" i="11"/>
  <c r="H11" i="11"/>
  <c r="H15" i="11"/>
  <c r="H18" i="11"/>
  <c r="D101" i="11" l="1"/>
  <c r="E11" i="11" s="1"/>
  <c r="I11" i="11" s="1"/>
  <c r="J11" i="11" s="1"/>
  <c r="I10" i="11"/>
  <c r="H22" i="11"/>
  <c r="C104" i="11"/>
  <c r="D102" i="11" l="1"/>
  <c r="E12" i="11" s="1"/>
  <c r="I12" i="11" s="1"/>
  <c r="J12" i="11" s="1"/>
  <c r="C105" i="11"/>
  <c r="J10" i="11"/>
  <c r="D103" i="11" l="1"/>
  <c r="E13" i="11" s="1"/>
  <c r="I13" i="11" s="1"/>
  <c r="J13" i="11" s="1"/>
  <c r="C106" i="11"/>
  <c r="D104" i="11" l="1"/>
  <c r="C107" i="11"/>
  <c r="E14" i="11" l="1"/>
  <c r="I14" i="11" s="1"/>
  <c r="J14" i="11" s="1"/>
  <c r="D105" i="11"/>
  <c r="C108" i="11"/>
  <c r="E15" i="11" l="1"/>
  <c r="I15" i="11" s="1"/>
  <c r="J15" i="11" s="1"/>
  <c r="D106" i="11"/>
  <c r="E16" i="11" s="1"/>
  <c r="I16" i="11" s="1"/>
  <c r="J16" i="11" s="1"/>
  <c r="C109" i="11"/>
  <c r="D108" i="11" l="1"/>
  <c r="E18" i="11" s="1"/>
  <c r="I18" i="11" s="1"/>
  <c r="J18" i="11" s="1"/>
  <c r="D107" i="11"/>
  <c r="E17" i="11" s="1"/>
  <c r="I17" i="11" s="1"/>
  <c r="J17" i="11" s="1"/>
  <c r="C110" i="11"/>
  <c r="D109" i="11" l="1"/>
  <c r="E19" i="11" s="1"/>
  <c r="I19" i="11" s="1"/>
  <c r="J19" i="11" s="1"/>
  <c r="C111" i="11"/>
  <c r="D111" i="11" l="1"/>
  <c r="E21" i="11" s="1"/>
  <c r="D110" i="11"/>
  <c r="E20" i="11" s="1"/>
  <c r="I20" i="11" s="1"/>
  <c r="J20" i="11" s="1"/>
  <c r="D112" i="11" l="1"/>
  <c r="I21" i="11"/>
  <c r="E22" i="11"/>
  <c r="J21" i="11" l="1"/>
  <c r="J22" i="11" s="1"/>
  <c r="I22" i="11"/>
</calcChain>
</file>

<file path=xl/sharedStrings.xml><?xml version="1.0" encoding="utf-8"?>
<sst xmlns="http://schemas.openxmlformats.org/spreadsheetml/2006/main" count="63" uniqueCount="50">
  <si>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</si>
  <si>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</si>
  <si>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</si>
  <si>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</si>
  <si>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</si>
  <si>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</si>
  <si>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</si>
  <si>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</si>
  <si>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</si>
  <si>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</si>
  <si>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</si>
  <si>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 xml:space="preserve">Når den gennemsnitlige månedlige markedspris som nævnt i § 59, stk. 2, nr. 2, er 11,0 øre pr. kWh eller derunder, 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</si>
  <si>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</si>
  <si>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</si>
  <si>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</si>
  <si>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</si>
  <si>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</si>
  <si>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</si>
  <si>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</si>
  <si>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</si>
  <si>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</si>
  <si>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</si>
  <si>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</si>
  <si>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</si>
  <si>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</si>
  <si>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</si>
  <si>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</si>
  <si>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</si>
  <si>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</si>
  <si>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</si>
  <si>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</si>
  <si>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</si>
  <si>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</si>
  <si>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</si>
  <si>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</si>
  <si>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</si>
  <si>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</si>
  <si>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</si>
  <si>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</si>
  <si>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</si>
  <si>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</si>
  <si>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</si>
  <si>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</si>
  <si>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</si>
  <si>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</si>
  <si>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t>½</t>
  </si>
  <si>
    <t>Grundbeløbsindekseringsfaktorer pr. måned for 2016 i Øst Danmark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</si>
  <si>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</si>
  <si>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Øst Danmark</t>
  </si>
  <si>
    <t>Værkets grundbeløb (DKK)   (Indtast)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</si>
</sst>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22" xfId="0" applyFont="1" applyBorder="1" applyAlignment="1" applyProtection="1">
      <alignment vertical="center"/>
    </xf>
    <xf numFmtId="0" fontId="4" fillId="0" borderId="0" xfId="0" applyFont="1" applyBorder="1" applyProtection="1"/>
    <xf numFmtId="0" fontId="4" fillId="0" borderId="0" xfId="0" quotePrefix="1" applyFont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19" xfId="0" applyFont="1" applyBorder="1" applyProtection="1"/>
    <xf numFmtId="0" fontId="7" fillId="0" borderId="21" xfId="0" applyFont="1" applyBorder="1" applyAlignment="1" applyProtection="1">
      <alignment vertical="top" wrapText="1"/>
    </xf>
    <xf numFmtId="0" fontId="7" fillId="0" borderId="4" xfId="0" applyFont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3" fontId="11" fillId="0" borderId="0" xfId="0" applyNumberFormat="1" applyFont="1" applyFill="1" applyBorder="1" applyProtection="1"/>
    <xf numFmtId="165" fontId="7" fillId="0" borderId="0" xfId="1" quotePrefix="1" applyFont="1" applyBorder="1" applyProtection="1"/>
    <xf numFmtId="3" fontId="7" fillId="0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Border="1" applyProtection="1"/>
    <xf numFmtId="0" fontId="4" fillId="0" borderId="3" xfId="0" applyFont="1" applyBorder="1" applyProtection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9" fontId="7" fillId="0" borderId="0" xfId="0" applyNumberFormat="1" applyFont="1" applyProtection="1">
      <protection hidden="1"/>
    </xf>
    <xf numFmtId="0" fontId="12" fillId="2" borderId="18" xfId="0" applyFont="1" applyFill="1" applyBorder="1" applyAlignment="1" applyProtection="1">
      <alignment horizontal="center"/>
      <protection hidden="1"/>
    </xf>
    <xf numFmtId="166" fontId="12" fillId="5" borderId="18" xfId="0" quotePrefix="1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wrapText="1"/>
    </xf>
    <xf numFmtId="0" fontId="7" fillId="0" borderId="0" xfId="0" applyFont="1" applyFill="1" applyProtection="1">
      <protection hidden="1"/>
    </xf>
    <xf numFmtId="169" fontId="4" fillId="4" borderId="0" xfId="0" applyNumberFormat="1" applyFont="1" applyFill="1" applyProtection="1">
      <protection hidden="1"/>
    </xf>
    <xf numFmtId="0" fontId="4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167" fontId="12" fillId="0" borderId="18" xfId="0" quotePrefix="1" applyNumberFormat="1" applyFont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12" fillId="0" borderId="0" xfId="0" quotePrefix="1" applyFont="1" applyBorder="1" applyAlignment="1" applyProtection="1">
      <alignment horizontal="left"/>
      <protection hidden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9" fillId="0" borderId="0" xfId="0" applyFont="1" applyBorder="1"/>
    <xf numFmtId="0" fontId="9" fillId="0" borderId="1" xfId="0" applyFont="1" applyBorder="1"/>
    <xf numFmtId="0" fontId="7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69" fontId="9" fillId="0" borderId="14" xfId="0" applyNumberFormat="1" applyFont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37" fontId="9" fillId="0" borderId="6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164" fontId="4" fillId="0" borderId="0" xfId="0" applyNumberFormat="1" applyFont="1" applyBorder="1"/>
    <xf numFmtId="169" fontId="9" fillId="0" borderId="15" xfId="0" applyNumberFormat="1" applyFont="1" applyBorder="1" applyAlignment="1">
      <alignment horizontal="left" wrapText="1"/>
    </xf>
    <xf numFmtId="37" fontId="9" fillId="0" borderId="17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9" fontId="5" fillId="0" borderId="16" xfId="0" applyNumberFormat="1" applyFont="1" applyBorder="1" applyAlignment="1">
      <alignment horizontal="left" wrapText="1"/>
    </xf>
    <xf numFmtId="1" fontId="15" fillId="0" borderId="9" xfId="0" applyNumberFormat="1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7" fillId="0" borderId="0" xfId="0" applyFont="1" applyAlignment="1" applyProtection="1">
      <alignment horizontal="center" wrapText="1"/>
      <protection hidden="1"/>
    </xf>
    <xf numFmtId="170" fontId="6" fillId="2" borderId="18" xfId="1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171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</xf>
    <xf numFmtId="168" fontId="6" fillId="0" borderId="6" xfId="0" quotePrefix="1" applyNumberFormat="1" applyFont="1" applyFill="1" applyBorder="1" applyAlignment="1" applyProtection="1">
      <alignment horizontal="center" vertical="center" wrapText="1"/>
    </xf>
    <xf numFmtId="0" fontId="16" fillId="0" borderId="6" xfId="0" quotePrefix="1" applyFont="1" applyBorder="1" applyAlignment="1" applyProtection="1">
      <alignment horizontal="center" vertical="center"/>
    </xf>
    <xf numFmtId="165" fontId="6" fillId="0" borderId="6" xfId="1" applyFont="1" applyBorder="1" applyAlignment="1" applyProtection="1">
      <alignment vertical="top" wrapText="1"/>
    </xf>
    <xf numFmtId="165" fontId="10" fillId="0" borderId="6" xfId="1" quotePrefix="1" applyFont="1" applyBorder="1" applyAlignment="1" applyProtection="1">
      <alignment vertical="top" wrapText="1"/>
    </xf>
    <xf numFmtId="168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5" fillId="0" borderId="26" xfId="0" applyFont="1" applyBorder="1" applyProtection="1"/>
    <xf numFmtId="0" fontId="4" fillId="0" borderId="27" xfId="0" applyFont="1" applyBorder="1" applyProtection="1"/>
    <xf numFmtId="0" fontId="7" fillId="0" borderId="26" xfId="0" applyFont="1" applyBorder="1" applyProtection="1"/>
    <xf numFmtId="0" fontId="9" fillId="0" borderId="26" xfId="0" applyFont="1" applyBorder="1" applyProtection="1"/>
    <xf numFmtId="0" fontId="7" fillId="0" borderId="28" xfId="0" applyFont="1" applyBorder="1" applyAlignment="1" applyProtection="1">
      <alignment horizontal="left" vertical="top" wrapText="1"/>
    </xf>
    <xf numFmtId="169" fontId="9" fillId="0" borderId="29" xfId="0" applyNumberFormat="1" applyFont="1" applyBorder="1" applyAlignment="1">
      <alignment horizontal="left" vertical="center" wrapText="1"/>
    </xf>
    <xf numFmtId="165" fontId="6" fillId="0" borderId="7" xfId="1" applyFont="1" applyBorder="1" applyAlignment="1" applyProtection="1">
      <alignment vertical="top" wrapText="1"/>
    </xf>
    <xf numFmtId="169" fontId="9" fillId="0" borderId="30" xfId="0" applyNumberFormat="1" applyFont="1" applyBorder="1" applyAlignment="1">
      <alignment horizontal="left" vertical="center" wrapText="1"/>
    </xf>
    <xf numFmtId="169" fontId="4" fillId="0" borderId="26" xfId="0" applyNumberFormat="1" applyFont="1" applyBorder="1" applyAlignment="1" applyProtection="1">
      <alignment horizontal="center"/>
    </xf>
    <xf numFmtId="165" fontId="5" fillId="0" borderId="27" xfId="0" applyNumberFormat="1" applyFont="1" applyBorder="1" applyProtection="1"/>
    <xf numFmtId="0" fontId="9" fillId="0" borderId="29" xfId="0" applyFont="1" applyBorder="1" applyAlignment="1">
      <alignment horizontal="left" vertical="top" wrapText="1"/>
    </xf>
    <xf numFmtId="0" fontId="4" fillId="0" borderId="26" xfId="0" applyFont="1" applyBorder="1" applyProtection="1"/>
    <xf numFmtId="0" fontId="4" fillId="0" borderId="32" xfId="0" applyFont="1" applyBorder="1" applyProtection="1"/>
    <xf numFmtId="0" fontId="4" fillId="0" borderId="33" xfId="0" applyFont="1" applyBorder="1" applyProtection="1"/>
    <xf numFmtId="166" fontId="16" fillId="0" borderId="6" xfId="0" quotePrefix="1" applyNumberFormat="1" applyFont="1" applyBorder="1" applyAlignment="1" applyProtection="1">
      <alignment horizontal="center" vertical="center"/>
    </xf>
    <xf numFmtId="169" fontId="6" fillId="0" borderId="34" xfId="0" applyNumberFormat="1" applyFont="1" applyBorder="1" applyAlignment="1" applyProtection="1">
      <alignment horizontal="center"/>
    </xf>
    <xf numFmtId="171" fontId="6" fillId="0" borderId="35" xfId="0" applyNumberFormat="1" applyFont="1" applyBorder="1" applyProtection="1"/>
    <xf numFmtId="171" fontId="6" fillId="0" borderId="36" xfId="0" applyNumberFormat="1" applyFont="1" applyBorder="1" applyProtection="1"/>
    <xf numFmtId="164" fontId="6" fillId="0" borderId="36" xfId="0" applyNumberFormat="1" applyFont="1" applyBorder="1" applyProtection="1"/>
    <xf numFmtId="165" fontId="6" fillId="0" borderId="36" xfId="1" applyFont="1" applyBorder="1" applyProtection="1"/>
    <xf numFmtId="165" fontId="10" fillId="0" borderId="36" xfId="1" applyFont="1" applyBorder="1" applyProtection="1"/>
    <xf numFmtId="165" fontId="6" fillId="0" borderId="37" xfId="1" applyFont="1" applyBorder="1" applyProtection="1"/>
    <xf numFmtId="172" fontId="17" fillId="6" borderId="38" xfId="0" applyNumberFormat="1" applyFont="1" applyFill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7"/>
  <sheetViews>
    <sheetView tabSelected="1" topLeftCell="A17" zoomScale="75" zoomScaleNormal="75" workbookViewId="0">
      <selection activeCell="A44" sqref="A44:XFD151"/>
    </sheetView>
  </sheetViews>
  <sheetFormatPr defaultColWidth="0" defaultRowHeight="12.75" zeroHeight="1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83" t="s">
        <v>48</v>
      </c>
      <c r="B1" s="84"/>
      <c r="C1" s="84"/>
      <c r="D1" s="84"/>
      <c r="E1" s="84"/>
      <c r="F1" s="84"/>
      <c r="G1" s="84"/>
      <c r="H1" s="84"/>
      <c r="I1" s="84"/>
      <c r="J1" s="85"/>
      <c r="K1" s="82"/>
    </row>
    <row r="2" spans="1:11" ht="19.5" thickBot="1" x14ac:dyDescent="0.35">
      <c r="A2" s="86"/>
      <c r="J2" s="87"/>
    </row>
    <row r="3" spans="1:11" ht="18" thickBot="1" x14ac:dyDescent="0.35">
      <c r="A3" s="88" t="s">
        <v>49</v>
      </c>
      <c r="D3" s="67"/>
      <c r="G3" s="3"/>
      <c r="J3" s="87"/>
    </row>
    <row r="4" spans="1:11" ht="16.5" thickBot="1" x14ac:dyDescent="0.3">
      <c r="A4" s="88"/>
      <c r="G4" s="4"/>
      <c r="J4" s="87"/>
    </row>
    <row r="5" spans="1:11" ht="18" thickBot="1" x14ac:dyDescent="0.35">
      <c r="A5" s="88" t="s">
        <v>28</v>
      </c>
      <c r="D5" s="68" t="s">
        <v>41</v>
      </c>
      <c r="G5" s="4"/>
      <c r="J5" s="87"/>
    </row>
    <row r="6" spans="1:11" ht="18.75" customHeight="1" thickBot="1" x14ac:dyDescent="0.3">
      <c r="A6" s="89"/>
      <c r="J6" s="87"/>
    </row>
    <row r="7" spans="1:11" ht="18.75" customHeight="1" thickBot="1" x14ac:dyDescent="0.35">
      <c r="A7" s="88" t="s">
        <v>27</v>
      </c>
      <c r="D7" s="69">
        <f>IF(D5="Nej",28,42)</f>
        <v>28</v>
      </c>
      <c r="E7" s="5" t="s">
        <v>26</v>
      </c>
      <c r="J7" s="87"/>
    </row>
    <row r="8" spans="1:11" ht="18.75" customHeight="1" thickBot="1" x14ac:dyDescent="0.3">
      <c r="A8" s="88"/>
      <c r="C8" s="6"/>
      <c r="H8" s="7"/>
      <c r="I8" s="7"/>
      <c r="J8" s="87"/>
    </row>
    <row r="9" spans="1:11" ht="78.75" x14ac:dyDescent="0.2">
      <c r="A9" s="90" t="s">
        <v>18</v>
      </c>
      <c r="B9" s="8" t="s">
        <v>40</v>
      </c>
      <c r="C9" s="9" t="s">
        <v>30</v>
      </c>
      <c r="D9" s="9" t="s">
        <v>42</v>
      </c>
      <c r="E9" s="9" t="s">
        <v>32</v>
      </c>
      <c r="F9" s="9" t="s">
        <v>31</v>
      </c>
      <c r="G9" s="10" t="s">
        <v>29</v>
      </c>
      <c r="H9" s="9" t="s">
        <v>33</v>
      </c>
      <c r="I9" s="9" t="s">
        <v>34</v>
      </c>
      <c r="J9" s="11" t="s">
        <v>43</v>
      </c>
    </row>
    <row r="10" spans="1:11" ht="18.75" customHeight="1" x14ac:dyDescent="0.2">
      <c r="A10" s="91">
        <v>43466</v>
      </c>
      <c r="B10" s="70" t="s">
        <v>39</v>
      </c>
      <c r="C10" s="71"/>
      <c r="D10" s="72">
        <f>IF(+'Grundbeløb pr. måned'!$F10=" "," ",(+'Grundbeløb pr. måned'!$D$3))</f>
        <v>0</v>
      </c>
      <c r="E10" s="73">
        <f>VLOOKUP($A10,'Grundbeløb pr. måned'!$A$99:$E$111,4,FALSE)</f>
        <v>0</v>
      </c>
      <c r="F10" s="74">
        <f>IF(ISBLANK(+'Grundbeløb pr. måned'!B62)," ",ROUND(+'Grundbeløb pr. måned'!B62,3))</f>
        <v>38.563000000000002</v>
      </c>
      <c r="G10" s="75">
        <f>IF(ISERROR(ROUND((VLOOKUP($A10,'Grundbeløb pr. måned'!$A$61:$D$73,4,FALSE)),6))=FALSE,ROUND((VLOOKUP($A10,'Grundbeløb pr. måned'!$A$61:$D$73,4,FALSE)),6),0)</f>
        <v>0.183754</v>
      </c>
      <c r="H10" s="76">
        <f>+IF(D10=" ",0,(IF(B10="Ja",IF(G10="",0,$D10*(1/12)*$G10),0)))</f>
        <v>0</v>
      </c>
      <c r="I10" s="77">
        <f>-IF($E10&gt;0,+$E10/(VLOOKUP($A10,'Grundbeløb pr. måned'!$A$99:$E$111,5,FALSE))*$D10*(1/12)*$G10,0)</f>
        <v>0</v>
      </c>
      <c r="J10" s="92">
        <f>+$H10+$I10</f>
        <v>0</v>
      </c>
    </row>
    <row r="11" spans="1:11" ht="18.75" customHeight="1" x14ac:dyDescent="0.2">
      <c r="A11" s="91">
        <v>43497</v>
      </c>
      <c r="B11" s="70" t="s">
        <v>39</v>
      </c>
      <c r="C11" s="71"/>
      <c r="D11" s="72">
        <f>IF(+'Grundbeløb pr. måned'!$F11=" "," ",(+'Grundbeløb pr. måned'!$D$3))</f>
        <v>0</v>
      </c>
      <c r="E11" s="73">
        <f>VLOOKUP($A11,'Grundbeløb pr. måned'!$A$99:$E$111,4,FALSE)</f>
        <v>0</v>
      </c>
      <c r="F11" s="78">
        <f>IF(ISBLANK(+'Grundbeløb pr. måned'!B63)," ",ROUND(+'Grundbeløb pr. måned'!B63,3))</f>
        <v>32.786000000000001</v>
      </c>
      <c r="G11" s="100">
        <f>IF(ISERROR(ROUND((VLOOKUP($A11,'Grundbeløb pr. måned'!$A$61:$D$73,4,FALSE)),6))=FALSE,ROUND((VLOOKUP($A11,'Grundbeløb pr. måned'!$A$61:$D$73,4,FALSE)),6),0)</f>
        <v>0.53539999999999999</v>
      </c>
      <c r="H11" s="76">
        <f t="shared" ref="H11:H21" si="0">+IF(D11=" ",0,(IF(B11="Ja",IF(G11="",0,$D11*(1/12)*$G11),0)))</f>
        <v>0</v>
      </c>
      <c r="I11" s="77">
        <f>-IF($E11&gt;0,+$E11/(VLOOKUP($A11,'Grundbeløb pr. måned'!$A$99:$E$111,5,FALSE))*$D11*(1/12)*$G11,0)</f>
        <v>0</v>
      </c>
      <c r="J11" s="92">
        <f t="shared" ref="J11:J21" si="1">+$H11+$I11</f>
        <v>0</v>
      </c>
    </row>
    <row r="12" spans="1:11" ht="18.75" customHeight="1" x14ac:dyDescent="0.2">
      <c r="A12" s="91">
        <v>43525</v>
      </c>
      <c r="B12" s="70" t="s">
        <v>39</v>
      </c>
      <c r="C12" s="71"/>
      <c r="D12" s="72">
        <f>IF(+'Grundbeløb pr. måned'!$F12=" "," ",(+'Grundbeløb pr. måned'!$D$3))</f>
        <v>0</v>
      </c>
      <c r="E12" s="73">
        <f>VLOOKUP($A12,'Grundbeløb pr. måned'!$A$99:$E$111,4,FALSE)</f>
        <v>0</v>
      </c>
      <c r="F12" s="78">
        <f>IF(ISBLANK(+'Grundbeløb pr. måned'!B64)," ",ROUND(+'Grundbeløb pr. måned'!B64,3))</f>
        <v>26.597999999999999</v>
      </c>
      <c r="G12" s="100">
        <f>IF(ISERROR(ROUND((VLOOKUP($A12,'Grundbeløb pr. måned'!$A$61:$D$73,4,FALSE)),6))=FALSE,ROUND((VLOOKUP($A12,'Grundbeløb pr. måned'!$A$61:$D$73,4,FALSE)),6),0)</f>
        <v>0.91206399999999999</v>
      </c>
      <c r="H12" s="76">
        <f t="shared" si="0"/>
        <v>0</v>
      </c>
      <c r="I12" s="77">
        <f>-IF($E12&gt;0,+$E12/(VLOOKUP($A12,'Grundbeløb pr. måned'!$A$99:$E$111,5,FALSE))*$D12*(1/12)*$G12,0)</f>
        <v>0</v>
      </c>
      <c r="J12" s="92">
        <f t="shared" si="1"/>
        <v>0</v>
      </c>
    </row>
    <row r="13" spans="1:11" ht="18.75" customHeight="1" x14ac:dyDescent="0.2">
      <c r="A13" s="91">
        <v>43556</v>
      </c>
      <c r="B13" s="70" t="s">
        <v>39</v>
      </c>
      <c r="C13" s="71"/>
      <c r="D13" s="72">
        <f>IF(+'Grundbeløb pr. måned'!$F13=" "," ",(+'Grundbeløb pr. måned'!$D$3))</f>
        <v>0</v>
      </c>
      <c r="E13" s="73">
        <f>VLOOKUP($A13,'Grundbeløb pr. måned'!$A$99:$E$111,4,FALSE)</f>
        <v>0</v>
      </c>
      <c r="F13" s="78">
        <f>IF(ISBLANK(+'Grundbeløb pr. måned'!B65)," ",ROUND(+'Grundbeløb pr. måned'!B65,3))</f>
        <v>29.779</v>
      </c>
      <c r="G13" s="100">
        <f>IF(ISERROR(ROUND((VLOOKUP($A13,'Grundbeløb pr. måned'!$A$61:$D$73,4,FALSE)),6))=FALSE,ROUND((VLOOKUP($A13,'Grundbeløb pr. måned'!$A$61:$D$73,4,FALSE)),6),0)</f>
        <v>0.71843599999999996</v>
      </c>
      <c r="H13" s="76">
        <f t="shared" si="0"/>
        <v>0</v>
      </c>
      <c r="I13" s="77">
        <f>-IF($E13&gt;0,+$E13/(VLOOKUP($A13,'Grundbeløb pr. måned'!$A$99:$E$111,5,FALSE))*$D13*(1/12)*$G13,0)</f>
        <v>0</v>
      </c>
      <c r="J13" s="92">
        <f t="shared" si="1"/>
        <v>0</v>
      </c>
    </row>
    <row r="14" spans="1:11" ht="18.75" customHeight="1" x14ac:dyDescent="0.2">
      <c r="A14" s="91">
        <v>43586</v>
      </c>
      <c r="B14" s="70" t="s">
        <v>39</v>
      </c>
      <c r="C14" s="71"/>
      <c r="D14" s="72">
        <f>IF(+'Grundbeløb pr. måned'!$F14=" "," ",(+'Grundbeløb pr. måned'!$D$3))</f>
        <v>0</v>
      </c>
      <c r="E14" s="73">
        <f>VLOOKUP($A14,'Grundbeløb pr. måned'!$A$99:$E$111,4,FALSE)</f>
        <v>0</v>
      </c>
      <c r="F14" s="78">
        <f>IF(ISBLANK(+'Grundbeløb pr. måned'!B66)," ",ROUND(+'Grundbeløb pr. måned'!B66,3))</f>
        <v>28.486999999999998</v>
      </c>
      <c r="G14" s="100">
        <f>IF(ISERROR(ROUND((VLOOKUP($A14,'Grundbeløb pr. måned'!$A$61:$D$73,4,FALSE)),6))=FALSE,ROUND((VLOOKUP($A14,'Grundbeløb pr. måned'!$A$61:$D$73,4,FALSE)),6),0)</f>
        <v>0.79708000000000001</v>
      </c>
      <c r="H14" s="76">
        <f t="shared" si="0"/>
        <v>0</v>
      </c>
      <c r="I14" s="77">
        <f>-IF($E14&gt;0,+$E14/(VLOOKUP($A14,'Grundbeløb pr. måned'!$A$99:$E$111,5,FALSE))*$D14*(1/12)*$G14,0)</f>
        <v>0</v>
      </c>
      <c r="J14" s="92">
        <f t="shared" si="1"/>
        <v>0</v>
      </c>
    </row>
    <row r="15" spans="1:11" ht="18.75" customHeight="1" x14ac:dyDescent="0.2">
      <c r="A15" s="91">
        <v>43617</v>
      </c>
      <c r="B15" s="70" t="s">
        <v>39</v>
      </c>
      <c r="C15" s="71"/>
      <c r="D15" s="72">
        <f>IF(+'Grundbeløb pr. måned'!$F15=" "," ",(+'Grundbeløb pr. måned'!$D$3))</f>
        <v>0</v>
      </c>
      <c r="E15" s="73">
        <f>VLOOKUP($A15,'Grundbeløb pr. måned'!$A$99:$E$111,4,FALSE)</f>
        <v>0</v>
      </c>
      <c r="F15" s="78">
        <f>IF(ISBLANK(+'Grundbeløb pr. måned'!B67)," ",ROUND(+'Grundbeløb pr. måned'!B67,3))</f>
        <v>25.105</v>
      </c>
      <c r="G15" s="100">
        <f>IF(ISERROR(ROUND((VLOOKUP($A15,'Grundbeløb pr. måned'!$A$61:$D$73,4,FALSE)),6))=FALSE,ROUND((VLOOKUP($A15,'Grundbeløb pr. måned'!$A$61:$D$73,4,FALSE)),6),0)</f>
        <v>1.0029429999999999</v>
      </c>
      <c r="H15" s="76">
        <f t="shared" si="0"/>
        <v>0</v>
      </c>
      <c r="I15" s="77">
        <f>-IF($E15&gt;0,+$E15/(VLOOKUP($A15,'Grundbeløb pr. måned'!$A$99:$E$111,5,FALSE))*$D15*(1/12)*$G15,0)</f>
        <v>0</v>
      </c>
      <c r="J15" s="92">
        <f t="shared" si="1"/>
        <v>0</v>
      </c>
    </row>
    <row r="16" spans="1:11" ht="18.75" customHeight="1" x14ac:dyDescent="0.2">
      <c r="A16" s="91">
        <v>43647</v>
      </c>
      <c r="B16" s="70" t="s">
        <v>39</v>
      </c>
      <c r="C16" s="71"/>
      <c r="D16" s="72">
        <f>IF(+'Grundbeløb pr. måned'!$F16=" "," ",(+'Grundbeløb pr. måned'!$D$3))</f>
        <v>0</v>
      </c>
      <c r="E16" s="73">
        <f>VLOOKUP($A16,'Grundbeløb pr. måned'!$A$99:$E$111,4,FALSE)</f>
        <v>0</v>
      </c>
      <c r="F16" s="78">
        <f>IF(ISBLANK(+'Grundbeløb pr. måned'!B68)," ",ROUND(+'Grundbeløb pr. måned'!B68,3))</f>
        <v>29.114999999999998</v>
      </c>
      <c r="G16" s="100">
        <f>IF(ISERROR(ROUND((VLOOKUP($A16,'Grundbeløb pr. måned'!$A$61:$D$73,4,FALSE)),6))=FALSE,ROUND((VLOOKUP($A16,'Grundbeløb pr. måned'!$A$61:$D$73,4,FALSE)),6),0)</f>
        <v>0.75885400000000003</v>
      </c>
      <c r="H16" s="76">
        <f t="shared" si="0"/>
        <v>0</v>
      </c>
      <c r="I16" s="77">
        <f>-IF($E16&gt;0,+$E16/(VLOOKUP($A16,'Grundbeløb pr. måned'!$A$99:$E$111,5,FALSE))*$D16*(1/12)*$G16,0)</f>
        <v>0</v>
      </c>
      <c r="J16" s="92">
        <f t="shared" si="1"/>
        <v>0</v>
      </c>
    </row>
    <row r="17" spans="1:10" ht="18.75" customHeight="1" x14ac:dyDescent="0.2">
      <c r="A17" s="91">
        <v>43678</v>
      </c>
      <c r="B17" s="70" t="s">
        <v>39</v>
      </c>
      <c r="C17" s="71"/>
      <c r="D17" s="72">
        <f>IF(+'Grundbeløb pr. måned'!$F17=" "," ",(+'Grundbeløb pr. måned'!$D$3))</f>
        <v>0</v>
      </c>
      <c r="E17" s="73">
        <f>VLOOKUP($A17,'Grundbeløb pr. måned'!$A$99:$E$111,4,FALSE)</f>
        <v>0</v>
      </c>
      <c r="F17" s="78">
        <f>IF(ISBLANK(+'Grundbeløb pr. måned'!B69)," ",ROUND(+'Grundbeløb pr. måned'!B69,3))</f>
        <v>29.463999999999999</v>
      </c>
      <c r="G17" s="100">
        <f>IF(ISERROR(ROUND((VLOOKUP($A17,'Grundbeløb pr. måned'!$A$61:$D$73,4,FALSE)),6))=FALSE,ROUND((VLOOKUP($A17,'Grundbeløb pr. måned'!$A$61:$D$73,4,FALSE)),6),0)</f>
        <v>0.73760999999999999</v>
      </c>
      <c r="H17" s="76">
        <f t="shared" si="0"/>
        <v>0</v>
      </c>
      <c r="I17" s="77">
        <f>-IF($E17&gt;0,+$E17/(VLOOKUP($A17,'Grundbeløb pr. måned'!$A$99:$E$111,5,FALSE))*$D17*(1/12)*$G17,0)</f>
        <v>0</v>
      </c>
      <c r="J17" s="92">
        <f t="shared" si="1"/>
        <v>0</v>
      </c>
    </row>
    <row r="18" spans="1:10" ht="18.75" customHeight="1" x14ac:dyDescent="0.2">
      <c r="A18" s="91">
        <v>43709</v>
      </c>
      <c r="B18" s="70" t="s">
        <v>39</v>
      </c>
      <c r="C18" s="71"/>
      <c r="D18" s="72">
        <f>IF(+'Grundbeløb pr. måned'!$F18=" "," ",(+'Grundbeløb pr. måned'!$D$3))</f>
        <v>0</v>
      </c>
      <c r="E18" s="73">
        <f>VLOOKUP($A18,'Grundbeløb pr. måned'!$A$99:$E$111,4,FALSE)</f>
        <v>0</v>
      </c>
      <c r="F18" s="78">
        <f>IF(ISBLANK(+'Grundbeløb pr. måned'!B70)," ",ROUND(+'Grundbeløb pr. måned'!B70,3))</f>
        <v>27.853999999999999</v>
      </c>
      <c r="G18" s="100">
        <f>IF(ISERROR(ROUND((VLOOKUP($A18,'Grundbeløb pr. måned'!$A$61:$D$73,4,FALSE)),6))=FALSE,ROUND((VLOOKUP($A18,'Grundbeløb pr. måned'!$A$61:$D$73,4,FALSE)),6),0)</f>
        <v>0.83561099999999999</v>
      </c>
      <c r="H18" s="76">
        <f t="shared" si="0"/>
        <v>0</v>
      </c>
      <c r="I18" s="77">
        <f>-IF($E18&gt;0,+$E18/(VLOOKUP($A18,'Grundbeløb pr. måned'!$A$99:$E$111,5,FALSE))*$D18*(1/12)*$G18,0)</f>
        <v>0</v>
      </c>
      <c r="J18" s="92">
        <f t="shared" si="1"/>
        <v>0</v>
      </c>
    </row>
    <row r="19" spans="1:10" ht="18.75" customHeight="1" x14ac:dyDescent="0.2">
      <c r="A19" s="91">
        <v>43739</v>
      </c>
      <c r="B19" s="70" t="s">
        <v>39</v>
      </c>
      <c r="C19" s="71"/>
      <c r="D19" s="72">
        <f>IF(+'Grundbeløb pr. måned'!$F19=" "," ",(+'Grundbeløb pr. måned'!$D$3))</f>
        <v>0</v>
      </c>
      <c r="E19" s="73">
        <f>VLOOKUP($A19,'Grundbeløb pr. måned'!$A$99:$E$111,4,FALSE)</f>
        <v>0</v>
      </c>
      <c r="F19" s="78">
        <f>IF(ISBLANK(+'Grundbeløb pr. måned'!B71)," ",ROUND(+'Grundbeløb pr. måned'!B71,3))</f>
        <v>30.995000000000001</v>
      </c>
      <c r="G19" s="100">
        <f>IF(ISERROR(ROUND((VLOOKUP($A19,'Grundbeløb pr. måned'!$A$61:$D$73,4,FALSE)),6))=FALSE,ROUND((VLOOKUP($A19,'Grundbeløb pr. måned'!$A$61:$D$73,4,FALSE)),6),0)</f>
        <v>0.64441800000000005</v>
      </c>
      <c r="H19" s="76">
        <f t="shared" si="0"/>
        <v>0</v>
      </c>
      <c r="I19" s="77">
        <f>-IF($E19&gt;0,+$E19/(VLOOKUP($A19,'Grundbeløb pr. måned'!$A$99:$E$111,5,FALSE))*$D19*(1/12)*$G19,0)</f>
        <v>0</v>
      </c>
      <c r="J19" s="92">
        <f t="shared" si="1"/>
        <v>0</v>
      </c>
    </row>
    <row r="20" spans="1:10" ht="18.75" customHeight="1" x14ac:dyDescent="0.2">
      <c r="A20" s="91">
        <v>43770</v>
      </c>
      <c r="B20" s="70" t="s">
        <v>39</v>
      </c>
      <c r="C20" s="71"/>
      <c r="D20" s="72">
        <f>IF(+'Grundbeløb pr. måned'!$F20=" "," ",(+'Grundbeløb pr. måned'!$D$3))</f>
        <v>0</v>
      </c>
      <c r="E20" s="73">
        <f>VLOOKUP($A20,'Grundbeløb pr. måned'!$A$99:$E$111,4,FALSE)</f>
        <v>0</v>
      </c>
      <c r="F20" s="78">
        <f>IF(ISBLANK(+'Grundbeløb pr. måned'!B72)," ",ROUND(+'Grundbeløb pr. måned'!B72,3))</f>
        <v>31.901</v>
      </c>
      <c r="G20" s="100">
        <f>IF(ISERROR(ROUND((VLOOKUP($A20,'Grundbeløb pr. måned'!$A$61:$D$73,4,FALSE)),6))=FALSE,ROUND((VLOOKUP($A20,'Grundbeløb pr. måned'!$A$61:$D$73,4,FALSE)),6),0)</f>
        <v>0.58926999999999996</v>
      </c>
      <c r="H20" s="76">
        <f t="shared" si="0"/>
        <v>0</v>
      </c>
      <c r="I20" s="77">
        <f>-IF($E20&gt;0,+$E20/(VLOOKUP($A20,'Grundbeløb pr. måned'!$A$99:$E$111,5,FALSE))*$D20*(1/12)*$G20,0)</f>
        <v>0</v>
      </c>
      <c r="J20" s="92">
        <f t="shared" si="1"/>
        <v>0</v>
      </c>
    </row>
    <row r="21" spans="1:10" ht="18.75" customHeight="1" x14ac:dyDescent="0.2">
      <c r="A21" s="93">
        <v>43800</v>
      </c>
      <c r="B21" s="70" t="s">
        <v>39</v>
      </c>
      <c r="C21" s="71"/>
      <c r="D21" s="72">
        <f>IF(+'Grundbeløb pr. måned'!$F21=" "," ",(+'Grundbeløb pr. måned'!$D$3))</f>
        <v>0</v>
      </c>
      <c r="E21" s="73">
        <f>VLOOKUP($A21,'Grundbeløb pr. måned'!$A$99:$E$111,4,FALSE)</f>
        <v>0</v>
      </c>
      <c r="F21" s="78">
        <f>IF(ISBLANK(+'Grundbeløb pr. måned'!B73)," ",ROUND(+'Grundbeløb pr. måned'!B73,3))</f>
        <v>26.411000000000001</v>
      </c>
      <c r="G21" s="100">
        <f>IF(ISERROR(ROUND((VLOOKUP($A21,'Grundbeløb pr. måned'!$A$61:$D$73,4,FALSE)),6))=FALSE,ROUND((VLOOKUP($A21,'Grundbeløb pr. måned'!$A$61:$D$73,4,FALSE)),6),0)</f>
        <v>0.92344700000000002</v>
      </c>
      <c r="H21" s="76">
        <f t="shared" si="0"/>
        <v>0</v>
      </c>
      <c r="I21" s="77">
        <f>-IF($E21&gt;0,+$E21/(VLOOKUP($A21,'Grundbeløb pr. måned'!$A$99:$E$111,5,FALSE))*$D21*(1/12)*$G21,0)</f>
        <v>0</v>
      </c>
      <c r="J21" s="92">
        <f t="shared" si="1"/>
        <v>0</v>
      </c>
    </row>
    <row r="22" spans="1:10" ht="18" thickBot="1" x14ac:dyDescent="0.35">
      <c r="A22" s="101"/>
      <c r="B22" s="102"/>
      <c r="C22" s="103">
        <f>SUM(C10:C21)</f>
        <v>0</v>
      </c>
      <c r="D22" s="103"/>
      <c r="E22" s="104">
        <f>SUM(E10:E21)</f>
        <v>0</v>
      </c>
      <c r="F22" s="103"/>
      <c r="G22" s="103"/>
      <c r="H22" s="105">
        <f>SUM(H10:H21)</f>
        <v>0</v>
      </c>
      <c r="I22" s="106">
        <f>SUM(I10:I21)</f>
        <v>0</v>
      </c>
      <c r="J22" s="107">
        <f>SUM(J10:J21)</f>
        <v>0</v>
      </c>
    </row>
    <row r="23" spans="1:10" ht="18.75" x14ac:dyDescent="0.3">
      <c r="A23" s="94"/>
      <c r="C23" s="4"/>
      <c r="E23" s="4"/>
      <c r="F23" s="4"/>
      <c r="G23" s="4"/>
      <c r="H23" s="12"/>
      <c r="I23" s="13"/>
      <c r="J23" s="95"/>
    </row>
    <row r="24" spans="1:10" ht="15.75" x14ac:dyDescent="0.25">
      <c r="A24" s="88" t="s">
        <v>37</v>
      </c>
      <c r="B24" s="79"/>
      <c r="F24" s="14"/>
      <c r="J24" s="87"/>
    </row>
    <row r="25" spans="1:10" ht="15.75" x14ac:dyDescent="0.25">
      <c r="A25" s="89"/>
      <c r="B25" s="79"/>
      <c r="J25" s="87"/>
    </row>
    <row r="26" spans="1:10" ht="15.75" x14ac:dyDescent="0.25">
      <c r="A26" s="88" t="s">
        <v>36</v>
      </c>
      <c r="B26" s="79"/>
      <c r="J26" s="87"/>
    </row>
    <row r="27" spans="1:10" ht="15.75" x14ac:dyDescent="0.25">
      <c r="A27" s="88"/>
      <c r="B27" s="79"/>
      <c r="J27" s="87"/>
    </row>
    <row r="28" spans="1:10" ht="15.75" x14ac:dyDescent="0.2">
      <c r="A28" s="109" t="s">
        <v>35</v>
      </c>
      <c r="B28" s="110"/>
      <c r="J28" s="87"/>
    </row>
    <row r="29" spans="1:10" ht="15.75" x14ac:dyDescent="0.2">
      <c r="A29" s="96" t="s">
        <v>3</v>
      </c>
      <c r="B29" s="80" t="s">
        <v>4</v>
      </c>
      <c r="J29" s="87"/>
    </row>
    <row r="30" spans="1:10" ht="15.75" x14ac:dyDescent="0.2">
      <c r="A30" s="96" t="s">
        <v>5</v>
      </c>
      <c r="B30" s="81" t="s">
        <v>6</v>
      </c>
      <c r="J30" s="87"/>
    </row>
    <row r="31" spans="1:10" ht="15.75" x14ac:dyDescent="0.2">
      <c r="A31" s="96" t="s">
        <v>7</v>
      </c>
      <c r="B31" s="81" t="s">
        <v>8</v>
      </c>
      <c r="J31" s="87"/>
    </row>
    <row r="32" spans="1:10" ht="15.75" x14ac:dyDescent="0.2">
      <c r="A32" s="96" t="s">
        <v>9</v>
      </c>
      <c r="B32" s="81">
        <v>0</v>
      </c>
      <c r="J32" s="87"/>
    </row>
    <row r="33" spans="1:11" ht="15.75" x14ac:dyDescent="0.25">
      <c r="A33" s="89"/>
      <c r="B33" s="79"/>
      <c r="J33" s="87"/>
    </row>
    <row r="34" spans="1:11" ht="15.75" x14ac:dyDescent="0.25">
      <c r="A34" s="89" t="s">
        <v>38</v>
      </c>
      <c r="B34" s="79"/>
      <c r="J34" s="87"/>
    </row>
    <row r="35" spans="1:11" ht="15.75" x14ac:dyDescent="0.25">
      <c r="A35" s="89" t="s">
        <v>44</v>
      </c>
      <c r="B35" s="79"/>
      <c r="J35" s="87"/>
    </row>
    <row r="36" spans="1:11" ht="15.75" x14ac:dyDescent="0.25">
      <c r="A36" s="89"/>
      <c r="B36" s="79"/>
      <c r="J36" s="87"/>
    </row>
    <row r="37" spans="1:11" x14ac:dyDescent="0.2">
      <c r="A37" s="97"/>
      <c r="J37" s="87"/>
    </row>
    <row r="38" spans="1:11" x14ac:dyDescent="0.2">
      <c r="A38" s="97"/>
      <c r="J38" s="87"/>
    </row>
    <row r="39" spans="1:11" x14ac:dyDescent="0.2">
      <c r="A39" s="97"/>
      <c r="J39" s="87"/>
    </row>
    <row r="40" spans="1:11" x14ac:dyDescent="0.2">
      <c r="A40" s="97"/>
      <c r="J40" s="87"/>
    </row>
    <row r="41" spans="1:11" x14ac:dyDescent="0.2">
      <c r="A41" s="97"/>
      <c r="J41" s="87"/>
    </row>
    <row r="42" spans="1:11" x14ac:dyDescent="0.2">
      <c r="A42" s="97"/>
      <c r="J42" s="87"/>
    </row>
    <row r="43" spans="1:11" ht="11.25" customHeight="1" x14ac:dyDescent="0.2">
      <c r="A43" s="97"/>
      <c r="C43" s="15"/>
      <c r="J43" s="87"/>
    </row>
    <row r="44" spans="1:11" ht="13.5" hidden="1" customHeight="1" x14ac:dyDescent="0.2">
      <c r="A44" s="97"/>
      <c r="J44" s="87"/>
    </row>
    <row r="45" spans="1:11" s="16" customFormat="1" ht="13.5" hidden="1" thickBot="1" x14ac:dyDescent="0.25">
      <c r="A45" s="98"/>
      <c r="B45" s="7"/>
      <c r="C45" s="7"/>
      <c r="D45" s="7"/>
      <c r="E45" s="7"/>
      <c r="F45" s="7"/>
      <c r="G45" s="7"/>
      <c r="H45" s="7"/>
      <c r="I45" s="7"/>
      <c r="J45" s="99"/>
      <c r="K45" s="2"/>
    </row>
    <row r="46" spans="1:11" ht="16.5" hidden="1" customHeight="1" outlineLevel="1" x14ac:dyDescent="0.2"/>
    <row r="47" spans="1:11" hidden="1" outlineLevel="1" x14ac:dyDescent="0.2"/>
    <row r="48" spans="1:11" hidden="1" outlineLevel="1" x14ac:dyDescent="0.2"/>
    <row r="49" spans="1:10" hidden="1" outlineLevel="1" x14ac:dyDescent="0.2"/>
    <row r="50" spans="1:10" hidden="1" outlineLevel="1" x14ac:dyDescent="0.2"/>
    <row r="51" spans="1:10" hidden="1" outlineLevel="1" x14ac:dyDescent="0.2"/>
    <row r="52" spans="1:10" hidden="1" outlineLevel="1" x14ac:dyDescent="0.2"/>
    <row r="53" spans="1:10" hidden="1" outlineLevel="1" x14ac:dyDescent="0.2"/>
    <row r="54" spans="1:10" hidden="1" outlineLevel="1" x14ac:dyDescent="0.2"/>
    <row r="55" spans="1:10" hidden="1" outlineLevel="1" x14ac:dyDescent="0.2"/>
    <row r="56" spans="1:10" ht="21" hidden="1" outlineLevel="1" x14ac:dyDescent="0.35">
      <c r="A56" s="17" t="s">
        <v>46</v>
      </c>
      <c r="B56" s="18"/>
      <c r="C56" s="19"/>
      <c r="D56" s="19"/>
      <c r="E56" s="18"/>
      <c r="F56" s="18"/>
      <c r="G56" s="18"/>
      <c r="H56" s="18"/>
      <c r="I56" s="18"/>
      <c r="J56" s="18"/>
    </row>
    <row r="57" spans="1:10" hidden="1" outlineLevel="1" x14ac:dyDescent="0.2">
      <c r="A57" s="18"/>
      <c r="B57" s="18"/>
      <c r="C57" s="19"/>
      <c r="D57" s="19"/>
      <c r="E57" s="18"/>
      <c r="F57" s="18"/>
      <c r="G57" s="18"/>
      <c r="H57" s="18"/>
      <c r="I57" s="18"/>
      <c r="J57" s="18"/>
    </row>
    <row r="58" spans="1:10" ht="18.75" hidden="1" outlineLevel="1" x14ac:dyDescent="0.3">
      <c r="A58" s="20" t="s">
        <v>17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hidden="1" outlineLevel="1" x14ac:dyDescent="0.2">
      <c r="A59" s="18"/>
      <c r="B59" s="18"/>
      <c r="C59" s="19"/>
      <c r="D59" s="19"/>
      <c r="E59" s="18"/>
      <c r="F59" s="18"/>
      <c r="G59" s="18"/>
      <c r="H59" s="18"/>
      <c r="I59" s="18"/>
      <c r="J59" s="18"/>
    </row>
    <row r="60" spans="1:10" hidden="1" outlineLevel="1" x14ac:dyDescent="0.2">
      <c r="A60" s="18"/>
      <c r="B60" s="18"/>
      <c r="C60" s="19"/>
      <c r="D60" s="19"/>
      <c r="E60" s="18"/>
      <c r="F60" s="18"/>
      <c r="G60" s="18"/>
      <c r="H60" s="18"/>
      <c r="I60" s="18"/>
      <c r="J60" s="18"/>
    </row>
    <row r="61" spans="1:10" ht="33" hidden="1" outlineLevel="1" thickBot="1" x14ac:dyDescent="0.35">
      <c r="A61" s="22" t="s">
        <v>18</v>
      </c>
      <c r="B61" s="66" t="s">
        <v>16</v>
      </c>
      <c r="C61" s="23"/>
      <c r="D61" s="24" t="s">
        <v>15</v>
      </c>
      <c r="E61" s="18"/>
      <c r="F61" s="18"/>
      <c r="G61" s="18"/>
      <c r="H61" s="18"/>
      <c r="I61" s="18"/>
      <c r="J61" s="18"/>
    </row>
    <row r="62" spans="1:10" ht="21.75" hidden="1" outlineLevel="1" thickBot="1" x14ac:dyDescent="0.4">
      <c r="A62" s="25">
        <v>43466</v>
      </c>
      <c r="B62" s="26">
        <v>38.563000000000002</v>
      </c>
      <c r="C62" s="23"/>
      <c r="D62" s="27">
        <f t="shared" ref="D62:D73" si="2">IF(ISBLANK(B62),"",(IF(+$B62&lt;=+$D$87*11,$D$87*1.4,IF(+B62&gt;=+$D$87*34,0,(+$D$87*1.4-(+B62-$D$87*11)*+$D$85)))))</f>
        <v>0.18375429999999993</v>
      </c>
      <c r="E62" s="18"/>
      <c r="F62" s="18"/>
      <c r="G62" s="18"/>
      <c r="H62" s="18"/>
      <c r="I62" s="18"/>
      <c r="J62" s="18"/>
    </row>
    <row r="63" spans="1:10" ht="21.75" hidden="1" outlineLevel="1" thickBot="1" x14ac:dyDescent="0.4">
      <c r="A63" s="25">
        <v>43497</v>
      </c>
      <c r="B63" s="26">
        <v>32.786000000000001</v>
      </c>
      <c r="C63" s="23"/>
      <c r="D63" s="27">
        <f t="shared" si="2"/>
        <v>0.53540029000000011</v>
      </c>
      <c r="E63" s="18"/>
      <c r="F63" s="18"/>
      <c r="G63" s="18"/>
      <c r="H63" s="18"/>
      <c r="I63" s="18"/>
      <c r="J63" s="18"/>
    </row>
    <row r="64" spans="1:10" ht="21.75" hidden="1" outlineLevel="1" thickBot="1" x14ac:dyDescent="0.4">
      <c r="A64" s="25">
        <v>43525</v>
      </c>
      <c r="B64" s="26">
        <v>26.597999999999999</v>
      </c>
      <c r="C64" s="23"/>
      <c r="D64" s="27">
        <f t="shared" si="2"/>
        <v>0.91206385000000012</v>
      </c>
      <c r="E64" s="18"/>
      <c r="F64" s="18"/>
      <c r="G64" s="18"/>
      <c r="H64" s="18"/>
      <c r="I64" s="18"/>
      <c r="J64" s="18"/>
    </row>
    <row r="65" spans="1:10" ht="21.75" hidden="1" outlineLevel="1" thickBot="1" x14ac:dyDescent="0.4">
      <c r="A65" s="25">
        <v>43556</v>
      </c>
      <c r="B65" s="108">
        <v>29.779</v>
      </c>
      <c r="C65" s="23" t="s">
        <v>45</v>
      </c>
      <c r="D65" s="27">
        <f t="shared" si="2"/>
        <v>0.71843637999999987</v>
      </c>
      <c r="E65" s="18"/>
      <c r="F65" s="18"/>
      <c r="G65" s="18"/>
      <c r="H65" s="18"/>
      <c r="I65" s="18"/>
      <c r="J65" s="18"/>
    </row>
    <row r="66" spans="1:10" ht="21.75" hidden="1" outlineLevel="1" thickBot="1" x14ac:dyDescent="0.4">
      <c r="A66" s="25">
        <v>43586</v>
      </c>
      <c r="B66" s="26">
        <v>28.486999999999998</v>
      </c>
      <c r="C66" s="23"/>
      <c r="D66" s="27">
        <f t="shared" si="2"/>
        <v>0.79708042000000012</v>
      </c>
      <c r="E66" s="18"/>
      <c r="F66" s="18"/>
      <c r="G66" s="18"/>
      <c r="H66" s="18"/>
      <c r="I66" s="18"/>
      <c r="J66" s="18"/>
    </row>
    <row r="67" spans="1:10" ht="21.75" hidden="1" outlineLevel="1" thickBot="1" x14ac:dyDescent="0.4">
      <c r="A67" s="25">
        <v>43617</v>
      </c>
      <c r="B67" s="26">
        <v>25.105</v>
      </c>
      <c r="C67" s="23"/>
      <c r="D67" s="27">
        <f t="shared" si="2"/>
        <v>1.0029427599999998</v>
      </c>
      <c r="E67" s="18"/>
      <c r="F67" s="18"/>
      <c r="G67" s="18"/>
      <c r="H67" s="18"/>
      <c r="I67" s="18"/>
      <c r="J67" s="18"/>
    </row>
    <row r="68" spans="1:10" ht="21.75" hidden="1" outlineLevel="1" thickBot="1" x14ac:dyDescent="0.4">
      <c r="A68" s="25">
        <v>43647</v>
      </c>
      <c r="B68" s="26">
        <v>29.114999999999998</v>
      </c>
      <c r="C68" s="23"/>
      <c r="D68" s="27">
        <f t="shared" si="2"/>
        <v>0.75885406000000011</v>
      </c>
      <c r="E68" s="18"/>
      <c r="F68" s="28"/>
      <c r="G68" s="18"/>
      <c r="H68" s="18"/>
      <c r="I68" s="18"/>
      <c r="J68" s="18"/>
    </row>
    <row r="69" spans="1:10" ht="21.75" hidden="1" outlineLevel="1" thickBot="1" x14ac:dyDescent="0.4">
      <c r="A69" s="25">
        <v>43678</v>
      </c>
      <c r="B69" s="26">
        <v>29.463999999999999</v>
      </c>
      <c r="C69" s="23"/>
      <c r="D69" s="27">
        <f t="shared" si="2"/>
        <v>0.73761043000000015</v>
      </c>
      <c r="E69" s="18"/>
      <c r="F69" s="18"/>
      <c r="G69" s="18"/>
      <c r="H69" s="18"/>
      <c r="I69" s="18"/>
      <c r="J69" s="18"/>
    </row>
    <row r="70" spans="1:10" ht="21.75" hidden="1" outlineLevel="1" thickBot="1" x14ac:dyDescent="0.4">
      <c r="A70" s="25">
        <v>43709</v>
      </c>
      <c r="B70" s="26">
        <v>27.853999999999999</v>
      </c>
      <c r="C70" s="23"/>
      <c r="D70" s="27">
        <f t="shared" si="2"/>
        <v>0.83561113000000009</v>
      </c>
      <c r="E70" s="18"/>
      <c r="F70" s="18"/>
      <c r="G70" s="18"/>
      <c r="H70" s="18"/>
      <c r="I70" s="18"/>
      <c r="J70" s="18"/>
    </row>
    <row r="71" spans="1:10" ht="21.75" hidden="1" outlineLevel="1" thickBot="1" x14ac:dyDescent="0.4">
      <c r="A71" s="25">
        <v>43739</v>
      </c>
      <c r="B71" s="26">
        <v>30.995000000000001</v>
      </c>
      <c r="C71" s="23"/>
      <c r="D71" s="27">
        <f t="shared" si="2"/>
        <v>0.6444184599999998</v>
      </c>
      <c r="E71" s="18"/>
      <c r="F71" s="18"/>
      <c r="G71" s="18"/>
      <c r="H71" s="18"/>
      <c r="I71" s="18"/>
      <c r="J71" s="18"/>
    </row>
    <row r="72" spans="1:10" ht="21.75" hidden="1" outlineLevel="1" thickBot="1" x14ac:dyDescent="0.4">
      <c r="A72" s="25">
        <v>43770</v>
      </c>
      <c r="B72" s="26">
        <v>31.901</v>
      </c>
      <c r="C72" s="23"/>
      <c r="D72" s="27">
        <f t="shared" si="2"/>
        <v>0.58927023999999983</v>
      </c>
      <c r="E72" s="18"/>
      <c r="F72" s="18"/>
      <c r="G72" s="18"/>
      <c r="H72" s="18"/>
      <c r="I72" s="18"/>
      <c r="J72" s="18"/>
    </row>
    <row r="73" spans="1:10" ht="21.75" hidden="1" outlineLevel="1" thickBot="1" x14ac:dyDescent="0.4">
      <c r="A73" s="25">
        <v>43800</v>
      </c>
      <c r="B73" s="26">
        <v>26.411000000000001</v>
      </c>
      <c r="C73" s="23"/>
      <c r="D73" s="27">
        <f t="shared" si="2"/>
        <v>0.92344653999999993</v>
      </c>
      <c r="E73" s="18"/>
      <c r="F73" s="18"/>
      <c r="G73" s="18"/>
      <c r="H73" s="18"/>
      <c r="I73" s="18"/>
      <c r="J73" s="18"/>
    </row>
    <row r="74" spans="1:10" ht="15.75" hidden="1" outlineLevel="1" x14ac:dyDescent="0.25">
      <c r="A74" s="25"/>
      <c r="B74" s="22"/>
      <c r="C74" s="29"/>
      <c r="D74" s="29"/>
      <c r="E74" s="18"/>
      <c r="F74" s="18"/>
      <c r="G74" s="18"/>
      <c r="H74" s="18"/>
      <c r="I74" s="18"/>
      <c r="J74" s="18"/>
    </row>
    <row r="75" spans="1:10" hidden="1" outlineLevel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</row>
    <row r="76" spans="1:10" ht="21" hidden="1" outlineLevel="1" x14ac:dyDescent="0.35">
      <c r="A76" s="17" t="s">
        <v>10</v>
      </c>
      <c r="B76" s="18"/>
      <c r="C76" s="18"/>
      <c r="D76" s="18"/>
      <c r="E76" s="18"/>
      <c r="F76" s="18"/>
      <c r="G76" s="18"/>
      <c r="H76" s="18"/>
      <c r="I76" s="18"/>
      <c r="J76" s="18"/>
    </row>
    <row r="77" spans="1:10" hidden="1" outlineLevel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idden="1" outlineLevel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15.75" hidden="1" outlineLevel="1" x14ac:dyDescent="0.25">
      <c r="A79" s="32" t="s">
        <v>25</v>
      </c>
      <c r="B79" s="33"/>
      <c r="C79" s="18"/>
      <c r="D79" s="18"/>
      <c r="E79" s="18"/>
      <c r="F79" s="18"/>
      <c r="G79" s="18"/>
      <c r="H79" s="18"/>
      <c r="I79" s="18"/>
      <c r="J79" s="18"/>
    </row>
    <row r="80" spans="1:10" hidden="1" outlineLevel="1" x14ac:dyDescent="0.2">
      <c r="A80" s="34" t="s">
        <v>11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hidden="1" outlineLevel="1" x14ac:dyDescent="0.2">
      <c r="A81" s="33" t="s">
        <v>12</v>
      </c>
      <c r="B81" s="18"/>
      <c r="C81" s="18"/>
      <c r="D81" s="18"/>
      <c r="E81" s="18"/>
      <c r="F81" s="18"/>
      <c r="G81" s="18"/>
      <c r="H81" s="18"/>
      <c r="I81" s="18"/>
      <c r="J81" s="18"/>
    </row>
    <row r="82" spans="1:10" hidden="1" outlineLevel="1" x14ac:dyDescent="0.2">
      <c r="A82" s="33" t="s">
        <v>13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hidden="1" outlineLevel="1" x14ac:dyDescent="0.2">
      <c r="A83" s="33"/>
      <c r="B83" s="33"/>
      <c r="C83" s="18"/>
      <c r="D83" s="18"/>
      <c r="E83" s="18"/>
      <c r="F83" s="18"/>
      <c r="G83" s="18"/>
      <c r="H83" s="18"/>
      <c r="I83" s="18"/>
      <c r="J83" s="18"/>
    </row>
    <row r="84" spans="1:10" ht="16.5" hidden="1" outlineLevel="1" thickBot="1" x14ac:dyDescent="0.3">
      <c r="A84" s="22"/>
      <c r="B84" s="22"/>
      <c r="C84" s="22"/>
      <c r="D84" s="35"/>
      <c r="E84" s="29"/>
      <c r="F84" s="36"/>
      <c r="G84" s="18"/>
      <c r="H84" s="18"/>
      <c r="I84" s="18"/>
      <c r="J84" s="18"/>
    </row>
    <row r="85" spans="1:10" ht="21.75" hidden="1" outlineLevel="1" thickBot="1" x14ac:dyDescent="0.4">
      <c r="A85" s="22" t="s">
        <v>2</v>
      </c>
      <c r="B85" s="22"/>
      <c r="C85" s="22"/>
      <c r="D85" s="37">
        <v>6.087E-2</v>
      </c>
      <c r="E85" s="29"/>
      <c r="F85" s="37" t="s">
        <v>14</v>
      </c>
      <c r="G85" s="37">
        <f>+ROUND((1.4/(34-11)),5)</f>
        <v>6.087E-2</v>
      </c>
      <c r="H85" s="18"/>
      <c r="I85" s="18"/>
      <c r="J85" s="18"/>
    </row>
    <row r="86" spans="1:10" ht="16.5" hidden="1" outlineLevel="1" thickBot="1" x14ac:dyDescent="0.3">
      <c r="A86" s="22"/>
      <c r="B86" s="22"/>
      <c r="C86" s="22"/>
      <c r="D86" s="35"/>
      <c r="E86" s="29"/>
      <c r="F86" s="36"/>
      <c r="G86" s="18"/>
      <c r="H86" s="18"/>
      <c r="I86" s="18"/>
      <c r="J86" s="18"/>
    </row>
    <row r="87" spans="1:10" ht="16.5" hidden="1" outlineLevel="1" thickBot="1" x14ac:dyDescent="0.3">
      <c r="A87" s="22" t="s">
        <v>1</v>
      </c>
      <c r="B87" s="22"/>
      <c r="C87" s="22"/>
      <c r="D87" s="38">
        <v>1.2230000000000001</v>
      </c>
      <c r="E87" s="29"/>
      <c r="F87" s="36"/>
      <c r="G87" s="18"/>
      <c r="H87" s="18"/>
      <c r="I87" s="18"/>
      <c r="J87" s="18"/>
    </row>
    <row r="88" spans="1:10" ht="15.75" hidden="1" outlineLevel="1" x14ac:dyDescent="0.25">
      <c r="A88" s="22"/>
      <c r="B88" s="22"/>
      <c r="C88" s="22"/>
      <c r="D88" s="35"/>
      <c r="E88" s="29"/>
      <c r="F88" s="36"/>
      <c r="G88" s="18"/>
      <c r="H88" s="18"/>
      <c r="I88" s="18"/>
      <c r="J88" s="18"/>
    </row>
    <row r="89" spans="1:10" hidden="1" outlineLevel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15.75" hidden="1" outlineLevel="1" x14ac:dyDescent="0.25">
      <c r="A90" s="22" t="s">
        <v>0</v>
      </c>
      <c r="B90" s="18"/>
      <c r="C90" s="18"/>
      <c r="D90" s="18"/>
      <c r="E90" s="18"/>
      <c r="F90" s="18"/>
      <c r="G90" s="18"/>
      <c r="H90" s="18"/>
      <c r="I90" s="18"/>
      <c r="J90" s="18"/>
    </row>
    <row r="91" spans="1:10" hidden="1" outlineLevel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1" hidden="1" outlineLevel="1" x14ac:dyDescent="0.35">
      <c r="A92" s="39" t="s">
        <v>47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0" hidden="1" outlineLevel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idden="1" outlineLevel="1" x14ac:dyDescent="0.2"/>
    <row r="95" spans="1:10" hidden="1" outlineLevel="1" x14ac:dyDescent="0.2"/>
    <row r="96" spans="1:10" ht="31.5" hidden="1" outlineLevel="1" x14ac:dyDescent="0.2">
      <c r="A96" s="40" t="s">
        <v>22</v>
      </c>
      <c r="B96" s="41"/>
      <c r="C96" s="41"/>
      <c r="D96" s="42"/>
      <c r="E96" s="41"/>
      <c r="F96" s="42"/>
      <c r="G96" s="42"/>
    </row>
    <row r="97" spans="1:7" ht="15.75" hidden="1" outlineLevel="1" x14ac:dyDescent="0.25">
      <c r="A97" s="43"/>
      <c r="B97" s="41"/>
      <c r="C97" s="41"/>
      <c r="D97" s="44"/>
      <c r="E97" s="44"/>
      <c r="F97" s="41"/>
      <c r="G97" s="41"/>
    </row>
    <row r="98" spans="1:7" ht="16.5" hidden="1" outlineLevel="1" thickBot="1" x14ac:dyDescent="0.3">
      <c r="A98" s="45"/>
      <c r="B98" s="44"/>
      <c r="C98" s="44"/>
      <c r="D98" s="44"/>
      <c r="E98" s="44"/>
      <c r="F98" s="41"/>
      <c r="G98" s="41"/>
    </row>
    <row r="99" spans="1:7" ht="47.25" hidden="1" outlineLevel="1" x14ac:dyDescent="0.2">
      <c r="A99" s="46" t="s">
        <v>18</v>
      </c>
      <c r="B99" s="47" t="s">
        <v>21</v>
      </c>
      <c r="C99" s="47" t="s">
        <v>23</v>
      </c>
      <c r="D99" s="47" t="s">
        <v>24</v>
      </c>
      <c r="E99" s="48" t="s">
        <v>19</v>
      </c>
      <c r="F99" s="41"/>
      <c r="G99" s="41"/>
    </row>
    <row r="100" spans="1:7" ht="15.75" hidden="1" outlineLevel="1" x14ac:dyDescent="0.25">
      <c r="A100" s="49">
        <v>43466</v>
      </c>
      <c r="B100" s="50">
        <f>+'Grundbeløb pr. måned'!C10</f>
        <v>0</v>
      </c>
      <c r="C100" s="51">
        <f>+B100</f>
        <v>0</v>
      </c>
      <c r="D100" s="52">
        <f>+ROUND(IF(C100-'Grundbeløb pr. måned'!$D$7&lt;0,0,C100-'Grundbeløb pr. måned'!$D$7),0)</f>
        <v>0</v>
      </c>
      <c r="E100" s="53">
        <v>31</v>
      </c>
      <c r="F100" s="41"/>
      <c r="G100" s="41"/>
    </row>
    <row r="101" spans="1:7" ht="15.75" hidden="1" outlineLevel="1" x14ac:dyDescent="0.25">
      <c r="A101" s="49">
        <v>43497</v>
      </c>
      <c r="B101" s="50">
        <f>+'Grundbeløb pr. måned'!C11</f>
        <v>0</v>
      </c>
      <c r="C101" s="51">
        <f t="shared" ref="C101:C111" si="3">+B101+C100</f>
        <v>0</v>
      </c>
      <c r="D101" s="52">
        <f>+ROUND(IF('Grundbeløb pr. måned'!$D$7&gt;C100,(IF(C101-'Grundbeløb pr. måned'!$D$7&lt;0,0,C101-'Grundbeløb pr. måned'!$D$7)),(C101-'Grundbeløb pr. måned'!$D$7-(SUM($D$100:D100)))),0)</f>
        <v>0</v>
      </c>
      <c r="E101" s="53">
        <v>28</v>
      </c>
      <c r="F101" s="41"/>
      <c r="G101" s="54"/>
    </row>
    <row r="102" spans="1:7" ht="15.75" hidden="1" outlineLevel="1" x14ac:dyDescent="0.25">
      <c r="A102" s="49">
        <v>43525</v>
      </c>
      <c r="B102" s="50">
        <f>+'Grundbeløb pr. måned'!C12</f>
        <v>0</v>
      </c>
      <c r="C102" s="51">
        <f t="shared" si="3"/>
        <v>0</v>
      </c>
      <c r="D102" s="52">
        <f>+ROUND(IF('Grundbeløb pr. måned'!$D$7&gt;C101,(IF(C102-'Grundbeløb pr. måned'!$D$7&lt;0,0,C102-'Grundbeløb pr. måned'!$D$7)),(C102-'Grundbeløb pr. måned'!$D$7-(SUM($D$100:D101)))),0)</f>
        <v>0</v>
      </c>
      <c r="E102" s="53">
        <v>31</v>
      </c>
      <c r="F102" s="41"/>
      <c r="G102" s="54"/>
    </row>
    <row r="103" spans="1:7" ht="15.75" hidden="1" outlineLevel="1" x14ac:dyDescent="0.25">
      <c r="A103" s="49">
        <v>43556</v>
      </c>
      <c r="B103" s="50">
        <f>+'Grundbeløb pr. måned'!C13</f>
        <v>0</v>
      </c>
      <c r="C103" s="51">
        <f t="shared" si="3"/>
        <v>0</v>
      </c>
      <c r="D103" s="52">
        <f>+ROUND(IF('Grundbeløb pr. måned'!$D$7&gt;C102,(IF(C103-'Grundbeløb pr. måned'!$D$7&lt;0,0,C103-'Grundbeløb pr. måned'!$D$7)),(C103-'Grundbeløb pr. måned'!$D$7-(SUM($D$100:D102)))),0)</f>
        <v>0</v>
      </c>
      <c r="E103" s="53">
        <v>30</v>
      </c>
      <c r="F103" s="41"/>
      <c r="G103" s="54"/>
    </row>
    <row r="104" spans="1:7" ht="15.75" hidden="1" outlineLevel="1" x14ac:dyDescent="0.25">
      <c r="A104" s="49">
        <v>43586</v>
      </c>
      <c r="B104" s="50">
        <f>+'Grundbeløb pr. måned'!C14</f>
        <v>0</v>
      </c>
      <c r="C104" s="51">
        <f t="shared" si="3"/>
        <v>0</v>
      </c>
      <c r="D104" s="52">
        <f>+ROUND(IF('Grundbeløb pr. måned'!$D$7&gt;C103,(IF(C104-'Grundbeløb pr. måned'!$D$7&lt;0,0,C104-'Grundbeløb pr. måned'!$D$7)),(C104-'Grundbeløb pr. måned'!$D$7-(SUM($D$100:D103)))),0)</f>
        <v>0</v>
      </c>
      <c r="E104" s="53">
        <v>31</v>
      </c>
      <c r="F104" s="41"/>
      <c r="G104" s="54"/>
    </row>
    <row r="105" spans="1:7" ht="15.75" hidden="1" outlineLevel="1" x14ac:dyDescent="0.25">
      <c r="A105" s="49">
        <v>43617</v>
      </c>
      <c r="B105" s="50">
        <f>+'Grundbeløb pr. måned'!C15</f>
        <v>0</v>
      </c>
      <c r="C105" s="51">
        <f t="shared" si="3"/>
        <v>0</v>
      </c>
      <c r="D105" s="52">
        <f>+ROUND(IF('Grundbeløb pr. måned'!$D$7&gt;C104,(IF(C105-'Grundbeløb pr. måned'!$D$7&lt;0,0,C105-'Grundbeløb pr. måned'!$D$7)),(C105-'Grundbeløb pr. måned'!$D$7-(SUM($D$100:D104)))),0)</f>
        <v>0</v>
      </c>
      <c r="E105" s="53">
        <v>30</v>
      </c>
      <c r="F105" s="41"/>
      <c r="G105" s="54"/>
    </row>
    <row r="106" spans="1:7" ht="15.75" hidden="1" outlineLevel="1" x14ac:dyDescent="0.25">
      <c r="A106" s="49">
        <v>43647</v>
      </c>
      <c r="B106" s="50">
        <f>+'Grundbeløb pr. måned'!C16</f>
        <v>0</v>
      </c>
      <c r="C106" s="51">
        <f t="shared" si="3"/>
        <v>0</v>
      </c>
      <c r="D106" s="52">
        <f>+ROUND(IF('Grundbeløb pr. måned'!$D$7&gt;C105,(IF(C106-'Grundbeløb pr. måned'!$D$7&lt;0,0,C106-'Grundbeløb pr. måned'!$D$7)),(C106-'Grundbeløb pr. måned'!$D$7-(SUM($D$100:D105)))),0)</f>
        <v>0</v>
      </c>
      <c r="E106" s="53">
        <v>31</v>
      </c>
      <c r="F106" s="41"/>
      <c r="G106" s="54"/>
    </row>
    <row r="107" spans="1:7" ht="15.75" hidden="1" outlineLevel="1" x14ac:dyDescent="0.25">
      <c r="A107" s="49">
        <v>43678</v>
      </c>
      <c r="B107" s="50">
        <f>+'Grundbeløb pr. måned'!C17</f>
        <v>0</v>
      </c>
      <c r="C107" s="51">
        <f t="shared" si="3"/>
        <v>0</v>
      </c>
      <c r="D107" s="52">
        <f>+ROUND(IF('Grundbeløb pr. måned'!$D$7&gt;C106,(IF(C107-'Grundbeløb pr. måned'!$D$7&lt;0,0,C107-'Grundbeløb pr. måned'!$D$7)),(C107-'Grundbeløb pr. måned'!$D$7-(SUM($D$100:D106)))),0)</f>
        <v>0</v>
      </c>
      <c r="E107" s="53">
        <v>31</v>
      </c>
      <c r="F107" s="41"/>
      <c r="G107" s="54"/>
    </row>
    <row r="108" spans="1:7" ht="15.75" hidden="1" outlineLevel="1" x14ac:dyDescent="0.25">
      <c r="A108" s="49">
        <v>43709</v>
      </c>
      <c r="B108" s="50">
        <f>+'Grundbeløb pr. måned'!C18</f>
        <v>0</v>
      </c>
      <c r="C108" s="51">
        <f t="shared" si="3"/>
        <v>0</v>
      </c>
      <c r="D108" s="52">
        <f>+ROUND(IF('Grundbeløb pr. måned'!$D$7&gt;C107,(IF(C108-'Grundbeløb pr. måned'!$D$7&lt;0,0,C108-'Grundbeløb pr. måned'!$D$7)),(C108-'Grundbeløb pr. måned'!$D$7-(SUM($D$100:D107)))),0)</f>
        <v>0</v>
      </c>
      <c r="E108" s="53">
        <v>30</v>
      </c>
      <c r="F108" s="41"/>
      <c r="G108" s="54"/>
    </row>
    <row r="109" spans="1:7" ht="15.75" hidden="1" outlineLevel="1" x14ac:dyDescent="0.25">
      <c r="A109" s="49">
        <v>43739</v>
      </c>
      <c r="B109" s="50">
        <f>+'Grundbeløb pr. måned'!C19</f>
        <v>0</v>
      </c>
      <c r="C109" s="51">
        <f t="shared" si="3"/>
        <v>0</v>
      </c>
      <c r="D109" s="52">
        <f>+ROUND(IF('Grundbeløb pr. måned'!$D$7&gt;C108,(IF(C109-'Grundbeløb pr. måned'!$D$7&lt;0,0,C109-'Grundbeløb pr. måned'!$D$7)),(C109-'Grundbeløb pr. måned'!$D$7-(SUM($D$100:D108)))),0)</f>
        <v>0</v>
      </c>
      <c r="E109" s="53">
        <v>31</v>
      </c>
      <c r="F109" s="41"/>
      <c r="G109" s="54"/>
    </row>
    <row r="110" spans="1:7" ht="15.75" hidden="1" outlineLevel="1" x14ac:dyDescent="0.25">
      <c r="A110" s="49">
        <v>43770</v>
      </c>
      <c r="B110" s="50">
        <f>+'Grundbeløb pr. måned'!C20</f>
        <v>0</v>
      </c>
      <c r="C110" s="51">
        <f t="shared" si="3"/>
        <v>0</v>
      </c>
      <c r="D110" s="52">
        <f>+ROUND(IF('Grundbeløb pr. måned'!$D$7&gt;C109,(IF(C110-'Grundbeløb pr. måned'!$D$7&lt;0,0,C110-'Grundbeløb pr. måned'!$D$7)),(C110-'Grundbeløb pr. måned'!$D$7-(SUM($D$100:D109)))),0)</f>
        <v>0</v>
      </c>
      <c r="E110" s="53">
        <v>30</v>
      </c>
      <c r="F110" s="41"/>
      <c r="G110" s="54"/>
    </row>
    <row r="111" spans="1:7" ht="15.75" hidden="1" outlineLevel="1" x14ac:dyDescent="0.25">
      <c r="A111" s="55">
        <v>43800</v>
      </c>
      <c r="B111" s="50">
        <f>+'Grundbeløb pr. måned'!C21</f>
        <v>0</v>
      </c>
      <c r="C111" s="56">
        <f t="shared" si="3"/>
        <v>0</v>
      </c>
      <c r="D111" s="52">
        <f>+ROUND(IF('Grundbeløb pr. måned'!$D$7&gt;C110,(IF(C111-'Grundbeløb pr. måned'!$D$7&lt;0,0,C111-'Grundbeløb pr. måned'!$D$7)),(C111-'Grundbeløb pr. måned'!$D$7-(SUM($D$100:D110)))),0)</f>
        <v>0</v>
      </c>
      <c r="E111" s="57">
        <v>31</v>
      </c>
      <c r="F111" s="41"/>
      <c r="G111" s="54"/>
    </row>
    <row r="112" spans="1:7" ht="21.75" hidden="1" outlineLevel="1" thickBot="1" x14ac:dyDescent="0.4">
      <c r="A112" s="58" t="s">
        <v>20</v>
      </c>
      <c r="B112" s="59">
        <f>SUM(B100:B111)</f>
        <v>0</v>
      </c>
      <c r="C112" s="60"/>
      <c r="D112" s="61">
        <f>SUM(D100:D111)</f>
        <v>0</v>
      </c>
      <c r="E112" s="62">
        <f>SUM(E100:E111)</f>
        <v>365</v>
      </c>
      <c r="F112" s="41"/>
      <c r="G112" s="41"/>
    </row>
    <row r="113" spans="1:7" ht="14.25" hidden="1" outlineLevel="1" thickTop="1" thickBot="1" x14ac:dyDescent="0.25">
      <c r="A113" s="63"/>
      <c r="B113" s="64"/>
      <c r="C113" s="64"/>
      <c r="D113" s="64"/>
      <c r="E113" s="64"/>
      <c r="F113" s="64"/>
      <c r="G113" s="64"/>
    </row>
    <row r="114" spans="1:7" ht="13.5" hidden="1" outlineLevel="1" thickTop="1" x14ac:dyDescent="0.2">
      <c r="A114" s="41"/>
      <c r="B114" s="41"/>
      <c r="C114" s="41"/>
      <c r="D114" s="41"/>
      <c r="E114" s="41"/>
      <c r="F114" s="41"/>
      <c r="G114" s="41"/>
    </row>
    <row r="115" spans="1:7" hidden="1" outlineLevel="1" x14ac:dyDescent="0.2">
      <c r="A115" s="65"/>
      <c r="B115" s="65"/>
      <c r="C115" s="65"/>
      <c r="D115" s="65"/>
      <c r="E115" s="65"/>
      <c r="F115" s="65"/>
      <c r="G115" s="65"/>
    </row>
    <row r="116" spans="1:7" hidden="1" outlineLevel="1" x14ac:dyDescent="0.2"/>
    <row r="117" spans="1:7" hidden="1" outlineLevel="1" x14ac:dyDescent="0.2"/>
    <row r="118" spans="1:7" hidden="1" outlineLevel="1" x14ac:dyDescent="0.2"/>
    <row r="119" spans="1:7" hidden="1" outlineLevel="1" x14ac:dyDescent="0.2"/>
    <row r="120" spans="1:7" hidden="1" outlineLevel="1" x14ac:dyDescent="0.2"/>
    <row r="121" spans="1:7" hidden="1" outlineLevel="1" x14ac:dyDescent="0.2"/>
    <row r="122" spans="1:7" hidden="1" outlineLevel="1" x14ac:dyDescent="0.2"/>
    <row r="123" spans="1:7" hidden="1" outlineLevel="1" x14ac:dyDescent="0.2"/>
    <row r="124" spans="1:7" hidden="1" outlineLevel="1" x14ac:dyDescent="0.2"/>
    <row r="125" spans="1:7" hidden="1" outlineLevel="1" x14ac:dyDescent="0.2"/>
    <row r="126" spans="1:7" hidden="1" outlineLevel="1" x14ac:dyDescent="0.2"/>
    <row r="127" spans="1:7" hidden="1" outlineLevel="1" x14ac:dyDescent="0.2"/>
    <row r="128" spans="1:7" hidden="1" outlineLevel="1" x14ac:dyDescent="0.2"/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hidden="1" outlineLevel="1" x14ac:dyDescent="0.2"/>
    <row r="144" hidden="1" outlineLevel="1" x14ac:dyDescent="0.2"/>
    <row r="145" hidden="1" outlineLevel="1" x14ac:dyDescent="0.2"/>
    <row r="146" hidden="1" outlineLevel="1" x14ac:dyDescent="0.2"/>
    <row r="147" hidden="1" outlineLevel="1" x14ac:dyDescent="0.2"/>
    <row r="148" hidden="1" outlineLevel="1" x14ac:dyDescent="0.2"/>
    <row r="149" hidden="1" outlineLevel="1" x14ac:dyDescent="0.2"/>
    <row r="150" hidden="1" outlineLevel="1" x14ac:dyDescent="0.2"/>
    <row r="151" hidden="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outlineLevel="1" x14ac:dyDescent="0.2"/>
    <row r="1410" outlineLevel="1" x14ac:dyDescent="0.2"/>
    <row r="1411" outlineLevel="1" x14ac:dyDescent="0.2"/>
    <row r="1412" outlineLevel="1" x14ac:dyDescent="0.2"/>
    <row r="1413" outlineLevel="1" x14ac:dyDescent="0.2"/>
    <row r="1414" outlineLevel="1" x14ac:dyDescent="0.2"/>
    <row r="1415" outlineLevel="1" x14ac:dyDescent="0.2"/>
    <row r="1416" outlineLevel="1" x14ac:dyDescent="0.2"/>
    <row r="1417" outlineLevel="1" x14ac:dyDescent="0.2"/>
    <row r="1418" outlineLevel="1" x14ac:dyDescent="0.2"/>
    <row r="1419" outlineLevel="1" x14ac:dyDescent="0.2"/>
    <row r="1420" outlineLevel="1" x14ac:dyDescent="0.2"/>
    <row r="1421" outlineLevel="1" x14ac:dyDescent="0.2"/>
    <row r="1422" outlineLevel="1" x14ac:dyDescent="0.2"/>
    <row r="1423" outlineLevel="1" x14ac:dyDescent="0.2"/>
    <row r="1424" outlineLevel="1" x14ac:dyDescent="0.2"/>
    <row r="1425" outlineLevel="1" x14ac:dyDescent="0.2"/>
    <row r="1426" outlineLevel="1" x14ac:dyDescent="0.2"/>
    <row r="1427" outlineLevel="1" x14ac:dyDescent="0.2"/>
    <row r="1428" outlineLevel="1" x14ac:dyDescent="0.2"/>
    <row r="1429" outlineLevel="1" x14ac:dyDescent="0.2"/>
    <row r="1430" outlineLevel="1" x14ac:dyDescent="0.2"/>
    <row r="1431" outlineLevel="1" x14ac:dyDescent="0.2"/>
    <row r="1432" outlineLevel="1" x14ac:dyDescent="0.2"/>
    <row r="1433" outlineLevel="1" x14ac:dyDescent="0.2"/>
    <row r="1434" outlineLevel="1" x14ac:dyDescent="0.2"/>
    <row r="1435" outlineLevel="1" x14ac:dyDescent="0.2"/>
    <row r="1436" outlineLevel="1" x14ac:dyDescent="0.2"/>
    <row r="1437" outlineLevel="1" x14ac:dyDescent="0.2"/>
    <row r="1438" outlineLevel="1" x14ac:dyDescent="0.2"/>
    <row r="1439" outlineLevel="1" x14ac:dyDescent="0.2"/>
    <row r="1440" outlineLevel="1" x14ac:dyDescent="0.2"/>
    <row r="1441" outlineLevel="1" x14ac:dyDescent="0.2"/>
    <row r="1442" outlineLevel="1" x14ac:dyDescent="0.2"/>
    <row r="1443" outlineLevel="1" x14ac:dyDescent="0.2"/>
    <row r="1444" outlineLevel="1" x14ac:dyDescent="0.2"/>
    <row r="1445" outlineLevel="1" x14ac:dyDescent="0.2"/>
    <row r="1446" outlineLevel="1" x14ac:dyDescent="0.2"/>
    <row r="1447" outlineLevel="1" x14ac:dyDescent="0.2"/>
    <row r="1448" outlineLevel="1" x14ac:dyDescent="0.2"/>
    <row r="1449" outlineLevel="1" x14ac:dyDescent="0.2"/>
    <row r="1450" outlineLevel="1" x14ac:dyDescent="0.2"/>
    <row r="1451" outlineLevel="1" x14ac:dyDescent="0.2"/>
    <row r="1452" outlineLevel="1" x14ac:dyDescent="0.2"/>
    <row r="1453" outlineLevel="1" x14ac:dyDescent="0.2"/>
    <row r="1454" outlineLevel="1" x14ac:dyDescent="0.2"/>
    <row r="1455" outlineLevel="1" x14ac:dyDescent="0.2"/>
    <row r="1456" outlineLevel="1" x14ac:dyDescent="0.2"/>
    <row r="1457" outlineLevel="1" x14ac:dyDescent="0.2"/>
    <row r="1458" outlineLevel="1" x14ac:dyDescent="0.2"/>
    <row r="1459" outlineLevel="1" x14ac:dyDescent="0.2"/>
    <row r="1460" outlineLevel="1" x14ac:dyDescent="0.2"/>
    <row r="1461" outlineLevel="1" x14ac:dyDescent="0.2"/>
    <row r="1462" outlineLevel="1" x14ac:dyDescent="0.2"/>
    <row r="1463" outlineLevel="1" x14ac:dyDescent="0.2"/>
    <row r="1464" outlineLevel="1" x14ac:dyDescent="0.2"/>
    <row r="1465" outlineLevel="1" x14ac:dyDescent="0.2"/>
    <row r="1466" outlineLevel="1" x14ac:dyDescent="0.2"/>
    <row r="1467" outlineLevel="1" x14ac:dyDescent="0.2"/>
    <row r="1468" outlineLevel="1" x14ac:dyDescent="0.2"/>
    <row r="1469" outlineLevel="1" x14ac:dyDescent="0.2"/>
    <row r="1470" outlineLevel="1" x14ac:dyDescent="0.2"/>
    <row r="1471" outlineLevel="1" x14ac:dyDescent="0.2"/>
    <row r="1472" outlineLevel="1" x14ac:dyDescent="0.2"/>
    <row r="1473" outlineLevel="1" x14ac:dyDescent="0.2"/>
    <row r="1474" outlineLevel="1" x14ac:dyDescent="0.2"/>
    <row r="1475" outlineLevel="1" x14ac:dyDescent="0.2"/>
    <row r="1476" outlineLevel="1" x14ac:dyDescent="0.2"/>
    <row r="1477" outlineLevel="1" x14ac:dyDescent="0.2"/>
    <row r="1478" outlineLevel="1" x14ac:dyDescent="0.2"/>
    <row r="1479" outlineLevel="1" x14ac:dyDescent="0.2"/>
    <row r="1480" outlineLevel="1" x14ac:dyDescent="0.2"/>
    <row r="1481" outlineLevel="1" x14ac:dyDescent="0.2"/>
    <row r="1482" outlineLevel="1" x14ac:dyDescent="0.2"/>
    <row r="1483" outlineLevel="1" x14ac:dyDescent="0.2"/>
    <row r="1484" outlineLevel="1" x14ac:dyDescent="0.2"/>
    <row r="1485" outlineLevel="1" x14ac:dyDescent="0.2"/>
    <row r="1486" outlineLevel="1" x14ac:dyDescent="0.2"/>
    <row r="1487" outlineLevel="1" x14ac:dyDescent="0.2"/>
    <row r="1488" outlineLevel="1" x14ac:dyDescent="0.2"/>
    <row r="1489" outlineLevel="1" x14ac:dyDescent="0.2"/>
    <row r="1490" outlineLevel="1" x14ac:dyDescent="0.2"/>
    <row r="1491" outlineLevel="1" x14ac:dyDescent="0.2"/>
    <row r="1492" outlineLevel="1" x14ac:dyDescent="0.2"/>
    <row r="1493" outlineLevel="1" x14ac:dyDescent="0.2"/>
    <row r="1494" outlineLevel="1" x14ac:dyDescent="0.2"/>
    <row r="1495" outlineLevel="1" x14ac:dyDescent="0.2"/>
    <row r="1496" outlineLevel="1" x14ac:dyDescent="0.2"/>
    <row r="1497" outlineLevel="1" x14ac:dyDescent="0.2"/>
    <row r="1498" outlineLevel="1" x14ac:dyDescent="0.2"/>
    <row r="1499" outlineLevel="1" x14ac:dyDescent="0.2"/>
    <row r="1500" outlineLevel="1" x14ac:dyDescent="0.2"/>
    <row r="1501" outlineLevel="1" x14ac:dyDescent="0.2"/>
    <row r="1502" outlineLevel="1" x14ac:dyDescent="0.2"/>
    <row r="1503" outlineLevel="1" x14ac:dyDescent="0.2"/>
    <row r="1504" outlineLevel="1" x14ac:dyDescent="0.2"/>
    <row r="1505" outlineLevel="1" x14ac:dyDescent="0.2"/>
    <row r="1506" outlineLevel="1" x14ac:dyDescent="0.2"/>
    <row r="1507" outlineLevel="1" x14ac:dyDescent="0.2"/>
    <row r="1508" outlineLevel="1" x14ac:dyDescent="0.2"/>
    <row r="1509" outlineLevel="1" x14ac:dyDescent="0.2"/>
    <row r="1510" outlineLevel="1" x14ac:dyDescent="0.2"/>
    <row r="1511" outlineLevel="1" x14ac:dyDescent="0.2"/>
    <row r="1512" outlineLevel="1" x14ac:dyDescent="0.2"/>
    <row r="1513" outlineLevel="1" x14ac:dyDescent="0.2"/>
    <row r="1514" outlineLevel="1" x14ac:dyDescent="0.2"/>
    <row r="1515" outlineLevel="1" x14ac:dyDescent="0.2"/>
    <row r="1516" outlineLevel="1" x14ac:dyDescent="0.2"/>
    <row r="1517" outlineLevel="1" x14ac:dyDescent="0.2"/>
    <row r="1518" outlineLevel="1" x14ac:dyDescent="0.2"/>
    <row r="1519" outlineLevel="1" x14ac:dyDescent="0.2"/>
    <row r="1520" outlineLevel="1" x14ac:dyDescent="0.2"/>
    <row r="1521" outlineLevel="1" x14ac:dyDescent="0.2"/>
    <row r="1522" outlineLevel="1" x14ac:dyDescent="0.2"/>
    <row r="1523" outlineLevel="1" x14ac:dyDescent="0.2"/>
    <row r="1524" outlineLevel="1" x14ac:dyDescent="0.2"/>
    <row r="1525" outlineLevel="1" x14ac:dyDescent="0.2"/>
    <row r="1526" outlineLevel="1" x14ac:dyDescent="0.2"/>
    <row r="1527" outlineLevel="1" x14ac:dyDescent="0.2"/>
    <row r="1528" outlineLevel="1" x14ac:dyDescent="0.2"/>
    <row r="1529" outlineLevel="1" x14ac:dyDescent="0.2"/>
    <row r="1530" outlineLevel="1" x14ac:dyDescent="0.2"/>
    <row r="1531" outlineLevel="1" x14ac:dyDescent="0.2"/>
    <row r="1532" outlineLevel="1" x14ac:dyDescent="0.2"/>
    <row r="1533" outlineLevel="1" x14ac:dyDescent="0.2"/>
    <row r="1534" outlineLevel="1" x14ac:dyDescent="0.2"/>
    <row r="1535" outlineLevel="1" x14ac:dyDescent="0.2"/>
    <row r="1536" outlineLevel="1" x14ac:dyDescent="0.2"/>
    <row r="1537" outlineLevel="1" x14ac:dyDescent="0.2"/>
    <row r="1538" outlineLevel="1" x14ac:dyDescent="0.2"/>
    <row r="1539" outlineLevel="1" x14ac:dyDescent="0.2"/>
    <row r="1540" outlineLevel="1" x14ac:dyDescent="0.2"/>
    <row r="1541" outlineLevel="1" x14ac:dyDescent="0.2"/>
    <row r="1542" outlineLevel="1" x14ac:dyDescent="0.2"/>
    <row r="1543" outlineLevel="1" x14ac:dyDescent="0.2"/>
    <row r="1544" outlineLevel="1" x14ac:dyDescent="0.2"/>
    <row r="1545" outlineLevel="1" x14ac:dyDescent="0.2"/>
    <row r="1546" outlineLevel="1" x14ac:dyDescent="0.2"/>
    <row r="1547" outlineLevel="1" x14ac:dyDescent="0.2"/>
    <row r="1548" outlineLevel="1" x14ac:dyDescent="0.2"/>
    <row r="1549" outlineLevel="1" x14ac:dyDescent="0.2"/>
    <row r="1550" outlineLevel="1" x14ac:dyDescent="0.2"/>
    <row r="1551" outlineLevel="1" x14ac:dyDescent="0.2"/>
    <row r="1552" outlineLevel="1" x14ac:dyDescent="0.2"/>
    <row r="1553" outlineLevel="1" x14ac:dyDescent="0.2"/>
    <row r="1554" outlineLevel="1" x14ac:dyDescent="0.2"/>
    <row r="1555" outlineLevel="1" x14ac:dyDescent="0.2"/>
    <row r="1556" outlineLevel="1" x14ac:dyDescent="0.2"/>
    <row r="1557" outlineLevel="1" x14ac:dyDescent="0.2"/>
    <row r="1558" outlineLevel="1" x14ac:dyDescent="0.2"/>
    <row r="1559" outlineLevel="1" x14ac:dyDescent="0.2"/>
    <row r="1560" outlineLevel="1" x14ac:dyDescent="0.2"/>
    <row r="1561" outlineLevel="1" x14ac:dyDescent="0.2"/>
    <row r="1562" outlineLevel="1" x14ac:dyDescent="0.2"/>
    <row r="1563" outlineLevel="1" x14ac:dyDescent="0.2"/>
    <row r="1564" outlineLevel="1" x14ac:dyDescent="0.2"/>
    <row r="1565" outlineLevel="1" x14ac:dyDescent="0.2"/>
    <row r="1566" outlineLevel="1" x14ac:dyDescent="0.2"/>
    <row r="1567" outlineLevel="1" x14ac:dyDescent="0.2"/>
    <row r="1568" outlineLevel="1" x14ac:dyDescent="0.2"/>
    <row r="1569" outlineLevel="1" x14ac:dyDescent="0.2"/>
    <row r="1570" outlineLevel="1" x14ac:dyDescent="0.2"/>
    <row r="1571" outlineLevel="1" x14ac:dyDescent="0.2"/>
    <row r="1572" outlineLevel="1" x14ac:dyDescent="0.2"/>
    <row r="1573" outlineLevel="1" x14ac:dyDescent="0.2"/>
    <row r="1574" outlineLevel="1" x14ac:dyDescent="0.2"/>
    <row r="1575" outlineLevel="1" x14ac:dyDescent="0.2"/>
    <row r="1576" outlineLevel="1" x14ac:dyDescent="0.2"/>
    <row r="1577" outlineLevel="1" x14ac:dyDescent="0.2"/>
    <row r="1578" outlineLevel="1" x14ac:dyDescent="0.2"/>
    <row r="1579" outlineLevel="1" x14ac:dyDescent="0.2"/>
    <row r="1580" outlineLevel="1" x14ac:dyDescent="0.2"/>
    <row r="1581" outlineLevel="1" x14ac:dyDescent="0.2"/>
    <row r="1582" outlineLevel="1" x14ac:dyDescent="0.2"/>
    <row r="1583" outlineLevel="1" x14ac:dyDescent="0.2"/>
    <row r="1584" outlineLevel="1" x14ac:dyDescent="0.2"/>
    <row r="1585" outlineLevel="1" x14ac:dyDescent="0.2"/>
    <row r="1586" outlineLevel="1" x14ac:dyDescent="0.2"/>
    <row r="1587" outlineLevel="1" x14ac:dyDescent="0.2"/>
    <row r="1588" outlineLevel="1" x14ac:dyDescent="0.2"/>
    <row r="1589" outlineLevel="1" x14ac:dyDescent="0.2"/>
    <row r="1590" outlineLevel="1" x14ac:dyDescent="0.2"/>
    <row r="1591" outlineLevel="1" x14ac:dyDescent="0.2"/>
    <row r="1592" outlineLevel="1" x14ac:dyDescent="0.2"/>
    <row r="1593" outlineLevel="1" x14ac:dyDescent="0.2"/>
    <row r="1594" outlineLevel="1" x14ac:dyDescent="0.2"/>
    <row r="1595" outlineLevel="1" x14ac:dyDescent="0.2"/>
    <row r="1596" outlineLevel="1" x14ac:dyDescent="0.2"/>
    <row r="1597" outlineLevel="1" x14ac:dyDescent="0.2"/>
    <row r="1598" outlineLevel="1" x14ac:dyDescent="0.2"/>
    <row r="1599" outlineLevel="1" x14ac:dyDescent="0.2"/>
    <row r="1600" outlineLevel="1" x14ac:dyDescent="0.2"/>
    <row r="1601" outlineLevel="1" x14ac:dyDescent="0.2"/>
    <row r="1602" outlineLevel="1" x14ac:dyDescent="0.2"/>
    <row r="1603" outlineLevel="1" x14ac:dyDescent="0.2"/>
    <row r="1604" outlineLevel="1" x14ac:dyDescent="0.2"/>
    <row r="1605" outlineLevel="1" x14ac:dyDescent="0.2"/>
    <row r="1606" outlineLevel="1" x14ac:dyDescent="0.2"/>
    <row r="1607" outlineLevel="1" x14ac:dyDescent="0.2"/>
    <row r="1608" outlineLevel="1" x14ac:dyDescent="0.2"/>
    <row r="1609" outlineLevel="1" x14ac:dyDescent="0.2"/>
    <row r="1610" outlineLevel="1" x14ac:dyDescent="0.2"/>
    <row r="1611" outlineLevel="1" x14ac:dyDescent="0.2"/>
    <row r="1612" outlineLevel="1" x14ac:dyDescent="0.2"/>
    <row r="1613" outlineLevel="1" x14ac:dyDescent="0.2"/>
    <row r="1614" outlineLevel="1" x14ac:dyDescent="0.2"/>
    <row r="1615" outlineLevel="1" x14ac:dyDescent="0.2"/>
    <row r="1616" outlineLevel="1" x14ac:dyDescent="0.2"/>
    <row r="1617" outlineLevel="1" x14ac:dyDescent="0.2"/>
    <row r="1618" outlineLevel="1" x14ac:dyDescent="0.2"/>
    <row r="1619" outlineLevel="1" x14ac:dyDescent="0.2"/>
    <row r="1620" outlineLevel="1" x14ac:dyDescent="0.2"/>
    <row r="1621" outlineLevel="1" x14ac:dyDescent="0.2"/>
    <row r="1622" outlineLevel="1" x14ac:dyDescent="0.2"/>
    <row r="1623" outlineLevel="1" x14ac:dyDescent="0.2"/>
    <row r="1624" outlineLevel="1" x14ac:dyDescent="0.2"/>
    <row r="1625" outlineLevel="1" x14ac:dyDescent="0.2"/>
    <row r="1626" outlineLevel="1" x14ac:dyDescent="0.2"/>
    <row r="1627" outlineLevel="1" x14ac:dyDescent="0.2"/>
    <row r="1628" outlineLevel="1" x14ac:dyDescent="0.2"/>
    <row r="1629" outlineLevel="1" x14ac:dyDescent="0.2"/>
    <row r="1630" outlineLevel="1" x14ac:dyDescent="0.2"/>
    <row r="1631" outlineLevel="1" x14ac:dyDescent="0.2"/>
    <row r="1632" outlineLevel="1" x14ac:dyDescent="0.2"/>
    <row r="1633" outlineLevel="1" x14ac:dyDescent="0.2"/>
    <row r="1634" outlineLevel="1" x14ac:dyDescent="0.2"/>
    <row r="1635" outlineLevel="1" x14ac:dyDescent="0.2"/>
    <row r="1636" outlineLevel="1" x14ac:dyDescent="0.2"/>
    <row r="1637" outlineLevel="1" x14ac:dyDescent="0.2"/>
    <row r="1638" outlineLevel="1" x14ac:dyDescent="0.2"/>
    <row r="1639" outlineLevel="1" x14ac:dyDescent="0.2"/>
    <row r="1640" outlineLevel="1" x14ac:dyDescent="0.2"/>
    <row r="1641" outlineLevel="1" x14ac:dyDescent="0.2"/>
    <row r="1642" outlineLevel="1" x14ac:dyDescent="0.2"/>
    <row r="1643" outlineLevel="1" x14ac:dyDescent="0.2"/>
    <row r="1644" outlineLevel="1" x14ac:dyDescent="0.2"/>
    <row r="1645" outlineLevel="1" x14ac:dyDescent="0.2"/>
    <row r="1646" outlineLevel="1" x14ac:dyDescent="0.2"/>
    <row r="1647" outlineLevel="1" x14ac:dyDescent="0.2"/>
    <row r="1648" outlineLevel="1" x14ac:dyDescent="0.2"/>
    <row r="1649" outlineLevel="1" x14ac:dyDescent="0.2"/>
    <row r="1650" outlineLevel="1" x14ac:dyDescent="0.2"/>
    <row r="1651" outlineLevel="1" x14ac:dyDescent="0.2"/>
    <row r="1652" outlineLevel="1" x14ac:dyDescent="0.2"/>
    <row r="1653" outlineLevel="1" x14ac:dyDescent="0.2"/>
    <row r="1654" outlineLevel="1" x14ac:dyDescent="0.2"/>
    <row r="1655" outlineLevel="1" x14ac:dyDescent="0.2"/>
    <row r="1656" outlineLevel="1" x14ac:dyDescent="0.2"/>
    <row r="1657" outlineLevel="1" x14ac:dyDescent="0.2"/>
    <row r="1658" outlineLevel="1" x14ac:dyDescent="0.2"/>
    <row r="1659" outlineLevel="1" x14ac:dyDescent="0.2"/>
    <row r="1660" outlineLevel="1" x14ac:dyDescent="0.2"/>
    <row r="1661" outlineLevel="1" x14ac:dyDescent="0.2"/>
    <row r="1662" outlineLevel="1" x14ac:dyDescent="0.2"/>
    <row r="1663" outlineLevel="1" x14ac:dyDescent="0.2"/>
    <row r="1664" outlineLevel="1" x14ac:dyDescent="0.2"/>
    <row r="1665" outlineLevel="1" x14ac:dyDescent="0.2"/>
    <row r="1666" outlineLevel="1" x14ac:dyDescent="0.2"/>
    <row r="1667" outlineLevel="1" x14ac:dyDescent="0.2"/>
    <row r="1668" outlineLevel="1" x14ac:dyDescent="0.2"/>
    <row r="1669" outlineLevel="1" x14ac:dyDescent="0.2"/>
    <row r="1670" outlineLevel="1" x14ac:dyDescent="0.2"/>
    <row r="1671" outlineLevel="1" x14ac:dyDescent="0.2"/>
    <row r="1672" outlineLevel="1" x14ac:dyDescent="0.2"/>
    <row r="1673" outlineLevel="1" x14ac:dyDescent="0.2"/>
    <row r="1674" outlineLevel="1" x14ac:dyDescent="0.2"/>
    <row r="1675" outlineLevel="1" x14ac:dyDescent="0.2"/>
    <row r="1676" outlineLevel="1" x14ac:dyDescent="0.2"/>
    <row r="1677" outlineLevel="1" x14ac:dyDescent="0.2"/>
    <row r="1678" outlineLevel="1" x14ac:dyDescent="0.2"/>
    <row r="1679" outlineLevel="1" x14ac:dyDescent="0.2"/>
    <row r="1680" outlineLevel="1" x14ac:dyDescent="0.2"/>
    <row r="1681" outlineLevel="1" x14ac:dyDescent="0.2"/>
    <row r="1682" outlineLevel="1" x14ac:dyDescent="0.2"/>
    <row r="1683" outlineLevel="1" x14ac:dyDescent="0.2"/>
    <row r="1684" outlineLevel="1" x14ac:dyDescent="0.2"/>
    <row r="1685" outlineLevel="1" x14ac:dyDescent="0.2"/>
    <row r="1686" outlineLevel="1" x14ac:dyDescent="0.2"/>
    <row r="1687" outlineLevel="1" x14ac:dyDescent="0.2"/>
    <row r="1688" outlineLevel="1" x14ac:dyDescent="0.2"/>
    <row r="1689" outlineLevel="1" x14ac:dyDescent="0.2"/>
    <row r="1690" outlineLevel="1" x14ac:dyDescent="0.2"/>
    <row r="1691" outlineLevel="1" x14ac:dyDescent="0.2"/>
    <row r="1692" outlineLevel="1" x14ac:dyDescent="0.2"/>
    <row r="1693" outlineLevel="1" x14ac:dyDescent="0.2"/>
    <row r="1694" outlineLevel="1" x14ac:dyDescent="0.2"/>
    <row r="1695" outlineLevel="1" x14ac:dyDescent="0.2"/>
    <row r="1696" outlineLevel="1" x14ac:dyDescent="0.2"/>
    <row r="1697" outlineLevel="1" x14ac:dyDescent="0.2"/>
    <row r="1698" outlineLevel="1" x14ac:dyDescent="0.2"/>
    <row r="1699" outlineLevel="1" x14ac:dyDescent="0.2"/>
    <row r="1700" outlineLevel="1" x14ac:dyDescent="0.2"/>
    <row r="1701" outlineLevel="1" x14ac:dyDescent="0.2"/>
    <row r="1702" outlineLevel="1" x14ac:dyDescent="0.2"/>
    <row r="1703" outlineLevel="1" x14ac:dyDescent="0.2"/>
    <row r="1704" outlineLevel="1" x14ac:dyDescent="0.2"/>
    <row r="1705" outlineLevel="1" x14ac:dyDescent="0.2"/>
    <row r="1706" outlineLevel="1" x14ac:dyDescent="0.2"/>
    <row r="1707" outlineLevel="1" x14ac:dyDescent="0.2"/>
    <row r="1708" outlineLevel="1" x14ac:dyDescent="0.2"/>
    <row r="1709" outlineLevel="1" x14ac:dyDescent="0.2"/>
    <row r="1710" outlineLevel="1" x14ac:dyDescent="0.2"/>
    <row r="1711" outlineLevel="1" x14ac:dyDescent="0.2"/>
    <row r="1712" outlineLevel="1" x14ac:dyDescent="0.2"/>
    <row r="1713" outlineLevel="1" x14ac:dyDescent="0.2"/>
    <row r="1714" outlineLevel="1" x14ac:dyDescent="0.2"/>
    <row r="1715" outlineLevel="1" x14ac:dyDescent="0.2"/>
    <row r="1716" outlineLevel="1" x14ac:dyDescent="0.2"/>
    <row r="1717" outlineLevel="1" x14ac:dyDescent="0.2"/>
    <row r="1718" outlineLevel="1" x14ac:dyDescent="0.2"/>
    <row r="1719" outlineLevel="1" x14ac:dyDescent="0.2"/>
    <row r="1720" outlineLevel="1" x14ac:dyDescent="0.2"/>
    <row r="1721" outlineLevel="1" x14ac:dyDescent="0.2"/>
    <row r="1722" outlineLevel="1" x14ac:dyDescent="0.2"/>
    <row r="1723" outlineLevel="1" x14ac:dyDescent="0.2"/>
    <row r="1724" outlineLevel="1" x14ac:dyDescent="0.2"/>
    <row r="1725" outlineLevel="1" x14ac:dyDescent="0.2"/>
    <row r="1726" outlineLevel="1" x14ac:dyDescent="0.2"/>
    <row r="1727" outlineLevel="1" x14ac:dyDescent="0.2"/>
    <row r="1728" outlineLevel="1" x14ac:dyDescent="0.2"/>
    <row r="1729" outlineLevel="1" x14ac:dyDescent="0.2"/>
    <row r="1730" outlineLevel="1" x14ac:dyDescent="0.2"/>
    <row r="1731" outlineLevel="1" x14ac:dyDescent="0.2"/>
    <row r="1732" outlineLevel="1" x14ac:dyDescent="0.2"/>
    <row r="1733" outlineLevel="1" x14ac:dyDescent="0.2"/>
    <row r="1734" outlineLevel="1" x14ac:dyDescent="0.2"/>
    <row r="1735" outlineLevel="1" x14ac:dyDescent="0.2"/>
    <row r="1736" outlineLevel="1" x14ac:dyDescent="0.2"/>
    <row r="1737" outlineLevel="1" x14ac:dyDescent="0.2"/>
    <row r="1738" outlineLevel="1" x14ac:dyDescent="0.2"/>
    <row r="1739" outlineLevel="1" x14ac:dyDescent="0.2"/>
    <row r="1740" outlineLevel="1" x14ac:dyDescent="0.2"/>
    <row r="1741" outlineLevel="1" x14ac:dyDescent="0.2"/>
    <row r="1742" outlineLevel="1" x14ac:dyDescent="0.2"/>
    <row r="1743" outlineLevel="1" x14ac:dyDescent="0.2"/>
    <row r="1744" outlineLevel="1" x14ac:dyDescent="0.2"/>
    <row r="1745" outlineLevel="1" x14ac:dyDescent="0.2"/>
    <row r="1746" outlineLevel="1" x14ac:dyDescent="0.2"/>
    <row r="1747" outlineLevel="1" x14ac:dyDescent="0.2"/>
    <row r="1748" outlineLevel="1" x14ac:dyDescent="0.2"/>
    <row r="1749" outlineLevel="1" x14ac:dyDescent="0.2"/>
    <row r="1750" outlineLevel="1" x14ac:dyDescent="0.2"/>
    <row r="1751" outlineLevel="1" x14ac:dyDescent="0.2"/>
    <row r="1752" outlineLevel="1" x14ac:dyDescent="0.2"/>
    <row r="1753" outlineLevel="1" x14ac:dyDescent="0.2"/>
    <row r="1754" outlineLevel="1" x14ac:dyDescent="0.2"/>
    <row r="1755" outlineLevel="1" x14ac:dyDescent="0.2"/>
    <row r="1756" outlineLevel="1" x14ac:dyDescent="0.2"/>
    <row r="1757" outlineLevel="1" x14ac:dyDescent="0.2"/>
    <row r="1758" outlineLevel="1" x14ac:dyDescent="0.2"/>
    <row r="1759" outlineLevel="1" x14ac:dyDescent="0.2"/>
    <row r="1760" outlineLevel="1" x14ac:dyDescent="0.2"/>
    <row r="1761" outlineLevel="1" x14ac:dyDescent="0.2"/>
    <row r="1762" outlineLevel="1" x14ac:dyDescent="0.2"/>
    <row r="1763" outlineLevel="1" x14ac:dyDescent="0.2"/>
    <row r="1764" outlineLevel="1" x14ac:dyDescent="0.2"/>
    <row r="1765" outlineLevel="1" x14ac:dyDescent="0.2"/>
    <row r="1766" outlineLevel="1" x14ac:dyDescent="0.2"/>
    <row r="1767" outlineLevel="1" x14ac:dyDescent="0.2"/>
    <row r="1768" outlineLevel="1" x14ac:dyDescent="0.2"/>
    <row r="1769" outlineLevel="1" x14ac:dyDescent="0.2"/>
    <row r="1770" outlineLevel="1" x14ac:dyDescent="0.2"/>
    <row r="1771" outlineLevel="1" x14ac:dyDescent="0.2"/>
    <row r="1772" outlineLevel="1" x14ac:dyDescent="0.2"/>
    <row r="1773" outlineLevel="1" x14ac:dyDescent="0.2"/>
    <row r="1774" outlineLevel="1" x14ac:dyDescent="0.2"/>
    <row r="1775" outlineLevel="1" x14ac:dyDescent="0.2"/>
    <row r="1776" outlineLevel="1" x14ac:dyDescent="0.2"/>
    <row r="1777" outlineLevel="1" x14ac:dyDescent="0.2"/>
    <row r="1778" outlineLevel="1" x14ac:dyDescent="0.2"/>
    <row r="1779" outlineLevel="1" x14ac:dyDescent="0.2"/>
    <row r="1780" outlineLevel="1" x14ac:dyDescent="0.2"/>
    <row r="1781" outlineLevel="1" x14ac:dyDescent="0.2"/>
    <row r="1782" outlineLevel="1" x14ac:dyDescent="0.2"/>
    <row r="1783" outlineLevel="1" x14ac:dyDescent="0.2"/>
    <row r="1784" outlineLevel="1" x14ac:dyDescent="0.2"/>
    <row r="1785" outlineLevel="1" x14ac:dyDescent="0.2"/>
    <row r="1786" outlineLevel="1" x14ac:dyDescent="0.2"/>
    <row r="1787" outlineLevel="1" x14ac:dyDescent="0.2"/>
    <row r="1788" outlineLevel="1" x14ac:dyDescent="0.2"/>
    <row r="1789" outlineLevel="1" x14ac:dyDescent="0.2"/>
    <row r="1790" outlineLevel="1" x14ac:dyDescent="0.2"/>
    <row r="1791" outlineLevel="1" x14ac:dyDescent="0.2"/>
    <row r="1792" outlineLevel="1" x14ac:dyDescent="0.2"/>
    <row r="1793" outlineLevel="1" x14ac:dyDescent="0.2"/>
    <row r="1794" outlineLevel="1" x14ac:dyDescent="0.2"/>
    <row r="1795" outlineLevel="1" x14ac:dyDescent="0.2"/>
    <row r="1796" outlineLevel="1" x14ac:dyDescent="0.2"/>
    <row r="1797" outlineLevel="1" x14ac:dyDescent="0.2"/>
    <row r="1798" outlineLevel="1" x14ac:dyDescent="0.2"/>
    <row r="1799" outlineLevel="1" x14ac:dyDescent="0.2"/>
    <row r="1800" outlineLevel="1" x14ac:dyDescent="0.2"/>
    <row r="1801" outlineLevel="1" x14ac:dyDescent="0.2"/>
    <row r="1802" outlineLevel="1" x14ac:dyDescent="0.2"/>
    <row r="1803" outlineLevel="1" x14ac:dyDescent="0.2"/>
    <row r="1804" outlineLevel="1" x14ac:dyDescent="0.2"/>
    <row r="1805" outlineLevel="1" x14ac:dyDescent="0.2"/>
    <row r="1806" outlineLevel="1" x14ac:dyDescent="0.2"/>
    <row r="1807" outlineLevel="1" x14ac:dyDescent="0.2"/>
    <row r="1808" outlineLevel="1" x14ac:dyDescent="0.2"/>
    <row r="1809" outlineLevel="1" x14ac:dyDescent="0.2"/>
    <row r="1810" outlineLevel="1" x14ac:dyDescent="0.2"/>
    <row r="1811" outlineLevel="1" x14ac:dyDescent="0.2"/>
    <row r="1812" outlineLevel="1" x14ac:dyDescent="0.2"/>
    <row r="1813" outlineLevel="1" x14ac:dyDescent="0.2"/>
    <row r="1814" outlineLevel="1" x14ac:dyDescent="0.2"/>
    <row r="1815" outlineLevel="1" x14ac:dyDescent="0.2"/>
    <row r="1816" outlineLevel="1" x14ac:dyDescent="0.2"/>
    <row r="1817" outlineLevel="1" x14ac:dyDescent="0.2"/>
    <row r="1818" outlineLevel="1" x14ac:dyDescent="0.2"/>
    <row r="1819" outlineLevel="1" x14ac:dyDescent="0.2"/>
    <row r="1820" outlineLevel="1" x14ac:dyDescent="0.2"/>
    <row r="1821" outlineLevel="1" x14ac:dyDescent="0.2"/>
    <row r="1822" outlineLevel="1" x14ac:dyDescent="0.2"/>
    <row r="1823" outlineLevel="1" x14ac:dyDescent="0.2"/>
    <row r="1824" outlineLevel="1" x14ac:dyDescent="0.2"/>
    <row r="1825" outlineLevel="1" x14ac:dyDescent="0.2"/>
    <row r="1826" outlineLevel="1" x14ac:dyDescent="0.2"/>
    <row r="1827" outlineLevel="1" x14ac:dyDescent="0.2"/>
    <row r="1828" outlineLevel="1" x14ac:dyDescent="0.2"/>
    <row r="1829" outlineLevel="1" x14ac:dyDescent="0.2"/>
    <row r="1830" outlineLevel="1" x14ac:dyDescent="0.2"/>
    <row r="1831" outlineLevel="1" x14ac:dyDescent="0.2"/>
    <row r="1832" outlineLevel="1" x14ac:dyDescent="0.2"/>
    <row r="1833" outlineLevel="1" x14ac:dyDescent="0.2"/>
    <row r="1834" outlineLevel="1" x14ac:dyDescent="0.2"/>
    <row r="1835" outlineLevel="1" x14ac:dyDescent="0.2"/>
    <row r="1836" outlineLevel="1" x14ac:dyDescent="0.2"/>
    <row r="1837" outlineLevel="1" x14ac:dyDescent="0.2"/>
    <row r="1838" outlineLevel="1" x14ac:dyDescent="0.2"/>
    <row r="1839" outlineLevel="1" x14ac:dyDescent="0.2"/>
    <row r="1840" outlineLevel="1" x14ac:dyDescent="0.2"/>
    <row r="1841" outlineLevel="1" x14ac:dyDescent="0.2"/>
    <row r="1842" outlineLevel="1" x14ac:dyDescent="0.2"/>
    <row r="1843" outlineLevel="1" x14ac:dyDescent="0.2"/>
    <row r="1844" outlineLevel="1" x14ac:dyDescent="0.2"/>
    <row r="1845" outlineLevel="1" x14ac:dyDescent="0.2"/>
    <row r="1846" outlineLevel="1" x14ac:dyDescent="0.2"/>
    <row r="1847" outlineLevel="1" x14ac:dyDescent="0.2"/>
    <row r="1848" outlineLevel="1" x14ac:dyDescent="0.2"/>
    <row r="1849" outlineLevel="1" x14ac:dyDescent="0.2"/>
    <row r="1850" outlineLevel="1" x14ac:dyDescent="0.2"/>
    <row r="1851" outlineLevel="1" x14ac:dyDescent="0.2"/>
    <row r="1852" outlineLevel="1" x14ac:dyDescent="0.2"/>
    <row r="1853" outlineLevel="1" x14ac:dyDescent="0.2"/>
    <row r="1854" outlineLevel="1" x14ac:dyDescent="0.2"/>
    <row r="1855" outlineLevel="1" x14ac:dyDescent="0.2"/>
    <row r="1856" outlineLevel="1" x14ac:dyDescent="0.2"/>
    <row r="1857" outlineLevel="1" x14ac:dyDescent="0.2"/>
    <row r="1858" outlineLevel="1" x14ac:dyDescent="0.2"/>
    <row r="1859" outlineLevel="1" x14ac:dyDescent="0.2"/>
    <row r="1860" outlineLevel="1" x14ac:dyDescent="0.2"/>
    <row r="1861" outlineLevel="1" x14ac:dyDescent="0.2"/>
    <row r="1862" outlineLevel="1" x14ac:dyDescent="0.2"/>
    <row r="1863" outlineLevel="1" x14ac:dyDescent="0.2"/>
    <row r="1864" outlineLevel="1" x14ac:dyDescent="0.2"/>
    <row r="1865" outlineLevel="1" x14ac:dyDescent="0.2"/>
    <row r="1866" outlineLevel="1" x14ac:dyDescent="0.2"/>
    <row r="1867" outlineLevel="1" x14ac:dyDescent="0.2"/>
    <row r="1868" outlineLevel="1" x14ac:dyDescent="0.2"/>
    <row r="1869" outlineLevel="1" x14ac:dyDescent="0.2"/>
    <row r="1870" outlineLevel="1" x14ac:dyDescent="0.2"/>
    <row r="1871" outlineLevel="1" x14ac:dyDescent="0.2"/>
    <row r="1872" outlineLevel="1" x14ac:dyDescent="0.2"/>
    <row r="1873" outlineLevel="1" x14ac:dyDescent="0.2"/>
    <row r="1874" outlineLevel="1" x14ac:dyDescent="0.2"/>
    <row r="1875" outlineLevel="1" x14ac:dyDescent="0.2"/>
    <row r="1876" outlineLevel="1" x14ac:dyDescent="0.2"/>
    <row r="1877" outlineLevel="1" x14ac:dyDescent="0.2"/>
    <row r="1878" outlineLevel="1" x14ac:dyDescent="0.2"/>
    <row r="1879" outlineLevel="1" x14ac:dyDescent="0.2"/>
    <row r="1880" outlineLevel="1" x14ac:dyDescent="0.2"/>
    <row r="1881" outlineLevel="1" x14ac:dyDescent="0.2"/>
    <row r="1882" outlineLevel="1" x14ac:dyDescent="0.2"/>
    <row r="1883" outlineLevel="1" x14ac:dyDescent="0.2"/>
    <row r="1884" outlineLevel="1" x14ac:dyDescent="0.2"/>
    <row r="1885" outlineLevel="1" x14ac:dyDescent="0.2"/>
    <row r="1886" outlineLevel="1" x14ac:dyDescent="0.2"/>
    <row r="1887" outlineLevel="1" x14ac:dyDescent="0.2"/>
    <row r="1888" outlineLevel="1" x14ac:dyDescent="0.2"/>
    <row r="1889" outlineLevel="1" x14ac:dyDescent="0.2"/>
    <row r="1890" outlineLevel="1" x14ac:dyDescent="0.2"/>
    <row r="1891" outlineLevel="1" x14ac:dyDescent="0.2"/>
    <row r="1892" outlineLevel="1" x14ac:dyDescent="0.2"/>
    <row r="1893" outlineLevel="1" x14ac:dyDescent="0.2"/>
    <row r="1894" outlineLevel="1" x14ac:dyDescent="0.2"/>
    <row r="1895" outlineLevel="1" x14ac:dyDescent="0.2"/>
    <row r="1896" outlineLevel="1" x14ac:dyDescent="0.2"/>
    <row r="1897" outlineLevel="1" x14ac:dyDescent="0.2"/>
    <row r="1898" outlineLevel="1" x14ac:dyDescent="0.2"/>
    <row r="1899" outlineLevel="1" x14ac:dyDescent="0.2"/>
    <row r="1900" outlineLevel="1" x14ac:dyDescent="0.2"/>
    <row r="1901" outlineLevel="1" x14ac:dyDescent="0.2"/>
    <row r="1902" outlineLevel="1" x14ac:dyDescent="0.2"/>
    <row r="1903" outlineLevel="1" x14ac:dyDescent="0.2"/>
    <row r="1904" outlineLevel="1" x14ac:dyDescent="0.2"/>
    <row r="1905" outlineLevel="1" x14ac:dyDescent="0.2"/>
    <row r="1906" outlineLevel="1" x14ac:dyDescent="0.2"/>
    <row r="1907" outlineLevel="1" x14ac:dyDescent="0.2"/>
    <row r="1908" outlineLevel="1" x14ac:dyDescent="0.2"/>
    <row r="1909" outlineLevel="1" x14ac:dyDescent="0.2"/>
    <row r="1910" outlineLevel="1" x14ac:dyDescent="0.2"/>
    <row r="1911" outlineLevel="1" x14ac:dyDescent="0.2"/>
    <row r="1912" outlineLevel="1" x14ac:dyDescent="0.2"/>
    <row r="1913" outlineLevel="1" x14ac:dyDescent="0.2"/>
    <row r="1914" outlineLevel="1" x14ac:dyDescent="0.2"/>
    <row r="1915" outlineLevel="1" x14ac:dyDescent="0.2"/>
    <row r="1916" outlineLevel="1" x14ac:dyDescent="0.2"/>
    <row r="1917" outlineLevel="1" x14ac:dyDescent="0.2"/>
    <row r="1918" outlineLevel="1" x14ac:dyDescent="0.2"/>
    <row r="1919" outlineLevel="1" x14ac:dyDescent="0.2"/>
    <row r="1920" outlineLevel="1" x14ac:dyDescent="0.2"/>
    <row r="1921" outlineLevel="1" x14ac:dyDescent="0.2"/>
    <row r="1922" outlineLevel="1" x14ac:dyDescent="0.2"/>
    <row r="1923" outlineLevel="1" x14ac:dyDescent="0.2"/>
    <row r="1924" outlineLevel="1" x14ac:dyDescent="0.2"/>
    <row r="1925" outlineLevel="1" x14ac:dyDescent="0.2"/>
    <row r="1926" outlineLevel="1" x14ac:dyDescent="0.2"/>
    <row r="1927" outlineLevel="1" x14ac:dyDescent="0.2"/>
    <row r="1928" outlineLevel="1" x14ac:dyDescent="0.2"/>
    <row r="1929" outlineLevel="1" x14ac:dyDescent="0.2"/>
    <row r="1930" outlineLevel="1" x14ac:dyDescent="0.2"/>
    <row r="1931" outlineLevel="1" x14ac:dyDescent="0.2"/>
    <row r="1932" outlineLevel="1" x14ac:dyDescent="0.2"/>
    <row r="1933" outlineLevel="1" x14ac:dyDescent="0.2"/>
    <row r="1934" outlineLevel="1" x14ac:dyDescent="0.2"/>
    <row r="1935" outlineLevel="1" x14ac:dyDescent="0.2"/>
    <row r="1936" outlineLevel="1" x14ac:dyDescent="0.2"/>
    <row r="1937" outlineLevel="1" x14ac:dyDescent="0.2"/>
    <row r="1938" outlineLevel="1" x14ac:dyDescent="0.2"/>
    <row r="1939" outlineLevel="1" x14ac:dyDescent="0.2"/>
    <row r="1940" outlineLevel="1" x14ac:dyDescent="0.2"/>
    <row r="1941" outlineLevel="1" x14ac:dyDescent="0.2"/>
    <row r="1942" outlineLevel="1" x14ac:dyDescent="0.2"/>
    <row r="1943" outlineLevel="1" x14ac:dyDescent="0.2"/>
    <row r="1944" outlineLevel="1" x14ac:dyDescent="0.2"/>
    <row r="1945" outlineLevel="1" x14ac:dyDescent="0.2"/>
    <row r="1946" outlineLevel="1" x14ac:dyDescent="0.2"/>
    <row r="1947" outlineLevel="1" x14ac:dyDescent="0.2"/>
    <row r="1948" outlineLevel="1" x14ac:dyDescent="0.2"/>
    <row r="1949" outlineLevel="1" x14ac:dyDescent="0.2"/>
    <row r="1950" outlineLevel="1" x14ac:dyDescent="0.2"/>
    <row r="1951" outlineLevel="1" x14ac:dyDescent="0.2"/>
    <row r="1952" outlineLevel="1" x14ac:dyDescent="0.2"/>
    <row r="1953" outlineLevel="1" x14ac:dyDescent="0.2"/>
    <row r="1954" outlineLevel="1" x14ac:dyDescent="0.2"/>
    <row r="1955" outlineLevel="1" x14ac:dyDescent="0.2"/>
    <row r="1956" outlineLevel="1" x14ac:dyDescent="0.2"/>
    <row r="1957" outlineLevel="1" x14ac:dyDescent="0.2"/>
    <row r="1958" outlineLevel="1" x14ac:dyDescent="0.2"/>
    <row r="1959" outlineLevel="1" x14ac:dyDescent="0.2"/>
    <row r="1960" outlineLevel="1" x14ac:dyDescent="0.2"/>
    <row r="1961" outlineLevel="1" x14ac:dyDescent="0.2"/>
    <row r="1962" outlineLevel="1" x14ac:dyDescent="0.2"/>
    <row r="1963" outlineLevel="1" x14ac:dyDescent="0.2"/>
    <row r="1964" outlineLevel="1" x14ac:dyDescent="0.2"/>
    <row r="1965" outlineLevel="1" x14ac:dyDescent="0.2"/>
    <row r="1966" outlineLevel="1" x14ac:dyDescent="0.2"/>
    <row r="1967" outlineLevel="1" x14ac:dyDescent="0.2"/>
    <row r="1968" outlineLevel="1" x14ac:dyDescent="0.2"/>
    <row r="1969" outlineLevel="1" x14ac:dyDescent="0.2"/>
    <row r="1970" outlineLevel="1" x14ac:dyDescent="0.2"/>
    <row r="1971" outlineLevel="1" x14ac:dyDescent="0.2"/>
    <row r="1972" outlineLevel="1" x14ac:dyDescent="0.2"/>
    <row r="1973" outlineLevel="1" x14ac:dyDescent="0.2"/>
    <row r="1974" outlineLevel="1" x14ac:dyDescent="0.2"/>
    <row r="1975" outlineLevel="1" x14ac:dyDescent="0.2"/>
    <row r="1976" outlineLevel="1" x14ac:dyDescent="0.2"/>
    <row r="1977" outlineLevel="1" x14ac:dyDescent="0.2"/>
    <row r="1978" outlineLevel="1" x14ac:dyDescent="0.2"/>
    <row r="1979" outlineLevel="1" x14ac:dyDescent="0.2"/>
    <row r="1980" outlineLevel="1" x14ac:dyDescent="0.2"/>
    <row r="1981" outlineLevel="1" x14ac:dyDescent="0.2"/>
    <row r="1982" outlineLevel="1" x14ac:dyDescent="0.2"/>
    <row r="1983" outlineLevel="1" x14ac:dyDescent="0.2"/>
    <row r="1984" outlineLevel="1" x14ac:dyDescent="0.2"/>
    <row r="1985" outlineLevel="1" x14ac:dyDescent="0.2"/>
    <row r="1986" outlineLevel="1" x14ac:dyDescent="0.2"/>
    <row r="1987" outlineLevel="1" x14ac:dyDescent="0.2"/>
    <row r="1988" outlineLevel="1" x14ac:dyDescent="0.2"/>
    <row r="1989" outlineLevel="1" x14ac:dyDescent="0.2"/>
    <row r="1990" outlineLevel="1" x14ac:dyDescent="0.2"/>
    <row r="1991" outlineLevel="1" x14ac:dyDescent="0.2"/>
    <row r="1992" outlineLevel="1" x14ac:dyDescent="0.2"/>
    <row r="1993" outlineLevel="1" x14ac:dyDescent="0.2"/>
    <row r="1994" outlineLevel="1" x14ac:dyDescent="0.2"/>
    <row r="1995" outlineLevel="1" x14ac:dyDescent="0.2"/>
    <row r="1996" outlineLevel="1" x14ac:dyDescent="0.2"/>
    <row r="1997" outlineLevel="1" x14ac:dyDescent="0.2"/>
    <row r="1998" outlineLevel="1" x14ac:dyDescent="0.2"/>
    <row r="1999" outlineLevel="1" x14ac:dyDescent="0.2"/>
    <row r="2000" outlineLevel="1" x14ac:dyDescent="0.2"/>
    <row r="2001" outlineLevel="1" x14ac:dyDescent="0.2"/>
    <row r="2002" outlineLevel="1" x14ac:dyDescent="0.2"/>
    <row r="2003" outlineLevel="1" x14ac:dyDescent="0.2"/>
    <row r="2004" outlineLevel="1" x14ac:dyDescent="0.2"/>
    <row r="2005" outlineLevel="1" x14ac:dyDescent="0.2"/>
    <row r="2006" outlineLevel="1" x14ac:dyDescent="0.2"/>
    <row r="2007" outlineLevel="1" x14ac:dyDescent="0.2"/>
    <row r="2008" outlineLevel="1" x14ac:dyDescent="0.2"/>
    <row r="2009" outlineLevel="1" x14ac:dyDescent="0.2"/>
    <row r="2010" outlineLevel="1" x14ac:dyDescent="0.2"/>
    <row r="2011" outlineLevel="1" x14ac:dyDescent="0.2"/>
    <row r="2012" outlineLevel="1" x14ac:dyDescent="0.2"/>
    <row r="2013" outlineLevel="1" x14ac:dyDescent="0.2"/>
    <row r="2014" outlineLevel="1" x14ac:dyDescent="0.2"/>
    <row r="2015" outlineLevel="1" x14ac:dyDescent="0.2"/>
    <row r="2016" outlineLevel="1" x14ac:dyDescent="0.2"/>
    <row r="2017" outlineLevel="1" x14ac:dyDescent="0.2"/>
    <row r="2018" outlineLevel="1" x14ac:dyDescent="0.2"/>
    <row r="2019" outlineLevel="1" x14ac:dyDescent="0.2"/>
    <row r="2020" outlineLevel="1" x14ac:dyDescent="0.2"/>
    <row r="2021" outlineLevel="1" x14ac:dyDescent="0.2"/>
    <row r="2022" outlineLevel="1" x14ac:dyDescent="0.2"/>
    <row r="2023" outlineLevel="1" x14ac:dyDescent="0.2"/>
    <row r="2024" outlineLevel="1" x14ac:dyDescent="0.2"/>
    <row r="2025" outlineLevel="1" x14ac:dyDescent="0.2"/>
    <row r="2026" outlineLevel="1" x14ac:dyDescent="0.2"/>
    <row r="2027" outlineLevel="1" x14ac:dyDescent="0.2"/>
    <row r="2028" outlineLevel="1" x14ac:dyDescent="0.2"/>
    <row r="2029" outlineLevel="1" x14ac:dyDescent="0.2"/>
    <row r="2030" outlineLevel="1" x14ac:dyDescent="0.2"/>
    <row r="2031" outlineLevel="1" x14ac:dyDescent="0.2"/>
    <row r="2032" outlineLevel="1" x14ac:dyDescent="0.2"/>
    <row r="2033" outlineLevel="1" x14ac:dyDescent="0.2"/>
    <row r="2034" outlineLevel="1" x14ac:dyDescent="0.2"/>
    <row r="2035" outlineLevel="1" x14ac:dyDescent="0.2"/>
    <row r="2036" outlineLevel="1" x14ac:dyDescent="0.2"/>
    <row r="2037" outlineLevel="1" x14ac:dyDescent="0.2"/>
    <row r="2038" outlineLevel="1" x14ac:dyDescent="0.2"/>
    <row r="2039" outlineLevel="1" x14ac:dyDescent="0.2"/>
    <row r="2040" outlineLevel="1" x14ac:dyDescent="0.2"/>
    <row r="2041" outlineLevel="1" x14ac:dyDescent="0.2"/>
    <row r="2042" outlineLevel="1" x14ac:dyDescent="0.2"/>
    <row r="2043" outlineLevel="1" x14ac:dyDescent="0.2"/>
    <row r="2044" outlineLevel="1" x14ac:dyDescent="0.2"/>
    <row r="2045" outlineLevel="1" x14ac:dyDescent="0.2"/>
    <row r="2046" outlineLevel="1" x14ac:dyDescent="0.2"/>
    <row r="2047" outlineLevel="1" x14ac:dyDescent="0.2"/>
    <row r="2048" outlineLevel="1" x14ac:dyDescent="0.2"/>
    <row r="2049" outlineLevel="1" x14ac:dyDescent="0.2"/>
    <row r="2050" outlineLevel="1" x14ac:dyDescent="0.2"/>
    <row r="2051" outlineLevel="1" x14ac:dyDescent="0.2"/>
    <row r="2052" outlineLevel="1" x14ac:dyDescent="0.2"/>
    <row r="2053" outlineLevel="1" x14ac:dyDescent="0.2"/>
    <row r="2054" outlineLevel="1" x14ac:dyDescent="0.2"/>
    <row r="2055" outlineLevel="1" x14ac:dyDescent="0.2"/>
    <row r="2056" outlineLevel="1" x14ac:dyDescent="0.2"/>
    <row r="2057" outlineLevel="1" x14ac:dyDescent="0.2"/>
    <row r="2058" outlineLevel="1" x14ac:dyDescent="0.2"/>
    <row r="2059" outlineLevel="1" x14ac:dyDescent="0.2"/>
    <row r="2060" outlineLevel="1" x14ac:dyDescent="0.2"/>
    <row r="2061" outlineLevel="1" x14ac:dyDescent="0.2"/>
    <row r="2062" outlineLevel="1" x14ac:dyDescent="0.2"/>
    <row r="2063" outlineLevel="1" x14ac:dyDescent="0.2"/>
    <row r="2064" outlineLevel="1" x14ac:dyDescent="0.2"/>
    <row r="2065" outlineLevel="1" x14ac:dyDescent="0.2"/>
    <row r="2066" outlineLevel="1" x14ac:dyDescent="0.2"/>
    <row r="2067" outlineLevel="1" x14ac:dyDescent="0.2"/>
    <row r="2068" outlineLevel="1" x14ac:dyDescent="0.2"/>
    <row r="2069" outlineLevel="1" x14ac:dyDescent="0.2"/>
    <row r="2070" outlineLevel="1" x14ac:dyDescent="0.2"/>
    <row r="2071" outlineLevel="1" x14ac:dyDescent="0.2"/>
    <row r="2072" outlineLevel="1" x14ac:dyDescent="0.2"/>
    <row r="2073" outlineLevel="1" x14ac:dyDescent="0.2"/>
    <row r="2074" outlineLevel="1" x14ac:dyDescent="0.2"/>
    <row r="2075" outlineLevel="1" x14ac:dyDescent="0.2"/>
    <row r="2076" outlineLevel="1" x14ac:dyDescent="0.2"/>
    <row r="2077" outlineLevel="1" x14ac:dyDescent="0.2"/>
    <row r="2078" outlineLevel="1" x14ac:dyDescent="0.2"/>
    <row r="2079" outlineLevel="1" x14ac:dyDescent="0.2"/>
    <row r="2080" outlineLevel="1" x14ac:dyDescent="0.2"/>
    <row r="2081" outlineLevel="1" x14ac:dyDescent="0.2"/>
    <row r="2082" outlineLevel="1" x14ac:dyDescent="0.2"/>
    <row r="2083" outlineLevel="1" x14ac:dyDescent="0.2"/>
    <row r="2084" outlineLevel="1" x14ac:dyDescent="0.2"/>
    <row r="2085" outlineLevel="1" x14ac:dyDescent="0.2"/>
    <row r="2086" outlineLevel="1" x14ac:dyDescent="0.2"/>
    <row r="2087" outlineLevel="1" x14ac:dyDescent="0.2"/>
    <row r="2088" outlineLevel="1" x14ac:dyDescent="0.2"/>
    <row r="2089" outlineLevel="1" x14ac:dyDescent="0.2"/>
    <row r="2090" outlineLevel="1" x14ac:dyDescent="0.2"/>
    <row r="2091" outlineLevel="1" x14ac:dyDescent="0.2"/>
    <row r="2092" outlineLevel="1" x14ac:dyDescent="0.2"/>
    <row r="2093" outlineLevel="1" x14ac:dyDescent="0.2"/>
    <row r="2094" outlineLevel="1" x14ac:dyDescent="0.2"/>
    <row r="2095" outlineLevel="1" x14ac:dyDescent="0.2"/>
    <row r="2096" outlineLevel="1" x14ac:dyDescent="0.2"/>
    <row r="2097" outlineLevel="1" x14ac:dyDescent="0.2"/>
    <row r="2098" outlineLevel="1" x14ac:dyDescent="0.2"/>
    <row r="2099" outlineLevel="1" x14ac:dyDescent="0.2"/>
    <row r="2100" outlineLevel="1" x14ac:dyDescent="0.2"/>
    <row r="2101" outlineLevel="1" x14ac:dyDescent="0.2"/>
    <row r="2102" outlineLevel="1" x14ac:dyDescent="0.2"/>
    <row r="2103" outlineLevel="1" x14ac:dyDescent="0.2"/>
    <row r="2104" outlineLevel="1" x14ac:dyDescent="0.2"/>
    <row r="2105" outlineLevel="1" x14ac:dyDescent="0.2"/>
    <row r="2106" outlineLevel="1" x14ac:dyDescent="0.2"/>
    <row r="2107" outlineLevel="1" x14ac:dyDescent="0.2"/>
    <row r="2108" outlineLevel="1" x14ac:dyDescent="0.2"/>
    <row r="2109" outlineLevel="1" x14ac:dyDescent="0.2"/>
    <row r="2110" outlineLevel="1" x14ac:dyDescent="0.2"/>
    <row r="2111" outlineLevel="1" x14ac:dyDescent="0.2"/>
    <row r="2112" outlineLevel="1" x14ac:dyDescent="0.2"/>
    <row r="2113" outlineLevel="1" x14ac:dyDescent="0.2"/>
    <row r="2114" outlineLevel="1" x14ac:dyDescent="0.2"/>
    <row r="2115" outlineLevel="1" x14ac:dyDescent="0.2"/>
    <row r="2116" outlineLevel="1" x14ac:dyDescent="0.2"/>
    <row r="2117" outlineLevel="1" x14ac:dyDescent="0.2"/>
    <row r="2118" outlineLevel="1" x14ac:dyDescent="0.2"/>
    <row r="2119" outlineLevel="1" x14ac:dyDescent="0.2"/>
    <row r="2120" outlineLevel="1" x14ac:dyDescent="0.2"/>
    <row r="2121" outlineLevel="1" x14ac:dyDescent="0.2"/>
    <row r="2122" outlineLevel="1" x14ac:dyDescent="0.2"/>
    <row r="2123" outlineLevel="1" x14ac:dyDescent="0.2"/>
    <row r="2124" outlineLevel="1" x14ac:dyDescent="0.2"/>
    <row r="2125" outlineLevel="1" x14ac:dyDescent="0.2"/>
    <row r="2126" outlineLevel="1" x14ac:dyDescent="0.2"/>
    <row r="2127" outlineLevel="1" x14ac:dyDescent="0.2"/>
    <row r="2128" outlineLevel="1" x14ac:dyDescent="0.2"/>
    <row r="2129" outlineLevel="1" x14ac:dyDescent="0.2"/>
    <row r="2130" outlineLevel="1" x14ac:dyDescent="0.2"/>
    <row r="2131" outlineLevel="1" x14ac:dyDescent="0.2"/>
    <row r="2132" outlineLevel="1" x14ac:dyDescent="0.2"/>
    <row r="2133" outlineLevel="1" x14ac:dyDescent="0.2"/>
    <row r="2134" outlineLevel="1" x14ac:dyDescent="0.2"/>
    <row r="2135" outlineLevel="1" x14ac:dyDescent="0.2"/>
    <row r="2136" outlineLevel="1" x14ac:dyDescent="0.2"/>
    <row r="2137" outlineLevel="1" x14ac:dyDescent="0.2"/>
    <row r="2138" outlineLevel="1" x14ac:dyDescent="0.2"/>
    <row r="2139" outlineLevel="1" x14ac:dyDescent="0.2"/>
    <row r="2140" outlineLevel="1" x14ac:dyDescent="0.2"/>
    <row r="2141" outlineLevel="1" x14ac:dyDescent="0.2"/>
    <row r="2142" outlineLevel="1" x14ac:dyDescent="0.2"/>
    <row r="2143" outlineLevel="1" x14ac:dyDescent="0.2"/>
    <row r="2144" outlineLevel="1" x14ac:dyDescent="0.2"/>
    <row r="2145" outlineLevel="1" x14ac:dyDescent="0.2"/>
    <row r="2146" outlineLevel="1" x14ac:dyDescent="0.2"/>
    <row r="2147" outlineLevel="1" x14ac:dyDescent="0.2"/>
    <row r="2148" outlineLevel="1" x14ac:dyDescent="0.2"/>
    <row r="2149" outlineLevel="1" x14ac:dyDescent="0.2"/>
    <row r="2150" outlineLevel="1" x14ac:dyDescent="0.2"/>
    <row r="2151" outlineLevel="1" x14ac:dyDescent="0.2"/>
    <row r="2152" outlineLevel="1" x14ac:dyDescent="0.2"/>
    <row r="2153" outlineLevel="1" x14ac:dyDescent="0.2"/>
    <row r="2154" outlineLevel="1" x14ac:dyDescent="0.2"/>
    <row r="2155" outlineLevel="1" x14ac:dyDescent="0.2"/>
    <row r="2156" outlineLevel="1" x14ac:dyDescent="0.2"/>
    <row r="2157" outlineLevel="1" x14ac:dyDescent="0.2"/>
    <row r="2158" outlineLevel="1" x14ac:dyDescent="0.2"/>
    <row r="2159" outlineLevel="1" x14ac:dyDescent="0.2"/>
    <row r="2160" outlineLevel="1" x14ac:dyDescent="0.2"/>
    <row r="2161" outlineLevel="1" x14ac:dyDescent="0.2"/>
    <row r="2162" outlineLevel="1" x14ac:dyDescent="0.2"/>
    <row r="2163" outlineLevel="1" x14ac:dyDescent="0.2"/>
    <row r="2164" outlineLevel="1" x14ac:dyDescent="0.2"/>
    <row r="2165" outlineLevel="1" x14ac:dyDescent="0.2"/>
    <row r="2166" outlineLevel="1" x14ac:dyDescent="0.2"/>
    <row r="2167" outlineLevel="1" x14ac:dyDescent="0.2"/>
    <row r="2168" outlineLevel="1" x14ac:dyDescent="0.2"/>
    <row r="2169" outlineLevel="1" x14ac:dyDescent="0.2"/>
    <row r="2170" outlineLevel="1" x14ac:dyDescent="0.2"/>
    <row r="2171" outlineLevel="1" x14ac:dyDescent="0.2"/>
    <row r="2172" outlineLevel="1" x14ac:dyDescent="0.2"/>
    <row r="2173" outlineLevel="1" x14ac:dyDescent="0.2"/>
    <row r="2174" outlineLevel="1" x14ac:dyDescent="0.2"/>
    <row r="2175" outlineLevel="1" x14ac:dyDescent="0.2"/>
    <row r="2176" outlineLevel="1" x14ac:dyDescent="0.2"/>
    <row r="2177" outlineLevel="1" x14ac:dyDescent="0.2"/>
    <row r="2178" outlineLevel="1" x14ac:dyDescent="0.2"/>
    <row r="2179" outlineLevel="1" x14ac:dyDescent="0.2"/>
    <row r="2180" outlineLevel="1" x14ac:dyDescent="0.2"/>
    <row r="2181" outlineLevel="1" x14ac:dyDescent="0.2"/>
    <row r="2182" outlineLevel="1" x14ac:dyDescent="0.2"/>
    <row r="2183" outlineLevel="1" x14ac:dyDescent="0.2"/>
    <row r="2184" outlineLevel="1" x14ac:dyDescent="0.2"/>
    <row r="2185" outlineLevel="1" x14ac:dyDescent="0.2"/>
    <row r="2186" outlineLevel="1" x14ac:dyDescent="0.2"/>
    <row r="2187" outlineLevel="1" x14ac:dyDescent="0.2"/>
    <row r="2188" outlineLevel="1" x14ac:dyDescent="0.2"/>
    <row r="2189" outlineLevel="1" x14ac:dyDescent="0.2"/>
    <row r="2190" outlineLevel="1" x14ac:dyDescent="0.2"/>
    <row r="2191" outlineLevel="1" x14ac:dyDescent="0.2"/>
    <row r="2192" outlineLevel="1" x14ac:dyDescent="0.2"/>
    <row r="2193" outlineLevel="1" x14ac:dyDescent="0.2"/>
    <row r="2194" outlineLevel="1" x14ac:dyDescent="0.2"/>
    <row r="2195" outlineLevel="1" x14ac:dyDescent="0.2"/>
    <row r="2196" outlineLevel="1" x14ac:dyDescent="0.2"/>
    <row r="2197" outlineLevel="1" x14ac:dyDescent="0.2"/>
    <row r="2198" outlineLevel="1" x14ac:dyDescent="0.2"/>
    <row r="2199" outlineLevel="1" x14ac:dyDescent="0.2"/>
    <row r="2200" outlineLevel="1" x14ac:dyDescent="0.2"/>
    <row r="2201" outlineLevel="1" x14ac:dyDescent="0.2"/>
    <row r="2202" outlineLevel="1" x14ac:dyDescent="0.2"/>
    <row r="2203" outlineLevel="1" x14ac:dyDescent="0.2"/>
    <row r="2204" outlineLevel="1" x14ac:dyDescent="0.2"/>
    <row r="2205" outlineLevel="1" x14ac:dyDescent="0.2"/>
    <row r="2206" outlineLevel="1" x14ac:dyDescent="0.2"/>
    <row r="2207" outlineLevel="1" x14ac:dyDescent="0.2"/>
    <row r="2208" outlineLevel="1" x14ac:dyDescent="0.2"/>
    <row r="2209" outlineLevel="1" x14ac:dyDescent="0.2"/>
    <row r="2210" outlineLevel="1" x14ac:dyDescent="0.2"/>
    <row r="2211" outlineLevel="1" x14ac:dyDescent="0.2"/>
    <row r="2212" outlineLevel="1" x14ac:dyDescent="0.2"/>
    <row r="2213" outlineLevel="1" x14ac:dyDescent="0.2"/>
    <row r="2214" outlineLevel="1" x14ac:dyDescent="0.2"/>
    <row r="2215" outlineLevel="1" x14ac:dyDescent="0.2"/>
    <row r="2216" outlineLevel="1" x14ac:dyDescent="0.2"/>
    <row r="2217" outlineLevel="1" x14ac:dyDescent="0.2"/>
    <row r="2218" outlineLevel="1" x14ac:dyDescent="0.2"/>
    <row r="2219" outlineLevel="1" x14ac:dyDescent="0.2"/>
    <row r="2220" outlineLevel="1" x14ac:dyDescent="0.2"/>
    <row r="2221" outlineLevel="1" x14ac:dyDescent="0.2"/>
    <row r="2222" outlineLevel="1" x14ac:dyDescent="0.2"/>
    <row r="2223" outlineLevel="1" x14ac:dyDescent="0.2"/>
    <row r="2224" outlineLevel="1" x14ac:dyDescent="0.2"/>
    <row r="2225" outlineLevel="1" x14ac:dyDescent="0.2"/>
    <row r="2226" outlineLevel="1" x14ac:dyDescent="0.2"/>
    <row r="2227" outlineLevel="1" x14ac:dyDescent="0.2"/>
    <row r="2228" outlineLevel="1" x14ac:dyDescent="0.2"/>
    <row r="2229" outlineLevel="1" x14ac:dyDescent="0.2"/>
    <row r="2230" outlineLevel="1" x14ac:dyDescent="0.2"/>
    <row r="2231" outlineLevel="1" x14ac:dyDescent="0.2"/>
    <row r="2232" outlineLevel="1" x14ac:dyDescent="0.2"/>
    <row r="2233" outlineLevel="1" x14ac:dyDescent="0.2"/>
    <row r="2234" outlineLevel="1" x14ac:dyDescent="0.2"/>
    <row r="2235" outlineLevel="1" x14ac:dyDescent="0.2"/>
    <row r="2236" outlineLevel="1" x14ac:dyDescent="0.2"/>
    <row r="2237" outlineLevel="1" x14ac:dyDescent="0.2"/>
    <row r="2238" outlineLevel="1" x14ac:dyDescent="0.2"/>
    <row r="2239" outlineLevel="1" x14ac:dyDescent="0.2"/>
    <row r="2240" outlineLevel="1" x14ac:dyDescent="0.2"/>
    <row r="2241" outlineLevel="1" x14ac:dyDescent="0.2"/>
    <row r="2242" outlineLevel="1" x14ac:dyDescent="0.2"/>
    <row r="2243" outlineLevel="1" x14ac:dyDescent="0.2"/>
    <row r="2244" outlineLevel="1" x14ac:dyDescent="0.2"/>
    <row r="2245" outlineLevel="1" x14ac:dyDescent="0.2"/>
    <row r="2246" outlineLevel="1" x14ac:dyDescent="0.2"/>
    <row r="2247" outlineLevel="1" x14ac:dyDescent="0.2"/>
    <row r="2248" outlineLevel="1" x14ac:dyDescent="0.2"/>
    <row r="2249" outlineLevel="1" x14ac:dyDescent="0.2"/>
    <row r="2250" outlineLevel="1" x14ac:dyDescent="0.2"/>
    <row r="2251" outlineLevel="1" x14ac:dyDescent="0.2"/>
    <row r="2252" outlineLevel="1" x14ac:dyDescent="0.2"/>
    <row r="2253" outlineLevel="1" x14ac:dyDescent="0.2"/>
    <row r="2254" outlineLevel="1" x14ac:dyDescent="0.2"/>
    <row r="2255" outlineLevel="1" x14ac:dyDescent="0.2"/>
    <row r="2256" outlineLevel="1" x14ac:dyDescent="0.2"/>
    <row r="2257" outlineLevel="1" x14ac:dyDescent="0.2"/>
    <row r="2258" outlineLevel="1" x14ac:dyDescent="0.2"/>
    <row r="2259" outlineLevel="1" x14ac:dyDescent="0.2"/>
    <row r="2260" outlineLevel="1" x14ac:dyDescent="0.2"/>
    <row r="2261" outlineLevel="1" x14ac:dyDescent="0.2"/>
    <row r="2262" outlineLevel="1" x14ac:dyDescent="0.2"/>
    <row r="2263" outlineLevel="1" x14ac:dyDescent="0.2"/>
    <row r="2264" outlineLevel="1" x14ac:dyDescent="0.2"/>
    <row r="2265" outlineLevel="1" x14ac:dyDescent="0.2"/>
    <row r="2266" outlineLevel="1" x14ac:dyDescent="0.2"/>
    <row r="2267" outlineLevel="1" x14ac:dyDescent="0.2"/>
    <row r="2268" outlineLevel="1" x14ac:dyDescent="0.2"/>
    <row r="2269" outlineLevel="1" x14ac:dyDescent="0.2"/>
    <row r="2270" outlineLevel="1" x14ac:dyDescent="0.2"/>
    <row r="2271" outlineLevel="1" x14ac:dyDescent="0.2"/>
    <row r="2272" outlineLevel="1" x14ac:dyDescent="0.2"/>
    <row r="2273" outlineLevel="1" x14ac:dyDescent="0.2"/>
    <row r="2274" outlineLevel="1" x14ac:dyDescent="0.2"/>
    <row r="2275" outlineLevel="1" x14ac:dyDescent="0.2"/>
    <row r="2276" outlineLevel="1" x14ac:dyDescent="0.2"/>
    <row r="2277" outlineLevel="1" x14ac:dyDescent="0.2"/>
    <row r="2278" outlineLevel="1" x14ac:dyDescent="0.2"/>
    <row r="2279" outlineLevel="1" x14ac:dyDescent="0.2"/>
    <row r="2280" outlineLevel="1" x14ac:dyDescent="0.2"/>
    <row r="2281" outlineLevel="1" x14ac:dyDescent="0.2"/>
    <row r="2282" outlineLevel="1" x14ac:dyDescent="0.2"/>
    <row r="2283" outlineLevel="1" x14ac:dyDescent="0.2"/>
    <row r="2284" outlineLevel="1" x14ac:dyDescent="0.2"/>
    <row r="2285" outlineLevel="1" x14ac:dyDescent="0.2"/>
    <row r="2286" outlineLevel="1" x14ac:dyDescent="0.2"/>
    <row r="2287" outlineLevel="1" x14ac:dyDescent="0.2"/>
    <row r="2288" outlineLevel="1" x14ac:dyDescent="0.2"/>
    <row r="2289" outlineLevel="1" x14ac:dyDescent="0.2"/>
    <row r="2290" outlineLevel="1" x14ac:dyDescent="0.2"/>
    <row r="2291" outlineLevel="1" x14ac:dyDescent="0.2"/>
    <row r="2292" outlineLevel="1" x14ac:dyDescent="0.2"/>
    <row r="2293" outlineLevel="1" x14ac:dyDescent="0.2"/>
    <row r="2294" outlineLevel="1" x14ac:dyDescent="0.2"/>
    <row r="2295" outlineLevel="1" x14ac:dyDescent="0.2"/>
    <row r="2296" outlineLevel="1" x14ac:dyDescent="0.2"/>
    <row r="2297" outlineLevel="1" x14ac:dyDescent="0.2"/>
    <row r="2298" outlineLevel="1" x14ac:dyDescent="0.2"/>
    <row r="2299" outlineLevel="1" x14ac:dyDescent="0.2"/>
    <row r="2300" outlineLevel="1" x14ac:dyDescent="0.2"/>
    <row r="2301" outlineLevel="1" x14ac:dyDescent="0.2"/>
    <row r="2302" outlineLevel="1" x14ac:dyDescent="0.2"/>
    <row r="2303" outlineLevel="1" x14ac:dyDescent="0.2"/>
    <row r="2304" outlineLevel="1" x14ac:dyDescent="0.2"/>
    <row r="2305" outlineLevel="1" x14ac:dyDescent="0.2"/>
    <row r="2306" outlineLevel="1" x14ac:dyDescent="0.2"/>
    <row r="2307" outlineLevel="1" x14ac:dyDescent="0.2"/>
    <row r="2308" outlineLevel="1" x14ac:dyDescent="0.2"/>
    <row r="2309" outlineLevel="1" x14ac:dyDescent="0.2"/>
    <row r="2310" outlineLevel="1" x14ac:dyDescent="0.2"/>
    <row r="2311" outlineLevel="1" x14ac:dyDescent="0.2"/>
    <row r="2312" outlineLevel="1" x14ac:dyDescent="0.2"/>
    <row r="2313" outlineLevel="1" x14ac:dyDescent="0.2"/>
    <row r="2314" outlineLevel="1" x14ac:dyDescent="0.2"/>
    <row r="2315" outlineLevel="1" x14ac:dyDescent="0.2"/>
    <row r="2316" outlineLevel="1" x14ac:dyDescent="0.2"/>
    <row r="2317" outlineLevel="1" x14ac:dyDescent="0.2"/>
    <row r="2318" outlineLevel="1" x14ac:dyDescent="0.2"/>
    <row r="2319" outlineLevel="1" x14ac:dyDescent="0.2"/>
    <row r="2320" outlineLevel="1" x14ac:dyDescent="0.2"/>
    <row r="2321" outlineLevel="1" x14ac:dyDescent="0.2"/>
    <row r="2322" outlineLevel="1" x14ac:dyDescent="0.2"/>
    <row r="2323" outlineLevel="1" x14ac:dyDescent="0.2"/>
    <row r="2324" outlineLevel="1" x14ac:dyDescent="0.2"/>
    <row r="2325" outlineLevel="1" x14ac:dyDescent="0.2"/>
    <row r="2326" outlineLevel="1" x14ac:dyDescent="0.2"/>
    <row r="2327" outlineLevel="1" x14ac:dyDescent="0.2"/>
    <row r="2328" outlineLevel="1" x14ac:dyDescent="0.2"/>
    <row r="2329" outlineLevel="1" x14ac:dyDescent="0.2"/>
    <row r="2330" outlineLevel="1" x14ac:dyDescent="0.2"/>
    <row r="2331" outlineLevel="1" x14ac:dyDescent="0.2"/>
    <row r="2332" outlineLevel="1" x14ac:dyDescent="0.2"/>
    <row r="2333" outlineLevel="1" x14ac:dyDescent="0.2"/>
    <row r="2334" outlineLevel="1" x14ac:dyDescent="0.2"/>
    <row r="2335" outlineLevel="1" x14ac:dyDescent="0.2"/>
    <row r="2336" outlineLevel="1" x14ac:dyDescent="0.2"/>
    <row r="2337" outlineLevel="1" x14ac:dyDescent="0.2"/>
    <row r="2338" outlineLevel="1" x14ac:dyDescent="0.2"/>
    <row r="2339" outlineLevel="1" x14ac:dyDescent="0.2"/>
    <row r="2340" outlineLevel="1" x14ac:dyDescent="0.2"/>
    <row r="2341" outlineLevel="1" x14ac:dyDescent="0.2"/>
    <row r="2342" outlineLevel="1" x14ac:dyDescent="0.2"/>
    <row r="2343" outlineLevel="1" x14ac:dyDescent="0.2"/>
    <row r="2344" outlineLevel="1" x14ac:dyDescent="0.2"/>
    <row r="2345" outlineLevel="1" x14ac:dyDescent="0.2"/>
    <row r="2346" outlineLevel="1" x14ac:dyDescent="0.2"/>
    <row r="2347" outlineLevel="1" x14ac:dyDescent="0.2"/>
    <row r="2348" outlineLevel="1" x14ac:dyDescent="0.2"/>
    <row r="2349" outlineLevel="1" x14ac:dyDescent="0.2"/>
    <row r="2350" outlineLevel="1" x14ac:dyDescent="0.2"/>
    <row r="2351" outlineLevel="1" x14ac:dyDescent="0.2"/>
    <row r="2352" outlineLevel="1" x14ac:dyDescent="0.2"/>
    <row r="2353" outlineLevel="1" x14ac:dyDescent="0.2"/>
    <row r="2354" outlineLevel="1" x14ac:dyDescent="0.2"/>
    <row r="2355" outlineLevel="1" x14ac:dyDescent="0.2"/>
    <row r="2356" outlineLevel="1" x14ac:dyDescent="0.2"/>
    <row r="2357" outlineLevel="1" x14ac:dyDescent="0.2"/>
    <row r="2358" outlineLevel="1" x14ac:dyDescent="0.2"/>
    <row r="2359" outlineLevel="1" x14ac:dyDescent="0.2"/>
    <row r="2360" outlineLevel="1" x14ac:dyDescent="0.2"/>
    <row r="2361" outlineLevel="1" x14ac:dyDescent="0.2"/>
    <row r="2362" outlineLevel="1" x14ac:dyDescent="0.2"/>
    <row r="2363" outlineLevel="1" x14ac:dyDescent="0.2"/>
    <row r="2364" outlineLevel="1" x14ac:dyDescent="0.2"/>
    <row r="2365" outlineLevel="1" x14ac:dyDescent="0.2"/>
    <row r="2366" outlineLevel="1" x14ac:dyDescent="0.2"/>
    <row r="2367" outlineLevel="1" x14ac:dyDescent="0.2"/>
    <row r="2368" outlineLevel="1" x14ac:dyDescent="0.2"/>
    <row r="2369" outlineLevel="1" x14ac:dyDescent="0.2"/>
    <row r="2370" outlineLevel="1" x14ac:dyDescent="0.2"/>
    <row r="2371" outlineLevel="1" x14ac:dyDescent="0.2"/>
    <row r="2372" outlineLevel="1" x14ac:dyDescent="0.2"/>
    <row r="2373" outlineLevel="1" x14ac:dyDescent="0.2"/>
    <row r="2374" outlineLevel="1" x14ac:dyDescent="0.2"/>
    <row r="2375" outlineLevel="1" x14ac:dyDescent="0.2"/>
    <row r="2376" outlineLevel="1" x14ac:dyDescent="0.2"/>
    <row r="2377" outlineLevel="1" x14ac:dyDescent="0.2"/>
    <row r="2378" outlineLevel="1" x14ac:dyDescent="0.2"/>
    <row r="2379" outlineLevel="1" x14ac:dyDescent="0.2"/>
    <row r="2380" outlineLevel="1" x14ac:dyDescent="0.2"/>
    <row r="2381" outlineLevel="1" x14ac:dyDescent="0.2"/>
    <row r="2382" outlineLevel="1" x14ac:dyDescent="0.2"/>
    <row r="2383" outlineLevel="1" x14ac:dyDescent="0.2"/>
    <row r="2384" outlineLevel="1" x14ac:dyDescent="0.2"/>
    <row r="2385" outlineLevel="1" x14ac:dyDescent="0.2"/>
    <row r="2386" outlineLevel="1" x14ac:dyDescent="0.2"/>
    <row r="2387" outlineLevel="1" x14ac:dyDescent="0.2"/>
    <row r="2388" outlineLevel="1" x14ac:dyDescent="0.2"/>
    <row r="2389" outlineLevel="1" x14ac:dyDescent="0.2"/>
    <row r="2390" outlineLevel="1" x14ac:dyDescent="0.2"/>
    <row r="2391" outlineLevel="1" x14ac:dyDescent="0.2"/>
    <row r="2392" outlineLevel="1" x14ac:dyDescent="0.2"/>
    <row r="2393" outlineLevel="1" x14ac:dyDescent="0.2"/>
    <row r="2394" outlineLevel="1" x14ac:dyDescent="0.2"/>
    <row r="2395" outlineLevel="1" x14ac:dyDescent="0.2"/>
    <row r="2396" outlineLevel="1" x14ac:dyDescent="0.2"/>
    <row r="2397" outlineLevel="1" x14ac:dyDescent="0.2"/>
    <row r="2398" outlineLevel="1" x14ac:dyDescent="0.2"/>
    <row r="2399" outlineLevel="1" x14ac:dyDescent="0.2"/>
    <row r="2400" outlineLevel="1" x14ac:dyDescent="0.2"/>
    <row r="2401" outlineLevel="1" x14ac:dyDescent="0.2"/>
    <row r="2402" outlineLevel="1" x14ac:dyDescent="0.2"/>
    <row r="2403" outlineLevel="1" x14ac:dyDescent="0.2"/>
    <row r="2404" outlineLevel="1" x14ac:dyDescent="0.2"/>
    <row r="2405" outlineLevel="1" x14ac:dyDescent="0.2"/>
    <row r="2406" outlineLevel="1" x14ac:dyDescent="0.2"/>
    <row r="2407" outlineLevel="1" x14ac:dyDescent="0.2"/>
    <row r="2408" outlineLevel="1" x14ac:dyDescent="0.2"/>
    <row r="2409" outlineLevel="1" x14ac:dyDescent="0.2"/>
    <row r="2410" outlineLevel="1" x14ac:dyDescent="0.2"/>
    <row r="2411" outlineLevel="1" x14ac:dyDescent="0.2"/>
    <row r="2412" outlineLevel="1" x14ac:dyDescent="0.2"/>
    <row r="2413" outlineLevel="1" x14ac:dyDescent="0.2"/>
    <row r="2414" outlineLevel="1" x14ac:dyDescent="0.2"/>
    <row r="2415" outlineLevel="1" x14ac:dyDescent="0.2"/>
    <row r="2416" outlineLevel="1" x14ac:dyDescent="0.2"/>
    <row r="2417" outlineLevel="1" x14ac:dyDescent="0.2"/>
    <row r="2418" outlineLevel="1" x14ac:dyDescent="0.2"/>
    <row r="2419" outlineLevel="1" x14ac:dyDescent="0.2"/>
    <row r="2420" outlineLevel="1" x14ac:dyDescent="0.2"/>
    <row r="2421" outlineLevel="1" x14ac:dyDescent="0.2"/>
    <row r="2422" outlineLevel="1" x14ac:dyDescent="0.2"/>
    <row r="2423" outlineLevel="1" x14ac:dyDescent="0.2"/>
    <row r="2424" outlineLevel="1" x14ac:dyDescent="0.2"/>
    <row r="2425" outlineLevel="1" x14ac:dyDescent="0.2"/>
    <row r="2426" outlineLevel="1" x14ac:dyDescent="0.2"/>
    <row r="2427" outlineLevel="1" x14ac:dyDescent="0.2"/>
    <row r="2428" outlineLevel="1" x14ac:dyDescent="0.2"/>
    <row r="2429" outlineLevel="1" x14ac:dyDescent="0.2"/>
    <row r="2430" outlineLevel="1" x14ac:dyDescent="0.2"/>
    <row r="2431" outlineLevel="1" x14ac:dyDescent="0.2"/>
    <row r="2432" outlineLevel="1" x14ac:dyDescent="0.2"/>
    <row r="2433" outlineLevel="1" x14ac:dyDescent="0.2"/>
    <row r="2434" outlineLevel="1" x14ac:dyDescent="0.2"/>
    <row r="2435" outlineLevel="1" x14ac:dyDescent="0.2"/>
    <row r="2436" outlineLevel="1" x14ac:dyDescent="0.2"/>
    <row r="2437" outlineLevel="1" x14ac:dyDescent="0.2"/>
    <row r="2438" outlineLevel="1" x14ac:dyDescent="0.2"/>
    <row r="2439" outlineLevel="1" x14ac:dyDescent="0.2"/>
    <row r="2440" outlineLevel="1" x14ac:dyDescent="0.2"/>
    <row r="2441" outlineLevel="1" x14ac:dyDescent="0.2"/>
    <row r="2442" outlineLevel="1" x14ac:dyDescent="0.2"/>
    <row r="2443" outlineLevel="1" x14ac:dyDescent="0.2"/>
    <row r="2444" outlineLevel="1" x14ac:dyDescent="0.2"/>
    <row r="2445" outlineLevel="1" x14ac:dyDescent="0.2"/>
    <row r="2446" outlineLevel="1" x14ac:dyDescent="0.2"/>
    <row r="2447" outlineLevel="1" x14ac:dyDescent="0.2"/>
    <row r="2448" outlineLevel="1" x14ac:dyDescent="0.2"/>
    <row r="2449" outlineLevel="1" x14ac:dyDescent="0.2"/>
    <row r="2450" outlineLevel="1" x14ac:dyDescent="0.2"/>
    <row r="2451" outlineLevel="1" x14ac:dyDescent="0.2"/>
    <row r="2452" outlineLevel="1" x14ac:dyDescent="0.2"/>
    <row r="2453" outlineLevel="1" x14ac:dyDescent="0.2"/>
    <row r="2454" outlineLevel="1" x14ac:dyDescent="0.2"/>
    <row r="2455" outlineLevel="1" x14ac:dyDescent="0.2"/>
    <row r="2456" outlineLevel="1" x14ac:dyDescent="0.2"/>
    <row r="2457" outlineLevel="1" x14ac:dyDescent="0.2"/>
    <row r="2458" outlineLevel="1" x14ac:dyDescent="0.2"/>
    <row r="2459" outlineLevel="1" x14ac:dyDescent="0.2"/>
    <row r="2460" outlineLevel="1" x14ac:dyDescent="0.2"/>
    <row r="2461" outlineLevel="1" x14ac:dyDescent="0.2"/>
    <row r="2462" outlineLevel="1" x14ac:dyDescent="0.2"/>
    <row r="2463" outlineLevel="1" x14ac:dyDescent="0.2"/>
    <row r="2464" outlineLevel="1" x14ac:dyDescent="0.2"/>
    <row r="2465" outlineLevel="1" x14ac:dyDescent="0.2"/>
    <row r="2466" outlineLevel="1" x14ac:dyDescent="0.2"/>
    <row r="2467" outlineLevel="1" x14ac:dyDescent="0.2"/>
    <row r="2468" outlineLevel="1" x14ac:dyDescent="0.2"/>
    <row r="2469" outlineLevel="1" x14ac:dyDescent="0.2"/>
    <row r="2470" outlineLevel="1" x14ac:dyDescent="0.2"/>
    <row r="2471" outlineLevel="1" x14ac:dyDescent="0.2"/>
    <row r="2472" outlineLevel="1" x14ac:dyDescent="0.2"/>
    <row r="2473" outlineLevel="1" x14ac:dyDescent="0.2"/>
    <row r="2474" outlineLevel="1" x14ac:dyDescent="0.2"/>
    <row r="2475" outlineLevel="1" x14ac:dyDescent="0.2"/>
    <row r="2476" outlineLevel="1" x14ac:dyDescent="0.2"/>
    <row r="2477" outlineLevel="1" x14ac:dyDescent="0.2"/>
    <row r="2478" outlineLevel="1" x14ac:dyDescent="0.2"/>
    <row r="2479" outlineLevel="1" x14ac:dyDescent="0.2"/>
    <row r="2480" outlineLevel="1" x14ac:dyDescent="0.2"/>
    <row r="2481" outlineLevel="1" x14ac:dyDescent="0.2"/>
    <row r="2482" outlineLevel="1" x14ac:dyDescent="0.2"/>
    <row r="2483" outlineLevel="1" x14ac:dyDescent="0.2"/>
    <row r="2484" outlineLevel="1" x14ac:dyDescent="0.2"/>
    <row r="2485" outlineLevel="1" x14ac:dyDescent="0.2"/>
    <row r="2486" outlineLevel="1" x14ac:dyDescent="0.2"/>
    <row r="2487" outlineLevel="1" x14ac:dyDescent="0.2"/>
    <row r="2488" outlineLevel="1" x14ac:dyDescent="0.2"/>
    <row r="2489" outlineLevel="1" x14ac:dyDescent="0.2"/>
    <row r="2490" outlineLevel="1" x14ac:dyDescent="0.2"/>
    <row r="2491" outlineLevel="1" x14ac:dyDescent="0.2"/>
    <row r="2492" outlineLevel="1" x14ac:dyDescent="0.2"/>
    <row r="2493" outlineLevel="1" x14ac:dyDescent="0.2"/>
    <row r="2494" outlineLevel="1" x14ac:dyDescent="0.2"/>
    <row r="2495" outlineLevel="1" x14ac:dyDescent="0.2"/>
    <row r="2496" outlineLevel="1" x14ac:dyDescent="0.2"/>
    <row r="2497" outlineLevel="1" x14ac:dyDescent="0.2"/>
    <row r="2498" outlineLevel="1" x14ac:dyDescent="0.2"/>
    <row r="2499" outlineLevel="1" x14ac:dyDescent="0.2"/>
    <row r="2500" outlineLevel="1" x14ac:dyDescent="0.2"/>
    <row r="2501" outlineLevel="1" x14ac:dyDescent="0.2"/>
    <row r="2502" outlineLevel="1" x14ac:dyDescent="0.2"/>
    <row r="2503" outlineLevel="1" x14ac:dyDescent="0.2"/>
    <row r="2504" outlineLevel="1" x14ac:dyDescent="0.2"/>
    <row r="2505" outlineLevel="1" x14ac:dyDescent="0.2"/>
    <row r="2506" outlineLevel="1" x14ac:dyDescent="0.2"/>
    <row r="2507" outlineLevel="1" x14ac:dyDescent="0.2"/>
    <row r="2508" outlineLevel="1" x14ac:dyDescent="0.2"/>
    <row r="2509" outlineLevel="1" x14ac:dyDescent="0.2"/>
    <row r="2510" outlineLevel="1" x14ac:dyDescent="0.2"/>
    <row r="2511" outlineLevel="1" x14ac:dyDescent="0.2"/>
    <row r="2512" outlineLevel="1" x14ac:dyDescent="0.2"/>
    <row r="2513" outlineLevel="1" x14ac:dyDescent="0.2"/>
    <row r="2514" outlineLevel="1" x14ac:dyDescent="0.2"/>
    <row r="2515" outlineLevel="1" x14ac:dyDescent="0.2"/>
    <row r="2516" outlineLevel="1" x14ac:dyDescent="0.2"/>
    <row r="2517" outlineLevel="1" x14ac:dyDescent="0.2"/>
    <row r="2518" outlineLevel="1" x14ac:dyDescent="0.2"/>
    <row r="2519" outlineLevel="1" x14ac:dyDescent="0.2"/>
    <row r="2520" outlineLevel="1" x14ac:dyDescent="0.2"/>
    <row r="2521" outlineLevel="1" x14ac:dyDescent="0.2"/>
    <row r="2522" outlineLevel="1" x14ac:dyDescent="0.2"/>
    <row r="2523" outlineLevel="1" x14ac:dyDescent="0.2"/>
    <row r="2524" outlineLevel="1" x14ac:dyDescent="0.2"/>
    <row r="2525" outlineLevel="1" x14ac:dyDescent="0.2"/>
    <row r="2526" outlineLevel="1" x14ac:dyDescent="0.2"/>
    <row r="2527" outlineLevel="1" x14ac:dyDescent="0.2"/>
    <row r="2528" outlineLevel="1" x14ac:dyDescent="0.2"/>
    <row r="2529" outlineLevel="1" x14ac:dyDescent="0.2"/>
    <row r="2530" outlineLevel="1" x14ac:dyDescent="0.2"/>
    <row r="2531" outlineLevel="1" x14ac:dyDescent="0.2"/>
    <row r="2532" outlineLevel="1" x14ac:dyDescent="0.2"/>
    <row r="2533" outlineLevel="1" x14ac:dyDescent="0.2"/>
    <row r="2534" outlineLevel="1" x14ac:dyDescent="0.2"/>
    <row r="2535" outlineLevel="1" x14ac:dyDescent="0.2"/>
    <row r="2536" outlineLevel="1" x14ac:dyDescent="0.2"/>
    <row r="2537" outlineLevel="1" x14ac:dyDescent="0.2"/>
    <row r="2538" outlineLevel="1" x14ac:dyDescent="0.2"/>
    <row r="2539" outlineLevel="1" x14ac:dyDescent="0.2"/>
    <row r="2540" outlineLevel="1" x14ac:dyDescent="0.2"/>
    <row r="2541" outlineLevel="1" x14ac:dyDescent="0.2"/>
    <row r="2542" outlineLevel="1" x14ac:dyDescent="0.2"/>
    <row r="2543" outlineLevel="1" x14ac:dyDescent="0.2"/>
    <row r="2544" outlineLevel="1" x14ac:dyDescent="0.2"/>
    <row r="2545" outlineLevel="1" x14ac:dyDescent="0.2"/>
    <row r="2546" outlineLevel="1" x14ac:dyDescent="0.2"/>
    <row r="2547" outlineLevel="1" x14ac:dyDescent="0.2"/>
    <row r="2548" outlineLevel="1" x14ac:dyDescent="0.2"/>
    <row r="2549" outlineLevel="1" x14ac:dyDescent="0.2"/>
    <row r="2550" outlineLevel="1" x14ac:dyDescent="0.2"/>
    <row r="2551" outlineLevel="1" x14ac:dyDescent="0.2"/>
    <row r="2552" outlineLevel="1" x14ac:dyDescent="0.2"/>
    <row r="2553" outlineLevel="1" x14ac:dyDescent="0.2"/>
    <row r="2554" outlineLevel="1" x14ac:dyDescent="0.2"/>
    <row r="2555" outlineLevel="1" x14ac:dyDescent="0.2"/>
    <row r="2556" outlineLevel="1" x14ac:dyDescent="0.2"/>
    <row r="2557" outlineLevel="1" x14ac:dyDescent="0.2"/>
    <row r="2558" outlineLevel="1" x14ac:dyDescent="0.2"/>
    <row r="2559" outlineLevel="1" x14ac:dyDescent="0.2"/>
    <row r="2560" outlineLevel="1" x14ac:dyDescent="0.2"/>
    <row r="2561" outlineLevel="1" x14ac:dyDescent="0.2"/>
    <row r="2562" outlineLevel="1" x14ac:dyDescent="0.2"/>
    <row r="2563" outlineLevel="1" x14ac:dyDescent="0.2"/>
    <row r="2564" outlineLevel="1" x14ac:dyDescent="0.2"/>
    <row r="2565" outlineLevel="1" x14ac:dyDescent="0.2"/>
    <row r="2566" outlineLevel="1" x14ac:dyDescent="0.2"/>
    <row r="2567" outlineLevel="1" x14ac:dyDescent="0.2"/>
    <row r="2568" outlineLevel="1" x14ac:dyDescent="0.2"/>
    <row r="2569" outlineLevel="1" x14ac:dyDescent="0.2"/>
    <row r="2570" outlineLevel="1" x14ac:dyDescent="0.2"/>
    <row r="2571" outlineLevel="1" x14ac:dyDescent="0.2"/>
    <row r="2572" outlineLevel="1" x14ac:dyDescent="0.2"/>
    <row r="2573" outlineLevel="1" x14ac:dyDescent="0.2"/>
    <row r="2574" outlineLevel="1" x14ac:dyDescent="0.2"/>
    <row r="2575" outlineLevel="1" x14ac:dyDescent="0.2"/>
    <row r="2576" outlineLevel="1" x14ac:dyDescent="0.2"/>
    <row r="2577" outlineLevel="1" x14ac:dyDescent="0.2"/>
    <row r="2578" outlineLevel="1" x14ac:dyDescent="0.2"/>
    <row r="2579" outlineLevel="1" x14ac:dyDescent="0.2"/>
    <row r="2580" outlineLevel="1" x14ac:dyDescent="0.2"/>
    <row r="2581" outlineLevel="1" x14ac:dyDescent="0.2"/>
    <row r="2582" outlineLevel="1" x14ac:dyDescent="0.2"/>
    <row r="2583" outlineLevel="1" x14ac:dyDescent="0.2"/>
    <row r="2584" outlineLevel="1" x14ac:dyDescent="0.2"/>
    <row r="2585" outlineLevel="1" x14ac:dyDescent="0.2"/>
    <row r="2586" outlineLevel="1" x14ac:dyDescent="0.2"/>
    <row r="2587" outlineLevel="1" x14ac:dyDescent="0.2"/>
    <row r="2588" outlineLevel="1" x14ac:dyDescent="0.2"/>
    <row r="2589" outlineLevel="1" x14ac:dyDescent="0.2"/>
    <row r="2590" outlineLevel="1" x14ac:dyDescent="0.2"/>
    <row r="2591" outlineLevel="1" x14ac:dyDescent="0.2"/>
    <row r="2592" outlineLevel="1" x14ac:dyDescent="0.2"/>
    <row r="2593" outlineLevel="1" x14ac:dyDescent="0.2"/>
    <row r="2594" outlineLevel="1" x14ac:dyDescent="0.2"/>
    <row r="2595" outlineLevel="1" x14ac:dyDescent="0.2"/>
    <row r="2596" outlineLevel="1" x14ac:dyDescent="0.2"/>
    <row r="2597" outlineLevel="1" x14ac:dyDescent="0.2"/>
    <row r="2598" outlineLevel="1" x14ac:dyDescent="0.2"/>
    <row r="2599" outlineLevel="1" x14ac:dyDescent="0.2"/>
    <row r="2600" outlineLevel="1" x14ac:dyDescent="0.2"/>
    <row r="2601" outlineLevel="1" x14ac:dyDescent="0.2"/>
    <row r="2602" outlineLevel="1" x14ac:dyDescent="0.2"/>
    <row r="2603" outlineLevel="1" x14ac:dyDescent="0.2"/>
    <row r="2604" outlineLevel="1" x14ac:dyDescent="0.2"/>
    <row r="2605" outlineLevel="1" x14ac:dyDescent="0.2"/>
    <row r="2606" outlineLevel="1" x14ac:dyDescent="0.2"/>
    <row r="2607" outlineLevel="1" x14ac:dyDescent="0.2"/>
    <row r="2608" outlineLevel="1" x14ac:dyDescent="0.2"/>
    <row r="2609" outlineLevel="1" x14ac:dyDescent="0.2"/>
    <row r="2610" outlineLevel="1" x14ac:dyDescent="0.2"/>
    <row r="2611" outlineLevel="1" x14ac:dyDescent="0.2"/>
    <row r="2612" outlineLevel="1" x14ac:dyDescent="0.2"/>
    <row r="2613" outlineLevel="1" x14ac:dyDescent="0.2"/>
    <row r="2614" outlineLevel="1" x14ac:dyDescent="0.2"/>
    <row r="2615" outlineLevel="1" x14ac:dyDescent="0.2"/>
    <row r="2616" outlineLevel="1" x14ac:dyDescent="0.2"/>
    <row r="2617" outlineLevel="1" x14ac:dyDescent="0.2"/>
    <row r="2618" outlineLevel="1" x14ac:dyDescent="0.2"/>
    <row r="2619" outlineLevel="1" x14ac:dyDescent="0.2"/>
    <row r="2620" outlineLevel="1" x14ac:dyDescent="0.2"/>
    <row r="2621" outlineLevel="1" x14ac:dyDescent="0.2"/>
    <row r="2622" outlineLevel="1" x14ac:dyDescent="0.2"/>
    <row r="2623" outlineLevel="1" x14ac:dyDescent="0.2"/>
    <row r="2624" outlineLevel="1" x14ac:dyDescent="0.2"/>
    <row r="2625" outlineLevel="1" x14ac:dyDescent="0.2"/>
    <row r="2626" outlineLevel="1" x14ac:dyDescent="0.2"/>
    <row r="2627" outlineLevel="1" x14ac:dyDescent="0.2"/>
    <row r="2628" outlineLevel="1" x14ac:dyDescent="0.2"/>
    <row r="2629" outlineLevel="1" x14ac:dyDescent="0.2"/>
    <row r="2630" outlineLevel="1" x14ac:dyDescent="0.2"/>
    <row r="2631" outlineLevel="1" x14ac:dyDescent="0.2"/>
    <row r="2632" outlineLevel="1" x14ac:dyDescent="0.2"/>
    <row r="2633" outlineLevel="1" x14ac:dyDescent="0.2"/>
    <row r="2634" outlineLevel="1" x14ac:dyDescent="0.2"/>
    <row r="2635" outlineLevel="1" x14ac:dyDescent="0.2"/>
    <row r="2636" outlineLevel="1" x14ac:dyDescent="0.2"/>
    <row r="2637" outlineLevel="1" x14ac:dyDescent="0.2"/>
    <row r="2638" outlineLevel="1" x14ac:dyDescent="0.2"/>
    <row r="2639" outlineLevel="1" x14ac:dyDescent="0.2"/>
    <row r="2640" outlineLevel="1" x14ac:dyDescent="0.2"/>
    <row r="2641" outlineLevel="1" x14ac:dyDescent="0.2"/>
    <row r="2642" outlineLevel="1" x14ac:dyDescent="0.2"/>
    <row r="2643" outlineLevel="1" x14ac:dyDescent="0.2"/>
    <row r="2644" outlineLevel="1" x14ac:dyDescent="0.2"/>
    <row r="2645" outlineLevel="1" x14ac:dyDescent="0.2"/>
    <row r="2646" outlineLevel="1" x14ac:dyDescent="0.2"/>
    <row r="2647" outlineLevel="1" x14ac:dyDescent="0.2"/>
    <row r="2648" outlineLevel="1" x14ac:dyDescent="0.2"/>
    <row r="2649" outlineLevel="1" x14ac:dyDescent="0.2"/>
    <row r="2650" outlineLevel="1" x14ac:dyDescent="0.2"/>
    <row r="2651" outlineLevel="1" x14ac:dyDescent="0.2"/>
    <row r="2652" outlineLevel="1" x14ac:dyDescent="0.2"/>
    <row r="2653" outlineLevel="1" x14ac:dyDescent="0.2"/>
    <row r="2654" outlineLevel="1" x14ac:dyDescent="0.2"/>
    <row r="2655" outlineLevel="1" x14ac:dyDescent="0.2"/>
    <row r="2656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outlineLevel="1" x14ac:dyDescent="0.2"/>
    <row r="2741" outlineLevel="1" x14ac:dyDescent="0.2"/>
    <row r="2742" outlineLevel="1" x14ac:dyDescent="0.2"/>
    <row r="2743" outlineLevel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outlineLevel="1" x14ac:dyDescent="0.2"/>
    <row r="2780" outlineLevel="1" x14ac:dyDescent="0.2"/>
    <row r="2781" outlineLevel="1" x14ac:dyDescent="0.2"/>
    <row r="2782" outlineLevel="1" x14ac:dyDescent="0.2"/>
    <row r="2783" outlineLevel="1" x14ac:dyDescent="0.2"/>
    <row r="278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4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39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6" outlineLevel="1" x14ac:dyDescent="0.2"/>
    <row r="2857" outlineLevel="1" x14ac:dyDescent="0.2"/>
    <row r="2858" outlineLevel="1" x14ac:dyDescent="0.2"/>
    <row r="2859" outlineLevel="1" x14ac:dyDescent="0.2"/>
    <row r="2860" outlineLevel="1" x14ac:dyDescent="0.2"/>
    <row r="2861" outlineLevel="1" x14ac:dyDescent="0.2"/>
    <row r="2862" outlineLevel="1" x14ac:dyDescent="0.2"/>
    <row r="2863" outlineLevel="1" x14ac:dyDescent="0.2"/>
    <row r="2864" outlineLevel="1" x14ac:dyDescent="0.2"/>
    <row r="2865" outlineLevel="1" x14ac:dyDescent="0.2"/>
    <row r="2866" outlineLevel="1" x14ac:dyDescent="0.2"/>
    <row r="2867" outlineLevel="1" x14ac:dyDescent="0.2"/>
    <row r="2868" outlineLevel="1" x14ac:dyDescent="0.2"/>
    <row r="2869" outlineLevel="1" x14ac:dyDescent="0.2"/>
    <row r="2870" outlineLevel="1" x14ac:dyDescent="0.2"/>
    <row r="2871" outlineLevel="1" x14ac:dyDescent="0.2"/>
    <row r="2872" outlineLevel="1" x14ac:dyDescent="0.2"/>
    <row r="2873" outlineLevel="1" x14ac:dyDescent="0.2"/>
    <row r="2874" outlineLevel="1" x14ac:dyDescent="0.2"/>
    <row r="2875" outlineLevel="1" x14ac:dyDescent="0.2"/>
    <row r="2876" outlineLevel="1" x14ac:dyDescent="0.2"/>
    <row r="2877" outlineLevel="1" x14ac:dyDescent="0.2"/>
    <row r="2878" outlineLevel="1" x14ac:dyDescent="0.2"/>
    <row r="2879" outlineLevel="1" x14ac:dyDescent="0.2"/>
    <row r="2880" outlineLevel="1" x14ac:dyDescent="0.2"/>
    <row r="2881" outlineLevel="1" x14ac:dyDescent="0.2"/>
    <row r="2882" outlineLevel="1" x14ac:dyDescent="0.2"/>
    <row r="2883" outlineLevel="1" x14ac:dyDescent="0.2"/>
    <row r="2884" outlineLevel="1" x14ac:dyDescent="0.2"/>
    <row r="2885" outlineLevel="1" x14ac:dyDescent="0.2"/>
    <row r="2886" outlineLevel="1" x14ac:dyDescent="0.2"/>
    <row r="2887" outlineLevel="1" x14ac:dyDescent="0.2"/>
    <row r="2888" outlineLevel="1" x14ac:dyDescent="0.2"/>
    <row r="2889" outlineLevel="1" x14ac:dyDescent="0.2"/>
    <row r="2890" outlineLevel="1" x14ac:dyDescent="0.2"/>
    <row r="2891" outlineLevel="1" x14ac:dyDescent="0.2"/>
    <row r="2892" outlineLevel="1" x14ac:dyDescent="0.2"/>
    <row r="2893" outlineLevel="1" x14ac:dyDescent="0.2"/>
    <row r="2894" outlineLevel="1" x14ac:dyDescent="0.2"/>
    <row r="2895" outlineLevel="1" x14ac:dyDescent="0.2"/>
    <row r="2896" outlineLevel="1" x14ac:dyDescent="0.2"/>
    <row r="2897" outlineLevel="1" x14ac:dyDescent="0.2"/>
    <row r="2898" outlineLevel="1" x14ac:dyDescent="0.2"/>
    <row r="2899" outlineLevel="1" x14ac:dyDescent="0.2"/>
    <row r="2900" outlineLevel="1" x14ac:dyDescent="0.2"/>
    <row r="2901" outlineLevel="1" x14ac:dyDescent="0.2"/>
    <row r="2902" outlineLevel="1" x14ac:dyDescent="0.2"/>
    <row r="2903" outlineLevel="1" x14ac:dyDescent="0.2"/>
    <row r="2904" outlineLevel="1" x14ac:dyDescent="0.2"/>
    <row r="2905" outlineLevel="1" x14ac:dyDescent="0.2"/>
    <row r="2906" outlineLevel="1" x14ac:dyDescent="0.2"/>
    <row r="2907" outlineLevel="1" x14ac:dyDescent="0.2"/>
    <row r="2908" outlineLevel="1" x14ac:dyDescent="0.2"/>
    <row r="2909" outlineLevel="1" x14ac:dyDescent="0.2"/>
    <row r="2910" outlineLevel="1" x14ac:dyDescent="0.2"/>
    <row r="2911" outlineLevel="1" x14ac:dyDescent="0.2"/>
    <row r="2912" outlineLevel="1" x14ac:dyDescent="0.2"/>
    <row r="2913" outlineLevel="1" x14ac:dyDescent="0.2"/>
    <row r="2914" outlineLevel="1" x14ac:dyDescent="0.2"/>
    <row r="2915" outlineLevel="1" x14ac:dyDescent="0.2"/>
    <row r="2916" outlineLevel="1" x14ac:dyDescent="0.2"/>
    <row r="2917" outlineLevel="1" x14ac:dyDescent="0.2"/>
    <row r="2918" outlineLevel="1" x14ac:dyDescent="0.2"/>
    <row r="2919" outlineLevel="1" x14ac:dyDescent="0.2"/>
    <row r="2920" outlineLevel="1" x14ac:dyDescent="0.2"/>
    <row r="2921" outlineLevel="1" x14ac:dyDescent="0.2"/>
    <row r="2922" outlineLevel="1" x14ac:dyDescent="0.2"/>
    <row r="2923" outlineLevel="1" x14ac:dyDescent="0.2"/>
    <row r="2924" outlineLevel="1" x14ac:dyDescent="0.2"/>
    <row r="2925" outlineLevel="1" x14ac:dyDescent="0.2"/>
    <row r="2926" outlineLevel="1" x14ac:dyDescent="0.2"/>
    <row r="2927" outlineLevel="1" x14ac:dyDescent="0.2"/>
    <row r="2928" outlineLevel="1" x14ac:dyDescent="0.2"/>
    <row r="2929" outlineLevel="1" x14ac:dyDescent="0.2"/>
    <row r="2930" outlineLevel="1" x14ac:dyDescent="0.2"/>
    <row r="2931" outlineLevel="1" x14ac:dyDescent="0.2"/>
    <row r="2932" outlineLevel="1" x14ac:dyDescent="0.2"/>
    <row r="2933" outlineLevel="1" x14ac:dyDescent="0.2"/>
    <row r="2934" outlineLevel="1" x14ac:dyDescent="0.2"/>
    <row r="2935" outlineLevel="1" x14ac:dyDescent="0.2"/>
    <row r="2936" outlineLevel="1" x14ac:dyDescent="0.2"/>
    <row r="2937" outlineLevel="1" x14ac:dyDescent="0.2"/>
    <row r="2938" outlineLevel="1" x14ac:dyDescent="0.2"/>
    <row r="2939" outlineLevel="1" x14ac:dyDescent="0.2"/>
    <row r="2940" outlineLevel="1" x14ac:dyDescent="0.2"/>
    <row r="2941" outlineLevel="1" x14ac:dyDescent="0.2"/>
    <row r="2942" outlineLevel="1" x14ac:dyDescent="0.2"/>
    <row r="2943" outlineLevel="1" x14ac:dyDescent="0.2"/>
    <row r="2944" outlineLevel="1" x14ac:dyDescent="0.2"/>
    <row r="2945" outlineLevel="1" x14ac:dyDescent="0.2"/>
    <row r="2946" outlineLevel="1" x14ac:dyDescent="0.2"/>
    <row r="2947" outlineLevel="1" x14ac:dyDescent="0.2"/>
    <row r="2948" outlineLevel="1" x14ac:dyDescent="0.2"/>
    <row r="2949" outlineLevel="1" x14ac:dyDescent="0.2"/>
    <row r="2950" outlineLevel="1" x14ac:dyDescent="0.2"/>
    <row r="2951" outlineLevel="1" x14ac:dyDescent="0.2"/>
    <row r="2952" outlineLevel="1" x14ac:dyDescent="0.2"/>
    <row r="2953" outlineLevel="1" x14ac:dyDescent="0.2"/>
    <row r="2954" outlineLevel="1" x14ac:dyDescent="0.2"/>
    <row r="2955" outlineLevel="1" x14ac:dyDescent="0.2"/>
    <row r="2956" outlineLevel="1" x14ac:dyDescent="0.2"/>
    <row r="2957" outlineLevel="1" x14ac:dyDescent="0.2"/>
    <row r="2958" outlineLevel="1" x14ac:dyDescent="0.2"/>
    <row r="2959" outlineLevel="1" x14ac:dyDescent="0.2"/>
    <row r="2960" outlineLevel="1" x14ac:dyDescent="0.2"/>
    <row r="2961" outlineLevel="1" x14ac:dyDescent="0.2"/>
    <row r="2962" outlineLevel="1" x14ac:dyDescent="0.2"/>
    <row r="2963" outlineLevel="1" x14ac:dyDescent="0.2"/>
    <row r="2964" outlineLevel="1" x14ac:dyDescent="0.2"/>
    <row r="2965" outlineLevel="1" x14ac:dyDescent="0.2"/>
    <row r="2966" outlineLevel="1" x14ac:dyDescent="0.2"/>
    <row r="2967" outlineLevel="1" x14ac:dyDescent="0.2"/>
    <row r="2968" outlineLevel="1" x14ac:dyDescent="0.2"/>
    <row r="2969" outlineLevel="1" x14ac:dyDescent="0.2"/>
    <row r="2970" outlineLevel="1" x14ac:dyDescent="0.2"/>
    <row r="2971" outlineLevel="1" x14ac:dyDescent="0.2"/>
    <row r="2972" outlineLevel="1" x14ac:dyDescent="0.2"/>
    <row r="2973" outlineLevel="1" x14ac:dyDescent="0.2"/>
    <row r="2974" outlineLevel="1" x14ac:dyDescent="0.2"/>
    <row r="2975" outlineLevel="1" x14ac:dyDescent="0.2"/>
    <row r="2976" outlineLevel="1" x14ac:dyDescent="0.2"/>
    <row r="2977" outlineLevel="1" x14ac:dyDescent="0.2"/>
    <row r="2978" outlineLevel="1" x14ac:dyDescent="0.2"/>
    <row r="2979" outlineLevel="1" x14ac:dyDescent="0.2"/>
    <row r="2980" outlineLevel="1" x14ac:dyDescent="0.2"/>
    <row r="2981" outlineLevel="1" x14ac:dyDescent="0.2"/>
    <row r="2982" outlineLevel="1" x14ac:dyDescent="0.2"/>
    <row r="2983" outlineLevel="1" x14ac:dyDescent="0.2"/>
    <row r="2984" outlineLevel="1" x14ac:dyDescent="0.2"/>
    <row r="2985" outlineLevel="1" x14ac:dyDescent="0.2"/>
    <row r="2986" outlineLevel="1" x14ac:dyDescent="0.2"/>
    <row r="2987" outlineLevel="1" x14ac:dyDescent="0.2"/>
    <row r="2988" outlineLevel="1" x14ac:dyDescent="0.2"/>
    <row r="2989" outlineLevel="1" x14ac:dyDescent="0.2"/>
    <row r="2990" outlineLevel="1" x14ac:dyDescent="0.2"/>
    <row r="2991" outlineLevel="1" x14ac:dyDescent="0.2"/>
    <row r="2992" outlineLevel="1" x14ac:dyDescent="0.2"/>
    <row r="2993" outlineLevel="1" x14ac:dyDescent="0.2"/>
    <row r="2994" outlineLevel="1" x14ac:dyDescent="0.2"/>
    <row r="2995" outlineLevel="1" x14ac:dyDescent="0.2"/>
    <row r="2996" outlineLevel="1" x14ac:dyDescent="0.2"/>
    <row r="2997" outlineLevel="1" x14ac:dyDescent="0.2"/>
    <row r="2998" outlineLevel="1" x14ac:dyDescent="0.2"/>
    <row r="2999" outlineLevel="1" x14ac:dyDescent="0.2"/>
    <row r="3000" outlineLevel="1" x14ac:dyDescent="0.2"/>
    <row r="3001" outlineLevel="1" x14ac:dyDescent="0.2"/>
    <row r="3002" outlineLevel="1" x14ac:dyDescent="0.2"/>
    <row r="3003" outlineLevel="1" x14ac:dyDescent="0.2"/>
    <row r="3004" outlineLevel="1" x14ac:dyDescent="0.2"/>
    <row r="3005" outlineLevel="1" x14ac:dyDescent="0.2"/>
    <row r="3006" outlineLevel="1" x14ac:dyDescent="0.2"/>
    <row r="3007" outlineLevel="1" x14ac:dyDescent="0.2"/>
    <row r="3008" outlineLevel="1" x14ac:dyDescent="0.2"/>
    <row r="3009" outlineLevel="1" x14ac:dyDescent="0.2"/>
    <row r="3010" outlineLevel="1" x14ac:dyDescent="0.2"/>
    <row r="3011" outlineLevel="1" x14ac:dyDescent="0.2"/>
    <row r="3012" outlineLevel="1" x14ac:dyDescent="0.2"/>
    <row r="3013" outlineLevel="1" x14ac:dyDescent="0.2"/>
    <row r="3014" outlineLevel="1" x14ac:dyDescent="0.2"/>
    <row r="3015" outlineLevel="1" x14ac:dyDescent="0.2"/>
    <row r="3016" outlineLevel="1" x14ac:dyDescent="0.2"/>
    <row r="3017" outlineLevel="1" x14ac:dyDescent="0.2"/>
    <row r="3018" outlineLevel="1" x14ac:dyDescent="0.2"/>
    <row r="3019" outlineLevel="1" x14ac:dyDescent="0.2"/>
    <row r="3020" outlineLevel="1" x14ac:dyDescent="0.2"/>
    <row r="3021" outlineLevel="1" x14ac:dyDescent="0.2"/>
    <row r="3022" outlineLevel="1" x14ac:dyDescent="0.2"/>
    <row r="3023" outlineLevel="1" x14ac:dyDescent="0.2"/>
    <row r="3024" outlineLevel="1" x14ac:dyDescent="0.2"/>
    <row r="3025" outlineLevel="1" x14ac:dyDescent="0.2"/>
    <row r="3026" outlineLevel="1" x14ac:dyDescent="0.2"/>
    <row r="3027" outlineLevel="1" x14ac:dyDescent="0.2"/>
    <row r="3028" outlineLevel="1" x14ac:dyDescent="0.2"/>
    <row r="3029" outlineLevel="1" x14ac:dyDescent="0.2"/>
    <row r="3030" outlineLevel="1" x14ac:dyDescent="0.2"/>
    <row r="3031" outlineLevel="1" x14ac:dyDescent="0.2"/>
    <row r="3032" outlineLevel="1" x14ac:dyDescent="0.2"/>
    <row r="3033" outlineLevel="1" x14ac:dyDescent="0.2"/>
    <row r="3034" outlineLevel="1" x14ac:dyDescent="0.2"/>
    <row r="3035" outlineLevel="1" x14ac:dyDescent="0.2"/>
    <row r="3036" outlineLevel="1" x14ac:dyDescent="0.2"/>
    <row r="3037" outlineLevel="1" x14ac:dyDescent="0.2"/>
    <row r="3038" outlineLevel="1" x14ac:dyDescent="0.2"/>
    <row r="3039" outlineLevel="1" x14ac:dyDescent="0.2"/>
    <row r="3040" outlineLevel="1" x14ac:dyDescent="0.2"/>
    <row r="3041" outlineLevel="1" x14ac:dyDescent="0.2"/>
    <row r="3042" outlineLevel="1" x14ac:dyDescent="0.2"/>
    <row r="3043" outlineLevel="1" x14ac:dyDescent="0.2"/>
    <row r="3044" outlineLevel="1" x14ac:dyDescent="0.2"/>
    <row r="3045" outlineLevel="1" x14ac:dyDescent="0.2"/>
    <row r="3046" outlineLevel="1" x14ac:dyDescent="0.2"/>
    <row r="3047" outlineLevel="1" x14ac:dyDescent="0.2"/>
    <row r="3048" outlineLevel="1" x14ac:dyDescent="0.2"/>
    <row r="3049" outlineLevel="1" x14ac:dyDescent="0.2"/>
    <row r="3050" outlineLevel="1" x14ac:dyDescent="0.2"/>
    <row r="3051" outlineLevel="1" x14ac:dyDescent="0.2"/>
    <row r="3052" outlineLevel="1" x14ac:dyDescent="0.2"/>
    <row r="3053" outlineLevel="1" x14ac:dyDescent="0.2"/>
    <row r="3054" outlineLevel="1" x14ac:dyDescent="0.2"/>
    <row r="3055" outlineLevel="1" x14ac:dyDescent="0.2"/>
    <row r="3056" outlineLevel="1" x14ac:dyDescent="0.2"/>
    <row r="3057" outlineLevel="1" x14ac:dyDescent="0.2"/>
    <row r="3058" outlineLevel="1" x14ac:dyDescent="0.2"/>
    <row r="3059" outlineLevel="1" x14ac:dyDescent="0.2"/>
    <row r="3060" outlineLevel="1" x14ac:dyDescent="0.2"/>
    <row r="3061" outlineLevel="1" x14ac:dyDescent="0.2"/>
    <row r="3062" outlineLevel="1" x14ac:dyDescent="0.2"/>
    <row r="3063" outlineLevel="1" x14ac:dyDescent="0.2"/>
    <row r="3064" outlineLevel="1" x14ac:dyDescent="0.2"/>
    <row r="3065" outlineLevel="1" x14ac:dyDescent="0.2"/>
    <row r="3066" outlineLevel="1" x14ac:dyDescent="0.2"/>
    <row r="3067" outlineLevel="1" x14ac:dyDescent="0.2"/>
    <row r="3068" outlineLevel="1" x14ac:dyDescent="0.2"/>
    <row r="3069" outlineLevel="1" x14ac:dyDescent="0.2"/>
    <row r="3070" outlineLevel="1" x14ac:dyDescent="0.2"/>
    <row r="3071" outlineLevel="1" x14ac:dyDescent="0.2"/>
    <row r="3072" outlineLevel="1" x14ac:dyDescent="0.2"/>
    <row r="3073" outlineLevel="1" x14ac:dyDescent="0.2"/>
    <row r="3074" outlineLevel="1" x14ac:dyDescent="0.2"/>
    <row r="3075" outlineLevel="1" x14ac:dyDescent="0.2"/>
    <row r="3076" outlineLevel="1" x14ac:dyDescent="0.2"/>
    <row r="3077" outlineLevel="1" x14ac:dyDescent="0.2"/>
    <row r="3078" outlineLevel="1" x14ac:dyDescent="0.2"/>
    <row r="3079" outlineLevel="1" x14ac:dyDescent="0.2"/>
    <row r="3080" outlineLevel="1" x14ac:dyDescent="0.2"/>
    <row r="3081" outlineLevel="1" x14ac:dyDescent="0.2"/>
    <row r="3082" outlineLevel="1" x14ac:dyDescent="0.2"/>
    <row r="3083" outlineLevel="1" x14ac:dyDescent="0.2"/>
    <row r="3084" outlineLevel="1" x14ac:dyDescent="0.2"/>
    <row r="3085" outlineLevel="1" x14ac:dyDescent="0.2"/>
    <row r="3086" outlineLevel="1" x14ac:dyDescent="0.2"/>
    <row r="3087" outlineLevel="1" x14ac:dyDescent="0.2"/>
    <row r="3088" outlineLevel="1" x14ac:dyDescent="0.2"/>
    <row r="3089" outlineLevel="1" x14ac:dyDescent="0.2"/>
    <row r="3090" outlineLevel="1" x14ac:dyDescent="0.2"/>
    <row r="3091" outlineLevel="1" x14ac:dyDescent="0.2"/>
    <row r="3092" outlineLevel="1" x14ac:dyDescent="0.2"/>
    <row r="3093" outlineLevel="1" x14ac:dyDescent="0.2"/>
    <row r="3094" outlineLevel="1" x14ac:dyDescent="0.2"/>
    <row r="3095" outlineLevel="1" x14ac:dyDescent="0.2"/>
    <row r="3096" outlineLevel="1" x14ac:dyDescent="0.2"/>
    <row r="3097" outlineLevel="1" x14ac:dyDescent="0.2"/>
    <row r="3098" outlineLevel="1" x14ac:dyDescent="0.2"/>
    <row r="3099" outlineLevel="1" x14ac:dyDescent="0.2"/>
    <row r="3100" outlineLevel="1" x14ac:dyDescent="0.2"/>
    <row r="3101" outlineLevel="1" x14ac:dyDescent="0.2"/>
    <row r="3102" outlineLevel="1" x14ac:dyDescent="0.2"/>
    <row r="3103" outlineLevel="1" x14ac:dyDescent="0.2"/>
    <row r="3104" outlineLevel="1" x14ac:dyDescent="0.2"/>
    <row r="3105" outlineLevel="1" x14ac:dyDescent="0.2"/>
    <row r="3106" outlineLevel="1" x14ac:dyDescent="0.2"/>
    <row r="3107" outlineLevel="1" x14ac:dyDescent="0.2"/>
    <row r="3108" outlineLevel="1" x14ac:dyDescent="0.2"/>
    <row r="3109" outlineLevel="1" x14ac:dyDescent="0.2"/>
    <row r="3110" outlineLevel="1" x14ac:dyDescent="0.2"/>
    <row r="3111" outlineLevel="1" x14ac:dyDescent="0.2"/>
    <row r="3112" outlineLevel="1" x14ac:dyDescent="0.2"/>
    <row r="3113" outlineLevel="1" x14ac:dyDescent="0.2"/>
    <row r="3114" outlineLevel="1" x14ac:dyDescent="0.2"/>
    <row r="3115" outlineLevel="1" x14ac:dyDescent="0.2"/>
    <row r="3116" outlineLevel="1" x14ac:dyDescent="0.2"/>
    <row r="3117" outlineLevel="1" x14ac:dyDescent="0.2"/>
    <row r="3118" outlineLevel="1" x14ac:dyDescent="0.2"/>
    <row r="3119" outlineLevel="1" x14ac:dyDescent="0.2"/>
    <row r="3120" outlineLevel="1" x14ac:dyDescent="0.2"/>
    <row r="3121" outlineLevel="1" x14ac:dyDescent="0.2"/>
    <row r="3122" outlineLevel="1" x14ac:dyDescent="0.2"/>
    <row r="3123" outlineLevel="1" x14ac:dyDescent="0.2"/>
    <row r="3124" outlineLevel="1" x14ac:dyDescent="0.2"/>
    <row r="3125" outlineLevel="1" x14ac:dyDescent="0.2"/>
    <row r="3126" outlineLevel="1" x14ac:dyDescent="0.2"/>
    <row r="3127" outlineLevel="1" x14ac:dyDescent="0.2"/>
    <row r="3128" outlineLevel="1" x14ac:dyDescent="0.2"/>
    <row r="3129" outlineLevel="1" x14ac:dyDescent="0.2"/>
    <row r="3130" outlineLevel="1" x14ac:dyDescent="0.2"/>
    <row r="3131" outlineLevel="1" x14ac:dyDescent="0.2"/>
    <row r="3132" outlineLevel="1" x14ac:dyDescent="0.2"/>
    <row r="3133" outlineLevel="1" x14ac:dyDescent="0.2"/>
    <row r="3134" outlineLevel="1" x14ac:dyDescent="0.2"/>
    <row r="3135" outlineLevel="1" x14ac:dyDescent="0.2"/>
    <row r="3136" outlineLevel="1" x14ac:dyDescent="0.2"/>
    <row r="3137" outlineLevel="1" x14ac:dyDescent="0.2"/>
    <row r="3138" outlineLevel="1" x14ac:dyDescent="0.2"/>
    <row r="3139" outlineLevel="1" x14ac:dyDescent="0.2"/>
    <row r="3140" outlineLevel="1" x14ac:dyDescent="0.2"/>
    <row r="3141" outlineLevel="1" x14ac:dyDescent="0.2"/>
    <row r="3142" outlineLevel="1" x14ac:dyDescent="0.2"/>
    <row r="3143" outlineLevel="1" x14ac:dyDescent="0.2"/>
    <row r="3144" outlineLevel="1" x14ac:dyDescent="0.2"/>
    <row r="3145" outlineLevel="1" x14ac:dyDescent="0.2"/>
    <row r="3146" outlineLevel="1" x14ac:dyDescent="0.2"/>
    <row r="3147" outlineLevel="1" x14ac:dyDescent="0.2"/>
    <row r="3148" outlineLevel="1" x14ac:dyDescent="0.2"/>
    <row r="3149" outlineLevel="1" x14ac:dyDescent="0.2"/>
    <row r="3150" outlineLevel="1" x14ac:dyDescent="0.2"/>
    <row r="3151" outlineLevel="1" x14ac:dyDescent="0.2"/>
    <row r="3152" outlineLevel="1" x14ac:dyDescent="0.2"/>
    <row r="3153" outlineLevel="1" x14ac:dyDescent="0.2"/>
    <row r="3154" outlineLevel="1" x14ac:dyDescent="0.2"/>
    <row r="3155" outlineLevel="1" x14ac:dyDescent="0.2"/>
    <row r="3156" outlineLevel="1" x14ac:dyDescent="0.2"/>
    <row r="3157" outlineLevel="1" x14ac:dyDescent="0.2"/>
    <row r="3158" outlineLevel="1" x14ac:dyDescent="0.2"/>
    <row r="3159" outlineLevel="1" x14ac:dyDescent="0.2"/>
    <row r="3160" outlineLevel="1" x14ac:dyDescent="0.2"/>
    <row r="3161" outlineLevel="1" x14ac:dyDescent="0.2"/>
    <row r="3162" outlineLevel="1" x14ac:dyDescent="0.2"/>
    <row r="3163" outlineLevel="1" x14ac:dyDescent="0.2"/>
    <row r="3164" outlineLevel="1" x14ac:dyDescent="0.2"/>
    <row r="3165" outlineLevel="1" x14ac:dyDescent="0.2"/>
    <row r="3166" outlineLevel="1" x14ac:dyDescent="0.2"/>
    <row r="3167" outlineLevel="1" x14ac:dyDescent="0.2"/>
    <row r="3168" outlineLevel="1" x14ac:dyDescent="0.2"/>
    <row r="3169" outlineLevel="1" x14ac:dyDescent="0.2"/>
    <row r="3170" outlineLevel="1" x14ac:dyDescent="0.2"/>
    <row r="3171" outlineLevel="1" x14ac:dyDescent="0.2"/>
    <row r="3172" outlineLevel="1" x14ac:dyDescent="0.2"/>
    <row r="3173" outlineLevel="1" x14ac:dyDescent="0.2"/>
    <row r="3174" outlineLevel="1" x14ac:dyDescent="0.2"/>
    <row r="3175" outlineLevel="1" x14ac:dyDescent="0.2"/>
    <row r="3176" outlineLevel="1" x14ac:dyDescent="0.2"/>
    <row r="3177" outlineLevel="1" x14ac:dyDescent="0.2"/>
    <row r="3178" outlineLevel="1" x14ac:dyDescent="0.2"/>
    <row r="3179" outlineLevel="1" x14ac:dyDescent="0.2"/>
    <row r="3180" outlineLevel="1" x14ac:dyDescent="0.2"/>
    <row r="3181" outlineLevel="1" x14ac:dyDescent="0.2"/>
    <row r="3182" outlineLevel="1" x14ac:dyDescent="0.2"/>
    <row r="3183" outlineLevel="1" x14ac:dyDescent="0.2"/>
    <row r="3184" outlineLevel="1" x14ac:dyDescent="0.2"/>
    <row r="3185" outlineLevel="1" x14ac:dyDescent="0.2"/>
    <row r="3186" outlineLevel="1" x14ac:dyDescent="0.2"/>
    <row r="3187" outlineLevel="1" x14ac:dyDescent="0.2"/>
    <row r="3188" outlineLevel="1" x14ac:dyDescent="0.2"/>
    <row r="3189" outlineLevel="1" x14ac:dyDescent="0.2"/>
    <row r="3190" outlineLevel="1" x14ac:dyDescent="0.2"/>
    <row r="3191" outlineLevel="1" x14ac:dyDescent="0.2"/>
    <row r="3192" outlineLevel="1" x14ac:dyDescent="0.2"/>
    <row r="3193" outlineLevel="1" x14ac:dyDescent="0.2"/>
    <row r="3194" outlineLevel="1" x14ac:dyDescent="0.2"/>
    <row r="3195" outlineLevel="1" x14ac:dyDescent="0.2"/>
    <row r="3196" outlineLevel="1" x14ac:dyDescent="0.2"/>
    <row r="3197" outlineLevel="1" x14ac:dyDescent="0.2"/>
    <row r="3198" outlineLevel="1" x14ac:dyDescent="0.2"/>
    <row r="3199" outlineLevel="1" x14ac:dyDescent="0.2"/>
    <row r="3200" outlineLevel="1" x14ac:dyDescent="0.2"/>
    <row r="3201" outlineLevel="1" x14ac:dyDescent="0.2"/>
    <row r="3202" outlineLevel="1" x14ac:dyDescent="0.2"/>
    <row r="3203" outlineLevel="1" x14ac:dyDescent="0.2"/>
    <row r="3204" outlineLevel="1" x14ac:dyDescent="0.2"/>
    <row r="3205" outlineLevel="1" x14ac:dyDescent="0.2"/>
    <row r="3206" outlineLevel="1" x14ac:dyDescent="0.2"/>
    <row r="3207" outlineLevel="1" x14ac:dyDescent="0.2"/>
    <row r="3208" outlineLevel="1" x14ac:dyDescent="0.2"/>
    <row r="3209" outlineLevel="1" x14ac:dyDescent="0.2"/>
    <row r="3210" outlineLevel="1" x14ac:dyDescent="0.2"/>
    <row r="3211" outlineLevel="1" x14ac:dyDescent="0.2"/>
    <row r="3212" outlineLevel="1" x14ac:dyDescent="0.2"/>
    <row r="3213" outlineLevel="1" x14ac:dyDescent="0.2"/>
    <row r="3214" outlineLevel="1" x14ac:dyDescent="0.2"/>
    <row r="3215" outlineLevel="1" x14ac:dyDescent="0.2"/>
    <row r="3216" outlineLevel="1" x14ac:dyDescent="0.2"/>
    <row r="3217" outlineLevel="1" x14ac:dyDescent="0.2"/>
    <row r="3218" outlineLevel="1" x14ac:dyDescent="0.2"/>
    <row r="3219" outlineLevel="1" x14ac:dyDescent="0.2"/>
    <row r="3220" outlineLevel="1" x14ac:dyDescent="0.2"/>
    <row r="3221" outlineLevel="1" x14ac:dyDescent="0.2"/>
    <row r="3222" outlineLevel="1" x14ac:dyDescent="0.2"/>
    <row r="3223" outlineLevel="1" x14ac:dyDescent="0.2"/>
    <row r="3224" outlineLevel="1" x14ac:dyDescent="0.2"/>
    <row r="3225" outlineLevel="1" x14ac:dyDescent="0.2"/>
    <row r="3226" outlineLevel="1" x14ac:dyDescent="0.2"/>
    <row r="3227" outlineLevel="1" x14ac:dyDescent="0.2"/>
    <row r="3228" outlineLevel="1" x14ac:dyDescent="0.2"/>
    <row r="3229" outlineLevel="1" x14ac:dyDescent="0.2"/>
    <row r="3230" outlineLevel="1" x14ac:dyDescent="0.2"/>
    <row r="3231" outlineLevel="1" x14ac:dyDescent="0.2"/>
    <row r="3232" outlineLevel="1" x14ac:dyDescent="0.2"/>
    <row r="3233" outlineLevel="1" x14ac:dyDescent="0.2"/>
    <row r="3234" outlineLevel="1" x14ac:dyDescent="0.2"/>
    <row r="3235" outlineLevel="1" x14ac:dyDescent="0.2"/>
    <row r="3236" outlineLevel="1" x14ac:dyDescent="0.2"/>
    <row r="3237" outlineLevel="1" x14ac:dyDescent="0.2"/>
    <row r="3238" outlineLevel="1" x14ac:dyDescent="0.2"/>
    <row r="3239" outlineLevel="1" x14ac:dyDescent="0.2"/>
    <row r="3240" outlineLevel="1" x14ac:dyDescent="0.2"/>
    <row r="3241" outlineLevel="1" x14ac:dyDescent="0.2"/>
    <row r="3242" outlineLevel="1" x14ac:dyDescent="0.2"/>
    <row r="3243" outlineLevel="1" x14ac:dyDescent="0.2"/>
    <row r="3244" outlineLevel="1" x14ac:dyDescent="0.2"/>
    <row r="3245" outlineLevel="1" x14ac:dyDescent="0.2"/>
    <row r="3246" outlineLevel="1" x14ac:dyDescent="0.2"/>
    <row r="3247" outlineLevel="1" x14ac:dyDescent="0.2"/>
    <row r="3248" outlineLevel="1" x14ac:dyDescent="0.2"/>
    <row r="3249" outlineLevel="1" x14ac:dyDescent="0.2"/>
    <row r="3250" outlineLevel="1" x14ac:dyDescent="0.2"/>
    <row r="3251" outlineLevel="1" x14ac:dyDescent="0.2"/>
    <row r="3252" outlineLevel="1" x14ac:dyDescent="0.2"/>
    <row r="3253" outlineLevel="1" x14ac:dyDescent="0.2"/>
    <row r="3254" outlineLevel="1" x14ac:dyDescent="0.2"/>
    <row r="3255" outlineLevel="1" x14ac:dyDescent="0.2"/>
    <row r="3256" outlineLevel="1" x14ac:dyDescent="0.2"/>
    <row r="3257" outlineLevel="1" x14ac:dyDescent="0.2"/>
    <row r="3258" outlineLevel="1" x14ac:dyDescent="0.2"/>
    <row r="3259" outlineLevel="1" x14ac:dyDescent="0.2"/>
    <row r="3260" outlineLevel="1" x14ac:dyDescent="0.2"/>
    <row r="3261" outlineLevel="1" x14ac:dyDescent="0.2"/>
    <row r="3262" outlineLevel="1" x14ac:dyDescent="0.2"/>
    <row r="3263" outlineLevel="1" x14ac:dyDescent="0.2"/>
    <row r="3264" outlineLevel="1" x14ac:dyDescent="0.2"/>
    <row r="3265" outlineLevel="1" x14ac:dyDescent="0.2"/>
    <row r="3266" outlineLevel="1" x14ac:dyDescent="0.2"/>
    <row r="3267" outlineLevel="1" x14ac:dyDescent="0.2"/>
    <row r="3268" outlineLevel="1" x14ac:dyDescent="0.2"/>
    <row r="3269" outlineLevel="1" x14ac:dyDescent="0.2"/>
    <row r="3270" outlineLevel="1" x14ac:dyDescent="0.2"/>
    <row r="3271" outlineLevel="1" x14ac:dyDescent="0.2"/>
    <row r="3272" outlineLevel="1" x14ac:dyDescent="0.2"/>
    <row r="3273" outlineLevel="1" x14ac:dyDescent="0.2"/>
    <row r="3274" outlineLevel="1" x14ac:dyDescent="0.2"/>
    <row r="3275" outlineLevel="1" x14ac:dyDescent="0.2"/>
    <row r="3276" outlineLevel="1" x14ac:dyDescent="0.2"/>
    <row r="3277" outlineLevel="1" x14ac:dyDescent="0.2"/>
    <row r="3278" outlineLevel="1" x14ac:dyDescent="0.2"/>
    <row r="3279" outlineLevel="1" x14ac:dyDescent="0.2"/>
    <row r="3280" outlineLevel="1" x14ac:dyDescent="0.2"/>
    <row r="3281" outlineLevel="1" x14ac:dyDescent="0.2"/>
    <row r="3282" outlineLevel="1" x14ac:dyDescent="0.2"/>
    <row r="3283" outlineLevel="1" x14ac:dyDescent="0.2"/>
    <row r="3284" outlineLevel="1" x14ac:dyDescent="0.2"/>
    <row r="3285" outlineLevel="1" x14ac:dyDescent="0.2"/>
    <row r="3286" outlineLevel="1" x14ac:dyDescent="0.2"/>
    <row r="3287" outlineLevel="1" x14ac:dyDescent="0.2"/>
    <row r="3288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3" outlineLevel="1" x14ac:dyDescent="0.2"/>
    <row r="3294" outlineLevel="1" x14ac:dyDescent="0.2"/>
    <row r="3295" outlineLevel="1" x14ac:dyDescent="0.2"/>
    <row r="3296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2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8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3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8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3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8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3" outlineLevel="1" x14ac:dyDescent="0.2"/>
    <row r="3334" outlineLevel="1" x14ac:dyDescent="0.2"/>
    <row r="3335" outlineLevel="1" x14ac:dyDescent="0.2"/>
    <row r="3336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1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6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1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6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1" outlineLevel="1" x14ac:dyDescent="0.2"/>
    <row r="3362" outlineLevel="1" x14ac:dyDescent="0.2"/>
    <row r="3363" outlineLevel="1" x14ac:dyDescent="0.2"/>
    <row r="3364" outlineLevel="1" x14ac:dyDescent="0.2"/>
    <row r="3365" outlineLevel="1" x14ac:dyDescent="0.2"/>
    <row r="3366" outlineLevel="1" x14ac:dyDescent="0.2"/>
    <row r="3367" outlineLevel="1" x14ac:dyDescent="0.2"/>
    <row r="3368" outlineLevel="1" x14ac:dyDescent="0.2"/>
    <row r="3369" outlineLevel="1" x14ac:dyDescent="0.2"/>
    <row r="3370" outlineLevel="1" x14ac:dyDescent="0.2"/>
    <row r="3371" outlineLevel="1" x14ac:dyDescent="0.2"/>
    <row r="3372" outlineLevel="1" x14ac:dyDescent="0.2"/>
    <row r="3373" outlineLevel="1" x14ac:dyDescent="0.2"/>
    <row r="3374" outlineLevel="1" x14ac:dyDescent="0.2"/>
    <row r="3375" outlineLevel="1" x14ac:dyDescent="0.2"/>
    <row r="3376" outlineLevel="1" x14ac:dyDescent="0.2"/>
    <row r="3377" outlineLevel="1" x14ac:dyDescent="0.2"/>
    <row r="3378" outlineLevel="1" x14ac:dyDescent="0.2"/>
    <row r="3379" outlineLevel="1" x14ac:dyDescent="0.2"/>
    <row r="3380" outlineLevel="1" x14ac:dyDescent="0.2"/>
    <row r="3381" outlineLevel="1" x14ac:dyDescent="0.2"/>
    <row r="3382" outlineLevel="1" x14ac:dyDescent="0.2"/>
    <row r="3383" outlineLevel="1" x14ac:dyDescent="0.2"/>
    <row r="3384" outlineLevel="1" x14ac:dyDescent="0.2"/>
    <row r="3385" outlineLevel="1" x14ac:dyDescent="0.2"/>
    <row r="3386" outlineLevel="1" x14ac:dyDescent="0.2"/>
    <row r="3387" outlineLevel="1" x14ac:dyDescent="0.2"/>
    <row r="3388" outlineLevel="1" x14ac:dyDescent="0.2"/>
    <row r="3389" outlineLevel="1" x14ac:dyDescent="0.2"/>
    <row r="3390" outlineLevel="1" x14ac:dyDescent="0.2"/>
    <row r="3391" outlineLevel="1" x14ac:dyDescent="0.2"/>
    <row r="3392" outlineLevel="1" x14ac:dyDescent="0.2"/>
    <row r="3393" outlineLevel="1" x14ac:dyDescent="0.2"/>
    <row r="3394" outlineLevel="1" x14ac:dyDescent="0.2"/>
    <row r="3395" outlineLevel="1" x14ac:dyDescent="0.2"/>
    <row r="3396" outlineLevel="1" x14ac:dyDescent="0.2"/>
    <row r="3397" outlineLevel="1" x14ac:dyDescent="0.2"/>
    <row r="3398" outlineLevel="1" x14ac:dyDescent="0.2"/>
    <row r="3399" outlineLevel="1" x14ac:dyDescent="0.2"/>
    <row r="3400" outlineLevel="1" x14ac:dyDescent="0.2"/>
    <row r="3401" outlineLevel="1" x14ac:dyDescent="0.2"/>
    <row r="3402" outlineLevel="1" x14ac:dyDescent="0.2"/>
    <row r="3403" outlineLevel="1" x14ac:dyDescent="0.2"/>
    <row r="3404" outlineLevel="1" x14ac:dyDescent="0.2"/>
    <row r="3405" outlineLevel="1" x14ac:dyDescent="0.2"/>
    <row r="3406" outlineLevel="1" x14ac:dyDescent="0.2"/>
    <row r="3407" outlineLevel="1" x14ac:dyDescent="0.2"/>
    <row r="3408" outlineLevel="1" x14ac:dyDescent="0.2"/>
    <row r="3409" outlineLevel="1" x14ac:dyDescent="0.2"/>
    <row r="3410" outlineLevel="1" x14ac:dyDescent="0.2"/>
    <row r="3411" outlineLevel="1" x14ac:dyDescent="0.2"/>
    <row r="3412" outlineLevel="1" x14ac:dyDescent="0.2"/>
    <row r="3413" outlineLevel="1" x14ac:dyDescent="0.2"/>
    <row r="3414" outlineLevel="1" x14ac:dyDescent="0.2"/>
    <row r="3415" outlineLevel="1" x14ac:dyDescent="0.2"/>
    <row r="3416" outlineLevel="1" x14ac:dyDescent="0.2"/>
    <row r="3417" outlineLevel="1" x14ac:dyDescent="0.2"/>
    <row r="3418" outlineLevel="1" x14ac:dyDescent="0.2"/>
    <row r="3419" outlineLevel="1" x14ac:dyDescent="0.2"/>
    <row r="3420" outlineLevel="1" x14ac:dyDescent="0.2"/>
    <row r="3421" outlineLevel="1" x14ac:dyDescent="0.2"/>
    <row r="3422" outlineLevel="1" x14ac:dyDescent="0.2"/>
    <row r="3423" outlineLevel="1" x14ac:dyDescent="0.2"/>
    <row r="3424" outlineLevel="1" x14ac:dyDescent="0.2"/>
    <row r="3425" outlineLevel="1" x14ac:dyDescent="0.2"/>
    <row r="3426" outlineLevel="1" x14ac:dyDescent="0.2"/>
    <row r="3427" outlineLevel="1" x14ac:dyDescent="0.2"/>
    <row r="3428" outlineLevel="1" x14ac:dyDescent="0.2"/>
    <row r="3429" outlineLevel="1" x14ac:dyDescent="0.2"/>
    <row r="3430" outlineLevel="1" x14ac:dyDescent="0.2"/>
    <row r="3431" outlineLevel="1" x14ac:dyDescent="0.2"/>
    <row r="3432" outlineLevel="1" x14ac:dyDescent="0.2"/>
    <row r="3433" outlineLevel="1" x14ac:dyDescent="0.2"/>
    <row r="3434" outlineLevel="1" x14ac:dyDescent="0.2"/>
    <row r="3435" outlineLevel="1" x14ac:dyDescent="0.2"/>
    <row r="3436" outlineLevel="1" x14ac:dyDescent="0.2"/>
    <row r="3437" outlineLevel="1" x14ac:dyDescent="0.2"/>
    <row r="3438" outlineLevel="1" x14ac:dyDescent="0.2"/>
    <row r="3439" outlineLevel="1" x14ac:dyDescent="0.2"/>
    <row r="3440" outlineLevel="1" x14ac:dyDescent="0.2"/>
    <row r="3441" outlineLevel="1" x14ac:dyDescent="0.2"/>
    <row r="3442" outlineLevel="1" x14ac:dyDescent="0.2"/>
    <row r="3443" outlineLevel="1" x14ac:dyDescent="0.2"/>
    <row r="3444" outlineLevel="1" x14ac:dyDescent="0.2"/>
    <row r="3445" outlineLevel="1" x14ac:dyDescent="0.2"/>
    <row r="3446" outlineLevel="1" x14ac:dyDescent="0.2"/>
    <row r="3447" outlineLevel="1" x14ac:dyDescent="0.2"/>
    <row r="3448" outlineLevel="1" x14ac:dyDescent="0.2"/>
    <row r="3449" outlineLevel="1" x14ac:dyDescent="0.2"/>
    <row r="3450" outlineLevel="1" x14ac:dyDescent="0.2"/>
    <row r="3451" outlineLevel="1" x14ac:dyDescent="0.2"/>
    <row r="3452" outlineLevel="1" x14ac:dyDescent="0.2"/>
    <row r="3453" outlineLevel="1" x14ac:dyDescent="0.2"/>
    <row r="3454" outlineLevel="1" x14ac:dyDescent="0.2"/>
    <row r="3455" outlineLevel="1" x14ac:dyDescent="0.2"/>
    <row r="3456" outlineLevel="1" x14ac:dyDescent="0.2"/>
    <row r="3457" outlineLevel="1" x14ac:dyDescent="0.2"/>
    <row r="3458" outlineLevel="1" x14ac:dyDescent="0.2"/>
    <row r="3459" outlineLevel="1" x14ac:dyDescent="0.2"/>
    <row r="3460" outlineLevel="1" x14ac:dyDescent="0.2"/>
    <row r="3461" outlineLevel="1" x14ac:dyDescent="0.2"/>
    <row r="3462" outlineLevel="1" x14ac:dyDescent="0.2"/>
    <row r="3463" outlineLevel="1" x14ac:dyDescent="0.2"/>
    <row r="3464" outlineLevel="1" x14ac:dyDescent="0.2"/>
    <row r="3465" outlineLevel="1" x14ac:dyDescent="0.2"/>
    <row r="3466" outlineLevel="1" x14ac:dyDescent="0.2"/>
    <row r="3467" outlineLevel="1" x14ac:dyDescent="0.2"/>
    <row r="3468" outlineLevel="1" x14ac:dyDescent="0.2"/>
    <row r="3469" outlineLevel="1" x14ac:dyDescent="0.2"/>
    <row r="3470" outlineLevel="1" x14ac:dyDescent="0.2"/>
    <row r="3471" outlineLevel="1" x14ac:dyDescent="0.2"/>
    <row r="3472" outlineLevel="1" x14ac:dyDescent="0.2"/>
    <row r="3473" outlineLevel="1" x14ac:dyDescent="0.2"/>
    <row r="3474" outlineLevel="1" x14ac:dyDescent="0.2"/>
    <row r="3475" outlineLevel="1" x14ac:dyDescent="0.2"/>
    <row r="3476" outlineLevel="1" x14ac:dyDescent="0.2"/>
    <row r="3477" outlineLevel="1" x14ac:dyDescent="0.2"/>
    <row r="3478" outlineLevel="1" x14ac:dyDescent="0.2"/>
    <row r="3479" outlineLevel="1" x14ac:dyDescent="0.2"/>
    <row r="3480" outlineLevel="1" x14ac:dyDescent="0.2"/>
    <row r="3481" outlineLevel="1" x14ac:dyDescent="0.2"/>
    <row r="3482" outlineLevel="1" x14ac:dyDescent="0.2"/>
    <row r="3483" outlineLevel="1" x14ac:dyDescent="0.2"/>
    <row r="3484" outlineLevel="1" x14ac:dyDescent="0.2"/>
    <row r="3485" outlineLevel="1" x14ac:dyDescent="0.2"/>
    <row r="3486" outlineLevel="1" x14ac:dyDescent="0.2"/>
    <row r="3487" outlineLevel="1" x14ac:dyDescent="0.2"/>
    <row r="3488" outlineLevel="1" x14ac:dyDescent="0.2"/>
    <row r="3489" outlineLevel="1" x14ac:dyDescent="0.2"/>
    <row r="3490" outlineLevel="1" x14ac:dyDescent="0.2"/>
    <row r="3491" outlineLevel="1" x14ac:dyDescent="0.2"/>
    <row r="3492" outlineLevel="1" x14ac:dyDescent="0.2"/>
    <row r="3493" outlineLevel="1" x14ac:dyDescent="0.2"/>
    <row r="3494" outlineLevel="1" x14ac:dyDescent="0.2"/>
    <row r="3495" outlineLevel="1" x14ac:dyDescent="0.2"/>
    <row r="3496" outlineLevel="1" x14ac:dyDescent="0.2"/>
    <row r="3497" outlineLevel="1" x14ac:dyDescent="0.2"/>
    <row r="3498" outlineLevel="1" x14ac:dyDescent="0.2"/>
    <row r="3499" outlineLevel="1" x14ac:dyDescent="0.2"/>
    <row r="3500" outlineLevel="1" x14ac:dyDescent="0.2"/>
    <row r="3501" outlineLevel="1" x14ac:dyDescent="0.2"/>
    <row r="3502" outlineLevel="1" x14ac:dyDescent="0.2"/>
    <row r="3503" outlineLevel="1" x14ac:dyDescent="0.2"/>
    <row r="3504" outlineLevel="1" x14ac:dyDescent="0.2"/>
    <row r="3505" outlineLevel="1" x14ac:dyDescent="0.2"/>
    <row r="3506" outlineLevel="1" x14ac:dyDescent="0.2"/>
    <row r="3507" outlineLevel="1" x14ac:dyDescent="0.2"/>
    <row r="3508" outlineLevel="1" x14ac:dyDescent="0.2"/>
    <row r="3509" outlineLevel="1" x14ac:dyDescent="0.2"/>
    <row r="3510" outlineLevel="1" x14ac:dyDescent="0.2"/>
    <row r="3511" outlineLevel="1" x14ac:dyDescent="0.2"/>
    <row r="3512" outlineLevel="1" x14ac:dyDescent="0.2"/>
    <row r="3513" outlineLevel="1" x14ac:dyDescent="0.2"/>
    <row r="3514" outlineLevel="1" x14ac:dyDescent="0.2"/>
    <row r="3515" outlineLevel="1" x14ac:dyDescent="0.2"/>
    <row r="3516" outlineLevel="1" x14ac:dyDescent="0.2"/>
    <row r="3517" outlineLevel="1" x14ac:dyDescent="0.2"/>
    <row r="3518" outlineLevel="1" x14ac:dyDescent="0.2"/>
    <row r="3519" outlineLevel="1" x14ac:dyDescent="0.2"/>
    <row r="3520" outlineLevel="1" x14ac:dyDescent="0.2"/>
    <row r="3521" outlineLevel="1" x14ac:dyDescent="0.2"/>
    <row r="3522" outlineLevel="1" x14ac:dyDescent="0.2"/>
    <row r="3523" outlineLevel="1" x14ac:dyDescent="0.2"/>
    <row r="3524" outlineLevel="1" x14ac:dyDescent="0.2"/>
    <row r="3525" outlineLevel="1" x14ac:dyDescent="0.2"/>
    <row r="3526" outlineLevel="1" x14ac:dyDescent="0.2"/>
    <row r="3527" outlineLevel="1" x14ac:dyDescent="0.2"/>
    <row r="3528" outlineLevel="1" x14ac:dyDescent="0.2"/>
    <row r="3529" outlineLevel="1" x14ac:dyDescent="0.2"/>
    <row r="3530" outlineLevel="1" x14ac:dyDescent="0.2"/>
    <row r="3531" outlineLevel="1" x14ac:dyDescent="0.2"/>
    <row r="3532" outlineLevel="1" x14ac:dyDescent="0.2"/>
    <row r="3533" outlineLevel="1" x14ac:dyDescent="0.2"/>
    <row r="3534" outlineLevel="1" x14ac:dyDescent="0.2"/>
    <row r="3535" outlineLevel="1" x14ac:dyDescent="0.2"/>
    <row r="3536" outlineLevel="1" x14ac:dyDescent="0.2"/>
    <row r="3537" outlineLevel="1" x14ac:dyDescent="0.2"/>
    <row r="3538" outlineLevel="1" x14ac:dyDescent="0.2"/>
    <row r="3539" outlineLevel="1" x14ac:dyDescent="0.2"/>
    <row r="3540" outlineLevel="1" x14ac:dyDescent="0.2"/>
    <row r="3541" outlineLevel="1" x14ac:dyDescent="0.2"/>
    <row r="3542" outlineLevel="1" x14ac:dyDescent="0.2"/>
    <row r="3543" outlineLevel="1" x14ac:dyDescent="0.2"/>
    <row r="3544" outlineLevel="1" x14ac:dyDescent="0.2"/>
    <row r="3545" outlineLevel="1" x14ac:dyDescent="0.2"/>
    <row r="3546" outlineLevel="1" x14ac:dyDescent="0.2"/>
    <row r="3547" outlineLevel="1" x14ac:dyDescent="0.2"/>
    <row r="3548" outlineLevel="1" x14ac:dyDescent="0.2"/>
    <row r="3549" outlineLevel="1" x14ac:dyDescent="0.2"/>
    <row r="3550" outlineLevel="1" x14ac:dyDescent="0.2"/>
    <row r="3551" outlineLevel="1" x14ac:dyDescent="0.2"/>
    <row r="3552" outlineLevel="1" x14ac:dyDescent="0.2"/>
    <row r="3553" outlineLevel="1" x14ac:dyDescent="0.2"/>
    <row r="3554" outlineLevel="1" x14ac:dyDescent="0.2"/>
    <row r="3555" outlineLevel="1" x14ac:dyDescent="0.2"/>
    <row r="3556" outlineLevel="1" x14ac:dyDescent="0.2"/>
    <row r="3557" outlineLevel="1" x14ac:dyDescent="0.2"/>
    <row r="3558" outlineLevel="1" x14ac:dyDescent="0.2"/>
    <row r="3559" outlineLevel="1" x14ac:dyDescent="0.2"/>
    <row r="3560" outlineLevel="1" x14ac:dyDescent="0.2"/>
    <row r="3561" outlineLevel="1" x14ac:dyDescent="0.2"/>
    <row r="3562" outlineLevel="1" x14ac:dyDescent="0.2"/>
    <row r="3563" outlineLevel="1" x14ac:dyDescent="0.2"/>
    <row r="3564" outlineLevel="1" x14ac:dyDescent="0.2"/>
    <row r="3565" outlineLevel="1" x14ac:dyDescent="0.2"/>
    <row r="3566" outlineLevel="1" x14ac:dyDescent="0.2"/>
    <row r="3567" outlineLevel="1" x14ac:dyDescent="0.2"/>
    <row r="3568" outlineLevel="1" x14ac:dyDescent="0.2"/>
    <row r="3569" outlineLevel="1" x14ac:dyDescent="0.2"/>
    <row r="3570" outlineLevel="1" x14ac:dyDescent="0.2"/>
    <row r="3571" outlineLevel="1" x14ac:dyDescent="0.2"/>
    <row r="3572" outlineLevel="1" x14ac:dyDescent="0.2"/>
    <row r="3573" outlineLevel="1" x14ac:dyDescent="0.2"/>
    <row r="3574" outlineLevel="1" x14ac:dyDescent="0.2"/>
    <row r="3575" outlineLevel="1" x14ac:dyDescent="0.2"/>
    <row r="3576" outlineLevel="1" x14ac:dyDescent="0.2"/>
    <row r="3577" outlineLevel="1" x14ac:dyDescent="0.2"/>
    <row r="3578" outlineLevel="1" x14ac:dyDescent="0.2"/>
    <row r="3579" outlineLevel="1" x14ac:dyDescent="0.2"/>
    <row r="3580" outlineLevel="1" x14ac:dyDescent="0.2"/>
    <row r="3581" outlineLevel="1" x14ac:dyDescent="0.2"/>
    <row r="3582" outlineLevel="1" x14ac:dyDescent="0.2"/>
    <row r="3583" outlineLevel="1" x14ac:dyDescent="0.2"/>
    <row r="3584" outlineLevel="1" x14ac:dyDescent="0.2"/>
    <row r="3585" outlineLevel="1" x14ac:dyDescent="0.2"/>
    <row r="3586" outlineLevel="1" x14ac:dyDescent="0.2"/>
    <row r="3587" outlineLevel="1" x14ac:dyDescent="0.2"/>
    <row r="3588" outlineLevel="1" x14ac:dyDescent="0.2"/>
    <row r="3589" outlineLevel="1" x14ac:dyDescent="0.2"/>
    <row r="3590" outlineLevel="1" x14ac:dyDescent="0.2"/>
    <row r="3591" outlineLevel="1" x14ac:dyDescent="0.2"/>
    <row r="3592" outlineLevel="1" x14ac:dyDescent="0.2"/>
    <row r="3593" outlineLevel="1" x14ac:dyDescent="0.2"/>
    <row r="3594" outlineLevel="1" x14ac:dyDescent="0.2"/>
    <row r="3595" outlineLevel="1" x14ac:dyDescent="0.2"/>
    <row r="3596" outlineLevel="1" x14ac:dyDescent="0.2"/>
    <row r="3597" outlineLevel="1" x14ac:dyDescent="0.2"/>
    <row r="3598" outlineLevel="1" x14ac:dyDescent="0.2"/>
    <row r="3599" outlineLevel="1" x14ac:dyDescent="0.2"/>
    <row r="3600" outlineLevel="1" x14ac:dyDescent="0.2"/>
    <row r="3601" outlineLevel="1" x14ac:dyDescent="0.2"/>
    <row r="3602" outlineLevel="1" x14ac:dyDescent="0.2"/>
    <row r="3603" outlineLevel="1" x14ac:dyDescent="0.2"/>
    <row r="3604" outlineLevel="1" x14ac:dyDescent="0.2"/>
    <row r="3605" outlineLevel="1" x14ac:dyDescent="0.2"/>
    <row r="3606" outlineLevel="1" x14ac:dyDescent="0.2"/>
    <row r="3607" outlineLevel="1" x14ac:dyDescent="0.2"/>
    <row r="3608" outlineLevel="1" x14ac:dyDescent="0.2"/>
    <row r="3609" outlineLevel="1" x14ac:dyDescent="0.2"/>
    <row r="3610" outlineLevel="1" x14ac:dyDescent="0.2"/>
    <row r="3611" outlineLevel="1" x14ac:dyDescent="0.2"/>
    <row r="3612" outlineLevel="1" x14ac:dyDescent="0.2"/>
    <row r="3613" outlineLevel="1" x14ac:dyDescent="0.2"/>
    <row r="3614" outlineLevel="1" x14ac:dyDescent="0.2"/>
    <row r="3615" outlineLevel="1" x14ac:dyDescent="0.2"/>
    <row r="3616" outlineLevel="1" x14ac:dyDescent="0.2"/>
    <row r="3617" outlineLevel="1" x14ac:dyDescent="0.2"/>
    <row r="3618" outlineLevel="1" x14ac:dyDescent="0.2"/>
    <row r="3619" outlineLevel="1" x14ac:dyDescent="0.2"/>
    <row r="3620" outlineLevel="1" x14ac:dyDescent="0.2"/>
    <row r="3621" outlineLevel="1" x14ac:dyDescent="0.2"/>
    <row r="3622" outlineLevel="1" x14ac:dyDescent="0.2"/>
    <row r="3623" outlineLevel="1" x14ac:dyDescent="0.2"/>
    <row r="3624" outlineLevel="1" x14ac:dyDescent="0.2"/>
    <row r="3625" outlineLevel="1" x14ac:dyDescent="0.2"/>
    <row r="3626" outlineLevel="1" x14ac:dyDescent="0.2"/>
    <row r="3627" outlineLevel="1" x14ac:dyDescent="0.2"/>
    <row r="3628" outlineLevel="1" x14ac:dyDescent="0.2"/>
    <row r="3629" outlineLevel="1" x14ac:dyDescent="0.2"/>
    <row r="3630" outlineLevel="1" x14ac:dyDescent="0.2"/>
    <row r="3631" outlineLevel="1" x14ac:dyDescent="0.2"/>
    <row r="3632" outlineLevel="1" x14ac:dyDescent="0.2"/>
    <row r="3633" outlineLevel="1" x14ac:dyDescent="0.2"/>
    <row r="3634" outlineLevel="1" x14ac:dyDescent="0.2"/>
    <row r="3635" outlineLevel="1" x14ac:dyDescent="0.2"/>
    <row r="3636" outlineLevel="1" x14ac:dyDescent="0.2"/>
    <row r="3637" outlineLevel="1" x14ac:dyDescent="0.2"/>
    <row r="3638" outlineLevel="1" x14ac:dyDescent="0.2"/>
    <row r="3639" outlineLevel="1" x14ac:dyDescent="0.2"/>
    <row r="3640" outlineLevel="1" x14ac:dyDescent="0.2"/>
    <row r="3641" outlineLevel="1" x14ac:dyDescent="0.2"/>
    <row r="3642" outlineLevel="1" x14ac:dyDescent="0.2"/>
    <row r="3643" outlineLevel="1" x14ac:dyDescent="0.2"/>
    <row r="3644" outlineLevel="1" x14ac:dyDescent="0.2"/>
    <row r="3645" outlineLevel="1" x14ac:dyDescent="0.2"/>
    <row r="3646" outlineLevel="1" x14ac:dyDescent="0.2"/>
    <row r="3647" outlineLevel="1" x14ac:dyDescent="0.2"/>
    <row r="3648" outlineLevel="1" x14ac:dyDescent="0.2"/>
    <row r="3649" outlineLevel="1" x14ac:dyDescent="0.2"/>
    <row r="3650" outlineLevel="1" x14ac:dyDescent="0.2"/>
    <row r="3651" outlineLevel="1" x14ac:dyDescent="0.2"/>
    <row r="3652" outlineLevel="1" x14ac:dyDescent="0.2"/>
    <row r="3653" outlineLevel="1" x14ac:dyDescent="0.2"/>
    <row r="3654" outlineLevel="1" x14ac:dyDescent="0.2"/>
    <row r="3655" outlineLevel="1" x14ac:dyDescent="0.2"/>
    <row r="3656" outlineLevel="1" x14ac:dyDescent="0.2"/>
    <row r="3657" outlineLevel="1" x14ac:dyDescent="0.2"/>
    <row r="3658" outlineLevel="1" x14ac:dyDescent="0.2"/>
    <row r="3659" outlineLevel="1" x14ac:dyDescent="0.2"/>
    <row r="3660" outlineLevel="1" x14ac:dyDescent="0.2"/>
    <row r="3661" outlineLevel="1" x14ac:dyDescent="0.2"/>
    <row r="3662" outlineLevel="1" x14ac:dyDescent="0.2"/>
    <row r="3663" outlineLevel="1" x14ac:dyDescent="0.2"/>
    <row r="3664" outlineLevel="1" x14ac:dyDescent="0.2"/>
    <row r="3665" outlineLevel="1" x14ac:dyDescent="0.2"/>
    <row r="3666" outlineLevel="1" x14ac:dyDescent="0.2"/>
    <row r="3667" outlineLevel="1" x14ac:dyDescent="0.2"/>
    <row r="3668" outlineLevel="1" x14ac:dyDescent="0.2"/>
    <row r="3669" outlineLevel="1" x14ac:dyDescent="0.2"/>
    <row r="3670" outlineLevel="1" x14ac:dyDescent="0.2"/>
    <row r="3671" outlineLevel="1" x14ac:dyDescent="0.2"/>
    <row r="3672" outlineLevel="1" x14ac:dyDescent="0.2"/>
    <row r="3673" outlineLevel="1" x14ac:dyDescent="0.2"/>
    <row r="3674" outlineLevel="1" x14ac:dyDescent="0.2"/>
    <row r="3675" outlineLevel="1" x14ac:dyDescent="0.2"/>
    <row r="3676" outlineLevel="1" x14ac:dyDescent="0.2"/>
    <row r="3677" outlineLevel="1" x14ac:dyDescent="0.2"/>
    <row r="3678" outlineLevel="1" x14ac:dyDescent="0.2"/>
    <row r="3679" outlineLevel="1" x14ac:dyDescent="0.2"/>
    <row r="3680" outlineLevel="1" x14ac:dyDescent="0.2"/>
    <row r="3681" outlineLevel="1" x14ac:dyDescent="0.2"/>
    <row r="3682" outlineLevel="1" x14ac:dyDescent="0.2"/>
    <row r="3683" outlineLevel="1" x14ac:dyDescent="0.2"/>
    <row r="3684" outlineLevel="1" x14ac:dyDescent="0.2"/>
    <row r="3685" outlineLevel="1" x14ac:dyDescent="0.2"/>
    <row r="3686" outlineLevel="1" x14ac:dyDescent="0.2"/>
    <row r="3687" outlineLevel="1" x14ac:dyDescent="0.2"/>
    <row r="3688" outlineLevel="1" x14ac:dyDescent="0.2"/>
    <row r="3689" outlineLevel="1" x14ac:dyDescent="0.2"/>
    <row r="3690" outlineLevel="1" x14ac:dyDescent="0.2"/>
    <row r="3691" outlineLevel="1" x14ac:dyDescent="0.2"/>
    <row r="3692" outlineLevel="1" x14ac:dyDescent="0.2"/>
    <row r="3693" outlineLevel="1" x14ac:dyDescent="0.2"/>
    <row r="3694" outlineLevel="1" x14ac:dyDescent="0.2"/>
    <row r="3695" outlineLevel="1" x14ac:dyDescent="0.2"/>
    <row r="3696" outlineLevel="1" x14ac:dyDescent="0.2"/>
    <row r="3697" outlineLevel="1" x14ac:dyDescent="0.2"/>
    <row r="3698" outlineLevel="1" x14ac:dyDescent="0.2"/>
    <row r="3699" outlineLevel="1" x14ac:dyDescent="0.2"/>
    <row r="3700" outlineLevel="1" x14ac:dyDescent="0.2"/>
    <row r="3701" outlineLevel="1" x14ac:dyDescent="0.2"/>
    <row r="3702" outlineLevel="1" x14ac:dyDescent="0.2"/>
    <row r="3703" outlineLevel="1" x14ac:dyDescent="0.2"/>
    <row r="3704" outlineLevel="1" x14ac:dyDescent="0.2"/>
    <row r="3705" outlineLevel="1" x14ac:dyDescent="0.2"/>
    <row r="3706" outlineLevel="1" x14ac:dyDescent="0.2"/>
    <row r="3707" outlineLevel="1" x14ac:dyDescent="0.2"/>
    <row r="3708" outlineLevel="1" x14ac:dyDescent="0.2"/>
    <row r="3709" outlineLevel="1" x14ac:dyDescent="0.2"/>
    <row r="3710" outlineLevel="1" x14ac:dyDescent="0.2"/>
    <row r="3711" outlineLevel="1" x14ac:dyDescent="0.2"/>
    <row r="3712" outlineLevel="1" x14ac:dyDescent="0.2"/>
    <row r="3713" outlineLevel="1" x14ac:dyDescent="0.2"/>
    <row r="3714" outlineLevel="1" x14ac:dyDescent="0.2"/>
    <row r="3715" outlineLevel="1" x14ac:dyDescent="0.2"/>
    <row r="3716" outlineLevel="1" x14ac:dyDescent="0.2"/>
    <row r="3717" outlineLevel="1" x14ac:dyDescent="0.2"/>
    <row r="3718" outlineLevel="1" x14ac:dyDescent="0.2"/>
    <row r="3719" outlineLevel="1" x14ac:dyDescent="0.2"/>
    <row r="3720" outlineLevel="1" x14ac:dyDescent="0.2"/>
    <row r="3721" outlineLevel="1" x14ac:dyDescent="0.2"/>
    <row r="3722" outlineLevel="1" x14ac:dyDescent="0.2"/>
    <row r="3723" outlineLevel="1" x14ac:dyDescent="0.2"/>
    <row r="3724" outlineLevel="1" x14ac:dyDescent="0.2"/>
    <row r="3725" outlineLevel="1" x14ac:dyDescent="0.2"/>
    <row r="3726" outlineLevel="1" x14ac:dyDescent="0.2"/>
    <row r="3727" outlineLevel="1" x14ac:dyDescent="0.2"/>
    <row r="3728" outlineLevel="1" x14ac:dyDescent="0.2"/>
    <row r="3729" outlineLevel="1" x14ac:dyDescent="0.2"/>
    <row r="3730" outlineLevel="1" x14ac:dyDescent="0.2"/>
    <row r="3731" outlineLevel="1" x14ac:dyDescent="0.2"/>
    <row r="3732" outlineLevel="1" x14ac:dyDescent="0.2"/>
    <row r="3733" outlineLevel="1" x14ac:dyDescent="0.2"/>
    <row r="3734" outlineLevel="1" x14ac:dyDescent="0.2"/>
    <row r="3735" outlineLevel="1" x14ac:dyDescent="0.2"/>
    <row r="3736" outlineLevel="1" x14ac:dyDescent="0.2"/>
    <row r="3737" outlineLevel="1" x14ac:dyDescent="0.2"/>
    <row r="3738" outlineLevel="1" x14ac:dyDescent="0.2"/>
    <row r="3739" outlineLevel="1" x14ac:dyDescent="0.2"/>
    <row r="3740" outlineLevel="1" x14ac:dyDescent="0.2"/>
    <row r="3741" outlineLevel="1" x14ac:dyDescent="0.2"/>
    <row r="3742" outlineLevel="1" x14ac:dyDescent="0.2"/>
    <row r="3743" outlineLevel="1" x14ac:dyDescent="0.2"/>
    <row r="3744" outlineLevel="1" x14ac:dyDescent="0.2"/>
    <row r="3745" outlineLevel="1" x14ac:dyDescent="0.2"/>
    <row r="3746" outlineLevel="1" x14ac:dyDescent="0.2"/>
    <row r="3747" outlineLevel="1" x14ac:dyDescent="0.2"/>
    <row r="3748" outlineLevel="1" x14ac:dyDescent="0.2"/>
    <row r="3749" outlineLevel="1" x14ac:dyDescent="0.2"/>
    <row r="3750" outlineLevel="1" x14ac:dyDescent="0.2"/>
    <row r="3751" outlineLevel="1" x14ac:dyDescent="0.2"/>
    <row r="3752" outlineLevel="1" x14ac:dyDescent="0.2"/>
    <row r="3753" outlineLevel="1" x14ac:dyDescent="0.2"/>
    <row r="3754" outlineLevel="1" x14ac:dyDescent="0.2"/>
    <row r="3755" outlineLevel="1" x14ac:dyDescent="0.2"/>
    <row r="3756" outlineLevel="1" x14ac:dyDescent="0.2"/>
    <row r="3757" outlineLevel="1" x14ac:dyDescent="0.2"/>
    <row r="3758" outlineLevel="1" x14ac:dyDescent="0.2"/>
    <row r="3759" outlineLevel="1" x14ac:dyDescent="0.2"/>
    <row r="3760" outlineLevel="1" x14ac:dyDescent="0.2"/>
    <row r="3761" outlineLevel="1" x14ac:dyDescent="0.2"/>
    <row r="3762" outlineLevel="1" x14ac:dyDescent="0.2"/>
    <row r="3763" outlineLevel="1" x14ac:dyDescent="0.2"/>
    <row r="3764" outlineLevel="1" x14ac:dyDescent="0.2"/>
    <row r="3765" outlineLevel="1" x14ac:dyDescent="0.2"/>
    <row r="3766" outlineLevel="1" x14ac:dyDescent="0.2"/>
    <row r="3767" outlineLevel="1" x14ac:dyDescent="0.2"/>
    <row r="3768" outlineLevel="1" x14ac:dyDescent="0.2"/>
    <row r="3769" outlineLevel="1" x14ac:dyDescent="0.2"/>
    <row r="3770" outlineLevel="1" x14ac:dyDescent="0.2"/>
    <row r="3771" outlineLevel="1" x14ac:dyDescent="0.2"/>
    <row r="3772" outlineLevel="1" x14ac:dyDescent="0.2"/>
    <row r="3773" outlineLevel="1" x14ac:dyDescent="0.2"/>
    <row r="3774" outlineLevel="1" x14ac:dyDescent="0.2"/>
    <row r="3775" outlineLevel="1" x14ac:dyDescent="0.2"/>
    <row r="3776" outlineLevel="1" x14ac:dyDescent="0.2"/>
    <row r="3777" outlineLevel="1" x14ac:dyDescent="0.2"/>
    <row r="3778" outlineLevel="1" x14ac:dyDescent="0.2"/>
    <row r="3779" outlineLevel="1" x14ac:dyDescent="0.2"/>
    <row r="3780" outlineLevel="1" x14ac:dyDescent="0.2"/>
    <row r="3781" outlineLevel="1" x14ac:dyDescent="0.2"/>
    <row r="3782" outlineLevel="1" x14ac:dyDescent="0.2"/>
    <row r="3783" outlineLevel="1" x14ac:dyDescent="0.2"/>
    <row r="3784" outlineLevel="1" x14ac:dyDescent="0.2"/>
    <row r="3785" outlineLevel="1" x14ac:dyDescent="0.2"/>
    <row r="3786" outlineLevel="1" x14ac:dyDescent="0.2"/>
    <row r="3787" outlineLevel="1" x14ac:dyDescent="0.2"/>
    <row r="3788" outlineLevel="1" x14ac:dyDescent="0.2"/>
    <row r="3789" outlineLevel="1" x14ac:dyDescent="0.2"/>
    <row r="3790" outlineLevel="1" x14ac:dyDescent="0.2"/>
    <row r="3791" outlineLevel="1" x14ac:dyDescent="0.2"/>
    <row r="3792" outlineLevel="1" x14ac:dyDescent="0.2"/>
    <row r="3793" outlineLevel="1" x14ac:dyDescent="0.2"/>
    <row r="3794" outlineLevel="1" x14ac:dyDescent="0.2"/>
    <row r="3795" outlineLevel="1" x14ac:dyDescent="0.2"/>
    <row r="3796" outlineLevel="1" x14ac:dyDescent="0.2"/>
    <row r="3797" outlineLevel="1" x14ac:dyDescent="0.2"/>
    <row r="3798" outlineLevel="1" x14ac:dyDescent="0.2"/>
    <row r="3799" outlineLevel="1" x14ac:dyDescent="0.2"/>
    <row r="3800" outlineLevel="1" x14ac:dyDescent="0.2"/>
    <row r="3801" outlineLevel="1" x14ac:dyDescent="0.2"/>
    <row r="3802" outlineLevel="1" x14ac:dyDescent="0.2"/>
    <row r="3803" outlineLevel="1" x14ac:dyDescent="0.2"/>
    <row r="3804" outlineLevel="1" x14ac:dyDescent="0.2"/>
    <row r="3805" outlineLevel="1" x14ac:dyDescent="0.2"/>
    <row r="3806" outlineLevel="1" x14ac:dyDescent="0.2"/>
    <row r="3807" outlineLevel="1" x14ac:dyDescent="0.2"/>
    <row r="3808" outlineLevel="1" x14ac:dyDescent="0.2"/>
    <row r="3809" outlineLevel="1" x14ac:dyDescent="0.2"/>
    <row r="3810" outlineLevel="1" x14ac:dyDescent="0.2"/>
    <row r="3811" outlineLevel="1" x14ac:dyDescent="0.2"/>
    <row r="3812" outlineLevel="1" x14ac:dyDescent="0.2"/>
    <row r="3813" outlineLevel="1" x14ac:dyDescent="0.2"/>
    <row r="3814" outlineLevel="1" x14ac:dyDescent="0.2"/>
    <row r="3815" outlineLevel="1" x14ac:dyDescent="0.2"/>
    <row r="3816" outlineLevel="1" x14ac:dyDescent="0.2"/>
    <row r="3817" outlineLevel="1" x14ac:dyDescent="0.2"/>
    <row r="3818" outlineLevel="1" x14ac:dyDescent="0.2"/>
    <row r="3819" outlineLevel="1" x14ac:dyDescent="0.2"/>
    <row r="3820" outlineLevel="1" x14ac:dyDescent="0.2"/>
    <row r="3821" outlineLevel="1" x14ac:dyDescent="0.2"/>
    <row r="3822" outlineLevel="1" x14ac:dyDescent="0.2"/>
    <row r="3823" outlineLevel="1" x14ac:dyDescent="0.2"/>
    <row r="3824" outlineLevel="1" x14ac:dyDescent="0.2"/>
    <row r="3825" outlineLevel="1" x14ac:dyDescent="0.2"/>
    <row r="3826" outlineLevel="1" x14ac:dyDescent="0.2"/>
    <row r="3827" outlineLevel="1" x14ac:dyDescent="0.2"/>
    <row r="3828" outlineLevel="1" x14ac:dyDescent="0.2"/>
    <row r="3829" outlineLevel="1" x14ac:dyDescent="0.2"/>
    <row r="3830" outlineLevel="1" x14ac:dyDescent="0.2"/>
    <row r="3831" outlineLevel="1" x14ac:dyDescent="0.2"/>
    <row r="3832" outlineLevel="1" x14ac:dyDescent="0.2"/>
    <row r="3833" outlineLevel="1" x14ac:dyDescent="0.2"/>
    <row r="3834" outlineLevel="1" x14ac:dyDescent="0.2"/>
    <row r="3835" outlineLevel="1" x14ac:dyDescent="0.2"/>
    <row r="3836" outlineLevel="1" x14ac:dyDescent="0.2"/>
    <row r="3837" outlineLevel="1" x14ac:dyDescent="0.2"/>
    <row r="3838" outlineLevel="1" x14ac:dyDescent="0.2"/>
    <row r="3839" outlineLevel="1" x14ac:dyDescent="0.2"/>
    <row r="3840" outlineLevel="1" x14ac:dyDescent="0.2"/>
    <row r="3841" outlineLevel="1" x14ac:dyDescent="0.2"/>
    <row r="3842" outlineLevel="1" x14ac:dyDescent="0.2"/>
    <row r="3843" outlineLevel="1" x14ac:dyDescent="0.2"/>
    <row r="3844" outlineLevel="1" x14ac:dyDescent="0.2"/>
    <row r="3845" outlineLevel="1" x14ac:dyDescent="0.2"/>
    <row r="3846" outlineLevel="1" x14ac:dyDescent="0.2"/>
    <row r="3847" outlineLevel="1" x14ac:dyDescent="0.2"/>
    <row r="3848" outlineLevel="1" x14ac:dyDescent="0.2"/>
    <row r="3849" outlineLevel="1" x14ac:dyDescent="0.2"/>
    <row r="3850" outlineLevel="1" x14ac:dyDescent="0.2"/>
    <row r="3851" outlineLevel="1" x14ac:dyDescent="0.2"/>
    <row r="3852" outlineLevel="1" x14ac:dyDescent="0.2"/>
    <row r="3853" outlineLevel="1" x14ac:dyDescent="0.2"/>
    <row r="3854" outlineLevel="1" x14ac:dyDescent="0.2"/>
    <row r="3855" outlineLevel="1" x14ac:dyDescent="0.2"/>
    <row r="3856" outlineLevel="1" x14ac:dyDescent="0.2"/>
    <row r="3857" outlineLevel="1" x14ac:dyDescent="0.2"/>
    <row r="3858" outlineLevel="1" x14ac:dyDescent="0.2"/>
    <row r="3859" outlineLevel="1" x14ac:dyDescent="0.2"/>
    <row r="3860" outlineLevel="1" x14ac:dyDescent="0.2"/>
    <row r="3861" outlineLevel="1" x14ac:dyDescent="0.2"/>
    <row r="3862" outlineLevel="1" x14ac:dyDescent="0.2"/>
    <row r="3863" outlineLevel="1" x14ac:dyDescent="0.2"/>
    <row r="3864" outlineLevel="1" x14ac:dyDescent="0.2"/>
    <row r="3865" outlineLevel="1" x14ac:dyDescent="0.2"/>
    <row r="3866" outlineLevel="1" x14ac:dyDescent="0.2"/>
    <row r="3867" outlineLevel="1" x14ac:dyDescent="0.2"/>
    <row r="3868" outlineLevel="1" x14ac:dyDescent="0.2"/>
    <row r="3869" outlineLevel="1" x14ac:dyDescent="0.2"/>
    <row r="3870" outlineLevel="1" x14ac:dyDescent="0.2"/>
    <row r="3871" outlineLevel="1" x14ac:dyDescent="0.2"/>
    <row r="3872" outlineLevel="1" x14ac:dyDescent="0.2"/>
    <row r="3873" outlineLevel="1" x14ac:dyDescent="0.2"/>
    <row r="3874" outlineLevel="1" x14ac:dyDescent="0.2"/>
    <row r="3875" outlineLevel="1" x14ac:dyDescent="0.2"/>
    <row r="3876" outlineLevel="1" x14ac:dyDescent="0.2"/>
    <row r="3877" outlineLevel="1" x14ac:dyDescent="0.2"/>
    <row r="3878" outlineLevel="1" x14ac:dyDescent="0.2"/>
    <row r="3879" outlineLevel="1" x14ac:dyDescent="0.2"/>
    <row r="3880" outlineLevel="1" x14ac:dyDescent="0.2"/>
    <row r="3881" outlineLevel="1" x14ac:dyDescent="0.2"/>
    <row r="3882" outlineLevel="1" x14ac:dyDescent="0.2"/>
    <row r="3883" outlineLevel="1" x14ac:dyDescent="0.2"/>
    <row r="3884" outlineLevel="1" x14ac:dyDescent="0.2"/>
    <row r="3885" outlineLevel="1" x14ac:dyDescent="0.2"/>
    <row r="3886" outlineLevel="1" x14ac:dyDescent="0.2"/>
    <row r="3887" outlineLevel="1" x14ac:dyDescent="0.2"/>
    <row r="3888" outlineLevel="1" x14ac:dyDescent="0.2"/>
    <row r="3889" outlineLevel="1" x14ac:dyDescent="0.2"/>
    <row r="3890" outlineLevel="1" x14ac:dyDescent="0.2"/>
    <row r="3891" outlineLevel="1" x14ac:dyDescent="0.2"/>
    <row r="3892" outlineLevel="1" x14ac:dyDescent="0.2"/>
    <row r="3893" outlineLevel="1" x14ac:dyDescent="0.2"/>
    <row r="3894" outlineLevel="1" x14ac:dyDescent="0.2"/>
    <row r="3895" outlineLevel="1" x14ac:dyDescent="0.2"/>
    <row r="3896" outlineLevel="1" x14ac:dyDescent="0.2"/>
    <row r="3897" outlineLevel="1" x14ac:dyDescent="0.2"/>
    <row r="3898" outlineLevel="1" x14ac:dyDescent="0.2"/>
    <row r="3899" outlineLevel="1" x14ac:dyDescent="0.2"/>
    <row r="3900" outlineLevel="1" x14ac:dyDescent="0.2"/>
    <row r="3901" outlineLevel="1" x14ac:dyDescent="0.2"/>
    <row r="3902" outlineLevel="1" x14ac:dyDescent="0.2"/>
    <row r="3903" outlineLevel="1" x14ac:dyDescent="0.2"/>
    <row r="3904" outlineLevel="1" x14ac:dyDescent="0.2"/>
    <row r="3905" outlineLevel="1" x14ac:dyDescent="0.2"/>
    <row r="3906" outlineLevel="1" x14ac:dyDescent="0.2"/>
    <row r="3907" outlineLevel="1" x14ac:dyDescent="0.2"/>
    <row r="3908" outlineLevel="1" x14ac:dyDescent="0.2"/>
    <row r="3909" outlineLevel="1" x14ac:dyDescent="0.2"/>
    <row r="3910" outlineLevel="1" x14ac:dyDescent="0.2"/>
    <row r="3911" outlineLevel="1" x14ac:dyDescent="0.2"/>
    <row r="3912" outlineLevel="1" x14ac:dyDescent="0.2"/>
    <row r="3913" outlineLevel="1" x14ac:dyDescent="0.2"/>
    <row r="3914" outlineLevel="1" x14ac:dyDescent="0.2"/>
    <row r="3915" outlineLevel="1" x14ac:dyDescent="0.2"/>
    <row r="3916" outlineLevel="1" x14ac:dyDescent="0.2"/>
    <row r="3917" outlineLevel="1" x14ac:dyDescent="0.2"/>
    <row r="3918" outlineLevel="1" x14ac:dyDescent="0.2"/>
    <row r="3919" outlineLevel="1" x14ac:dyDescent="0.2"/>
    <row r="3920" outlineLevel="1" x14ac:dyDescent="0.2"/>
    <row r="3921" outlineLevel="1" x14ac:dyDescent="0.2"/>
    <row r="3922" outlineLevel="1" x14ac:dyDescent="0.2"/>
    <row r="3923" outlineLevel="1" x14ac:dyDescent="0.2"/>
    <row r="3924" outlineLevel="1" x14ac:dyDescent="0.2"/>
    <row r="3925" outlineLevel="1" x14ac:dyDescent="0.2"/>
    <row r="3926" outlineLevel="1" x14ac:dyDescent="0.2"/>
    <row r="3927" outlineLevel="1" x14ac:dyDescent="0.2"/>
    <row r="3928" outlineLevel="1" x14ac:dyDescent="0.2"/>
    <row r="3929" outlineLevel="1" x14ac:dyDescent="0.2"/>
    <row r="3930" outlineLevel="1" x14ac:dyDescent="0.2"/>
    <row r="3931" outlineLevel="1" x14ac:dyDescent="0.2"/>
    <row r="3932" outlineLevel="1" x14ac:dyDescent="0.2"/>
    <row r="3933" outlineLevel="1" x14ac:dyDescent="0.2"/>
    <row r="3934" outlineLevel="1" x14ac:dyDescent="0.2"/>
    <row r="3935" outlineLevel="1" x14ac:dyDescent="0.2"/>
    <row r="3936" outlineLevel="1" x14ac:dyDescent="0.2"/>
    <row r="3937" outlineLevel="1" x14ac:dyDescent="0.2"/>
    <row r="3938" outlineLevel="1" x14ac:dyDescent="0.2"/>
    <row r="3939" outlineLevel="1" x14ac:dyDescent="0.2"/>
    <row r="3940" outlineLevel="1" x14ac:dyDescent="0.2"/>
    <row r="3941" outlineLevel="1" x14ac:dyDescent="0.2"/>
    <row r="3942" outlineLevel="1" x14ac:dyDescent="0.2"/>
    <row r="3943" outlineLevel="1" x14ac:dyDescent="0.2"/>
    <row r="3944" outlineLevel="1" x14ac:dyDescent="0.2"/>
    <row r="3945" outlineLevel="1" x14ac:dyDescent="0.2"/>
    <row r="3946" outlineLevel="1" x14ac:dyDescent="0.2"/>
    <row r="3947" outlineLevel="1" x14ac:dyDescent="0.2"/>
    <row r="3948" outlineLevel="1" x14ac:dyDescent="0.2"/>
    <row r="3949" outlineLevel="1" x14ac:dyDescent="0.2"/>
    <row r="3950" outlineLevel="1" x14ac:dyDescent="0.2"/>
    <row r="3951" outlineLevel="1" x14ac:dyDescent="0.2"/>
    <row r="3952" outlineLevel="1" x14ac:dyDescent="0.2"/>
    <row r="3953" outlineLevel="1" x14ac:dyDescent="0.2"/>
    <row r="3954" outlineLevel="1" x14ac:dyDescent="0.2"/>
    <row r="3955" outlineLevel="1" x14ac:dyDescent="0.2"/>
    <row r="3956" outlineLevel="1" x14ac:dyDescent="0.2"/>
    <row r="3957" outlineLevel="1" x14ac:dyDescent="0.2"/>
    <row r="3958" outlineLevel="1" x14ac:dyDescent="0.2"/>
    <row r="3959" outlineLevel="1" x14ac:dyDescent="0.2"/>
    <row r="3960" outlineLevel="1" x14ac:dyDescent="0.2"/>
    <row r="3961" outlineLevel="1" x14ac:dyDescent="0.2"/>
    <row r="3962" outlineLevel="1" x14ac:dyDescent="0.2"/>
    <row r="3963" outlineLevel="1" x14ac:dyDescent="0.2"/>
    <row r="3964" outlineLevel="1" x14ac:dyDescent="0.2"/>
    <row r="3965" outlineLevel="1" x14ac:dyDescent="0.2"/>
    <row r="3966" outlineLevel="1" x14ac:dyDescent="0.2"/>
    <row r="3967" outlineLevel="1" x14ac:dyDescent="0.2"/>
    <row r="3968" outlineLevel="1" x14ac:dyDescent="0.2"/>
    <row r="3969" outlineLevel="1" x14ac:dyDescent="0.2"/>
    <row r="3970" outlineLevel="1" x14ac:dyDescent="0.2"/>
    <row r="3971" outlineLevel="1" x14ac:dyDescent="0.2"/>
    <row r="3972" outlineLevel="1" x14ac:dyDescent="0.2"/>
    <row r="3973" outlineLevel="1" x14ac:dyDescent="0.2"/>
    <row r="3974" outlineLevel="1" x14ac:dyDescent="0.2"/>
    <row r="3975" outlineLevel="1" x14ac:dyDescent="0.2"/>
    <row r="3976" outlineLevel="1" x14ac:dyDescent="0.2"/>
    <row r="3977" outlineLevel="1" x14ac:dyDescent="0.2"/>
    <row r="3978" outlineLevel="1" x14ac:dyDescent="0.2"/>
    <row r="3979" outlineLevel="1" x14ac:dyDescent="0.2"/>
    <row r="3980" outlineLevel="1" x14ac:dyDescent="0.2"/>
    <row r="3981" outlineLevel="1" x14ac:dyDescent="0.2"/>
    <row r="3982" outlineLevel="1" x14ac:dyDescent="0.2"/>
    <row r="3983" outlineLevel="1" x14ac:dyDescent="0.2"/>
    <row r="3984" outlineLevel="1" x14ac:dyDescent="0.2"/>
    <row r="3985" outlineLevel="1" x14ac:dyDescent="0.2"/>
    <row r="3986" outlineLevel="1" x14ac:dyDescent="0.2"/>
    <row r="3987" outlineLevel="1" x14ac:dyDescent="0.2"/>
    <row r="3988" outlineLevel="1" x14ac:dyDescent="0.2"/>
    <row r="3989" outlineLevel="1" x14ac:dyDescent="0.2"/>
    <row r="3990" outlineLevel="1" x14ac:dyDescent="0.2"/>
    <row r="3991" outlineLevel="1" x14ac:dyDescent="0.2"/>
    <row r="3992" outlineLevel="1" x14ac:dyDescent="0.2"/>
    <row r="3993" outlineLevel="1" x14ac:dyDescent="0.2"/>
    <row r="3994" outlineLevel="1" x14ac:dyDescent="0.2"/>
    <row r="3995" outlineLevel="1" x14ac:dyDescent="0.2"/>
    <row r="3996" outlineLevel="1" x14ac:dyDescent="0.2"/>
    <row r="3997" outlineLevel="1" x14ac:dyDescent="0.2"/>
    <row r="3998" outlineLevel="1" x14ac:dyDescent="0.2"/>
    <row r="3999" outlineLevel="1" x14ac:dyDescent="0.2"/>
    <row r="4000" outlineLevel="1" x14ac:dyDescent="0.2"/>
    <row r="4001" outlineLevel="1" x14ac:dyDescent="0.2"/>
    <row r="4002" outlineLevel="1" x14ac:dyDescent="0.2"/>
    <row r="4003" outlineLevel="1" x14ac:dyDescent="0.2"/>
    <row r="4004" outlineLevel="1" x14ac:dyDescent="0.2"/>
    <row r="4005" outlineLevel="1" x14ac:dyDescent="0.2"/>
    <row r="4006" outlineLevel="1" x14ac:dyDescent="0.2"/>
    <row r="4007" outlineLevel="1" x14ac:dyDescent="0.2"/>
    <row r="4008" outlineLevel="1" x14ac:dyDescent="0.2"/>
    <row r="4009" outlineLevel="1" x14ac:dyDescent="0.2"/>
    <row r="4010" outlineLevel="1" x14ac:dyDescent="0.2"/>
    <row r="4011" outlineLevel="1" x14ac:dyDescent="0.2"/>
    <row r="4012" outlineLevel="1" x14ac:dyDescent="0.2"/>
    <row r="4013" outlineLevel="1" x14ac:dyDescent="0.2"/>
    <row r="4014" outlineLevel="1" x14ac:dyDescent="0.2"/>
    <row r="4015" outlineLevel="1" x14ac:dyDescent="0.2"/>
    <row r="4016" outlineLevel="1" x14ac:dyDescent="0.2"/>
    <row r="4017" outlineLevel="1" x14ac:dyDescent="0.2"/>
    <row r="4018" outlineLevel="1" x14ac:dyDescent="0.2"/>
    <row r="4019" outlineLevel="1" x14ac:dyDescent="0.2"/>
    <row r="4020" outlineLevel="1" x14ac:dyDescent="0.2"/>
    <row r="4021" outlineLevel="1" x14ac:dyDescent="0.2"/>
    <row r="4022" outlineLevel="1" x14ac:dyDescent="0.2"/>
    <row r="4023" outlineLevel="1" x14ac:dyDescent="0.2"/>
    <row r="4024" outlineLevel="1" x14ac:dyDescent="0.2"/>
    <row r="4025" outlineLevel="1" x14ac:dyDescent="0.2"/>
    <row r="4026" outlineLevel="1" x14ac:dyDescent="0.2"/>
    <row r="4027" outlineLevel="1" x14ac:dyDescent="0.2"/>
    <row r="4028" outlineLevel="1" x14ac:dyDescent="0.2"/>
    <row r="4029" outlineLevel="1" x14ac:dyDescent="0.2"/>
    <row r="4030" outlineLevel="1" x14ac:dyDescent="0.2"/>
    <row r="4031" outlineLevel="1" x14ac:dyDescent="0.2"/>
    <row r="4032" outlineLevel="1" x14ac:dyDescent="0.2"/>
    <row r="4033" outlineLevel="1" x14ac:dyDescent="0.2"/>
    <row r="4034" outlineLevel="1" x14ac:dyDescent="0.2"/>
    <row r="4035" outlineLevel="1" x14ac:dyDescent="0.2"/>
    <row r="4036" outlineLevel="1" x14ac:dyDescent="0.2"/>
    <row r="4037" outlineLevel="1" x14ac:dyDescent="0.2"/>
    <row r="4038" outlineLevel="1" x14ac:dyDescent="0.2"/>
    <row r="4039" outlineLevel="1" x14ac:dyDescent="0.2"/>
    <row r="4040" outlineLevel="1" x14ac:dyDescent="0.2"/>
    <row r="4041" outlineLevel="1" x14ac:dyDescent="0.2"/>
    <row r="4042" outlineLevel="1" x14ac:dyDescent="0.2"/>
    <row r="4043" outlineLevel="1" x14ac:dyDescent="0.2"/>
    <row r="4044" outlineLevel="1" x14ac:dyDescent="0.2"/>
    <row r="4045" outlineLevel="1" x14ac:dyDescent="0.2"/>
    <row r="4046" outlineLevel="1" x14ac:dyDescent="0.2"/>
    <row r="4047" outlineLevel="1" x14ac:dyDescent="0.2"/>
    <row r="4048" outlineLevel="1" x14ac:dyDescent="0.2"/>
    <row r="4049" outlineLevel="1" x14ac:dyDescent="0.2"/>
    <row r="4050" outlineLevel="1" x14ac:dyDescent="0.2"/>
    <row r="4051" outlineLevel="1" x14ac:dyDescent="0.2"/>
    <row r="4052" outlineLevel="1" x14ac:dyDescent="0.2"/>
    <row r="4053" outlineLevel="1" x14ac:dyDescent="0.2"/>
    <row r="4054" outlineLevel="1" x14ac:dyDescent="0.2"/>
    <row r="4055" outlineLevel="1" x14ac:dyDescent="0.2"/>
    <row r="4056" outlineLevel="1" x14ac:dyDescent="0.2"/>
    <row r="4057" outlineLevel="1" x14ac:dyDescent="0.2"/>
    <row r="4058" outlineLevel="1" x14ac:dyDescent="0.2"/>
    <row r="4059" outlineLevel="1" x14ac:dyDescent="0.2"/>
    <row r="4060" outlineLevel="1" x14ac:dyDescent="0.2"/>
    <row r="4061" outlineLevel="1" x14ac:dyDescent="0.2"/>
    <row r="4062" outlineLevel="1" x14ac:dyDescent="0.2"/>
    <row r="4063" outlineLevel="1" x14ac:dyDescent="0.2"/>
    <row r="4064" outlineLevel="1" x14ac:dyDescent="0.2"/>
    <row r="4065" outlineLevel="1" x14ac:dyDescent="0.2"/>
    <row r="4066" outlineLevel="1" x14ac:dyDescent="0.2"/>
    <row r="4067" outlineLevel="1" x14ac:dyDescent="0.2"/>
    <row r="4068" outlineLevel="1" x14ac:dyDescent="0.2"/>
    <row r="4069" outlineLevel="1" x14ac:dyDescent="0.2"/>
    <row r="4070" outlineLevel="1" x14ac:dyDescent="0.2"/>
    <row r="4071" outlineLevel="1" x14ac:dyDescent="0.2"/>
    <row r="4072" outlineLevel="1" x14ac:dyDescent="0.2"/>
    <row r="4073" outlineLevel="1" x14ac:dyDescent="0.2"/>
    <row r="4074" outlineLevel="1" x14ac:dyDescent="0.2"/>
    <row r="4075" outlineLevel="1" x14ac:dyDescent="0.2"/>
    <row r="4076" outlineLevel="1" x14ac:dyDescent="0.2"/>
    <row r="4077" outlineLevel="1" x14ac:dyDescent="0.2"/>
    <row r="4078" outlineLevel="1" x14ac:dyDescent="0.2"/>
    <row r="4079" outlineLevel="1" x14ac:dyDescent="0.2"/>
    <row r="4080" outlineLevel="1" x14ac:dyDescent="0.2"/>
    <row r="4081" outlineLevel="1" x14ac:dyDescent="0.2"/>
    <row r="4082" outlineLevel="1" x14ac:dyDescent="0.2"/>
    <row r="4083" outlineLevel="1" x14ac:dyDescent="0.2"/>
    <row r="4084" outlineLevel="1" x14ac:dyDescent="0.2"/>
    <row r="4085" outlineLevel="1" x14ac:dyDescent="0.2"/>
    <row r="4086" outlineLevel="1" x14ac:dyDescent="0.2"/>
    <row r="4087" outlineLevel="1" x14ac:dyDescent="0.2"/>
    <row r="4088" outlineLevel="1" x14ac:dyDescent="0.2"/>
    <row r="4089" outlineLevel="1" x14ac:dyDescent="0.2"/>
    <row r="4090" outlineLevel="1" x14ac:dyDescent="0.2"/>
    <row r="4091" outlineLevel="1" x14ac:dyDescent="0.2"/>
    <row r="4092" outlineLevel="1" x14ac:dyDescent="0.2"/>
    <row r="4093" outlineLevel="1" x14ac:dyDescent="0.2"/>
    <row r="4094" outlineLevel="1" x14ac:dyDescent="0.2"/>
    <row r="4095" outlineLevel="1" x14ac:dyDescent="0.2"/>
    <row r="4096" outlineLevel="1" x14ac:dyDescent="0.2"/>
    <row r="4097" outlineLevel="1" x14ac:dyDescent="0.2"/>
    <row r="4098" outlineLevel="1" x14ac:dyDescent="0.2"/>
    <row r="4099" outlineLevel="1" x14ac:dyDescent="0.2"/>
    <row r="4100" outlineLevel="1" x14ac:dyDescent="0.2"/>
    <row r="4101" outlineLevel="1" x14ac:dyDescent="0.2"/>
    <row r="4102" outlineLevel="1" x14ac:dyDescent="0.2"/>
    <row r="4103" outlineLevel="1" x14ac:dyDescent="0.2"/>
    <row r="4104" outlineLevel="1" x14ac:dyDescent="0.2"/>
    <row r="4105" outlineLevel="1" x14ac:dyDescent="0.2"/>
    <row r="4106" outlineLevel="1" x14ac:dyDescent="0.2"/>
    <row r="4107" outlineLevel="1" x14ac:dyDescent="0.2"/>
    <row r="4108" outlineLevel="1" x14ac:dyDescent="0.2"/>
    <row r="4109" outlineLevel="1" x14ac:dyDescent="0.2"/>
    <row r="4110" outlineLevel="1" x14ac:dyDescent="0.2"/>
    <row r="4111" outlineLevel="1" x14ac:dyDescent="0.2"/>
    <row r="4112" outlineLevel="1" x14ac:dyDescent="0.2"/>
    <row r="4113" outlineLevel="1" x14ac:dyDescent="0.2"/>
    <row r="4114" outlineLevel="1" x14ac:dyDescent="0.2"/>
    <row r="4115" outlineLevel="1" x14ac:dyDescent="0.2"/>
    <row r="4116" outlineLevel="1" x14ac:dyDescent="0.2"/>
    <row r="4117" outlineLevel="1" x14ac:dyDescent="0.2"/>
    <row r="4118" outlineLevel="1" x14ac:dyDescent="0.2"/>
    <row r="4119" outlineLevel="1" x14ac:dyDescent="0.2"/>
    <row r="4120" outlineLevel="1" x14ac:dyDescent="0.2"/>
    <row r="4121" outlineLevel="1" x14ac:dyDescent="0.2"/>
    <row r="4122" outlineLevel="1" x14ac:dyDescent="0.2"/>
    <row r="4123" outlineLevel="1" x14ac:dyDescent="0.2"/>
    <row r="4124" outlineLevel="1" x14ac:dyDescent="0.2"/>
    <row r="4125" outlineLevel="1" x14ac:dyDescent="0.2"/>
    <row r="4126" outlineLevel="1" x14ac:dyDescent="0.2"/>
    <row r="4127" outlineLevel="1" x14ac:dyDescent="0.2"/>
    <row r="4128" outlineLevel="1" x14ac:dyDescent="0.2"/>
    <row r="4129" outlineLevel="1" x14ac:dyDescent="0.2"/>
    <row r="4130" outlineLevel="1" x14ac:dyDescent="0.2"/>
    <row r="4131" outlineLevel="1" x14ac:dyDescent="0.2"/>
    <row r="4132" outlineLevel="1" x14ac:dyDescent="0.2"/>
    <row r="4133" outlineLevel="1" x14ac:dyDescent="0.2"/>
    <row r="4134" outlineLevel="1" x14ac:dyDescent="0.2"/>
    <row r="4135" outlineLevel="1" x14ac:dyDescent="0.2"/>
    <row r="4136" outlineLevel="1" x14ac:dyDescent="0.2"/>
    <row r="4137" outlineLevel="1" x14ac:dyDescent="0.2"/>
    <row r="4138" outlineLevel="1" x14ac:dyDescent="0.2"/>
    <row r="4139" outlineLevel="1" x14ac:dyDescent="0.2"/>
    <row r="4140" outlineLevel="1" x14ac:dyDescent="0.2"/>
    <row r="4141" outlineLevel="1" x14ac:dyDescent="0.2"/>
    <row r="4142" outlineLevel="1" x14ac:dyDescent="0.2"/>
    <row r="4143" outlineLevel="1" x14ac:dyDescent="0.2"/>
    <row r="4144" outlineLevel="1" x14ac:dyDescent="0.2"/>
    <row r="4145" outlineLevel="1" x14ac:dyDescent="0.2"/>
    <row r="4146" outlineLevel="1" x14ac:dyDescent="0.2"/>
    <row r="4147" outlineLevel="1" x14ac:dyDescent="0.2"/>
    <row r="4148" outlineLevel="1" x14ac:dyDescent="0.2"/>
    <row r="4149" outlineLevel="1" x14ac:dyDescent="0.2"/>
    <row r="4150" outlineLevel="1" x14ac:dyDescent="0.2"/>
    <row r="4151" outlineLevel="1" x14ac:dyDescent="0.2"/>
    <row r="4152" outlineLevel="1" x14ac:dyDescent="0.2"/>
    <row r="4153" outlineLevel="1" x14ac:dyDescent="0.2"/>
    <row r="4154" outlineLevel="1" x14ac:dyDescent="0.2"/>
    <row r="4155" outlineLevel="1" x14ac:dyDescent="0.2"/>
    <row r="4156" outlineLevel="1" x14ac:dyDescent="0.2"/>
    <row r="4157" outlineLevel="1" x14ac:dyDescent="0.2"/>
    <row r="4158" outlineLevel="1" x14ac:dyDescent="0.2"/>
    <row r="4159" outlineLevel="1" x14ac:dyDescent="0.2"/>
    <row r="4160" outlineLevel="1" x14ac:dyDescent="0.2"/>
    <row r="4161" outlineLevel="1" x14ac:dyDescent="0.2"/>
    <row r="4162" outlineLevel="1" x14ac:dyDescent="0.2"/>
    <row r="4163" outlineLevel="1" x14ac:dyDescent="0.2"/>
    <row r="4164" outlineLevel="1" x14ac:dyDescent="0.2"/>
    <row r="4165" outlineLevel="1" x14ac:dyDescent="0.2"/>
    <row r="4166" outlineLevel="1" x14ac:dyDescent="0.2"/>
    <row r="4167" outlineLevel="1" x14ac:dyDescent="0.2"/>
    <row r="4168" outlineLevel="1" x14ac:dyDescent="0.2"/>
    <row r="4169" outlineLevel="1" x14ac:dyDescent="0.2"/>
    <row r="4170" outlineLevel="1" x14ac:dyDescent="0.2"/>
    <row r="4171" outlineLevel="1" x14ac:dyDescent="0.2"/>
    <row r="4172" outlineLevel="1" x14ac:dyDescent="0.2"/>
    <row r="4173" outlineLevel="1" x14ac:dyDescent="0.2"/>
    <row r="4174" outlineLevel="1" x14ac:dyDescent="0.2"/>
    <row r="4175" outlineLevel="1" x14ac:dyDescent="0.2"/>
    <row r="4176" outlineLevel="1" x14ac:dyDescent="0.2"/>
    <row r="4177" outlineLevel="1" x14ac:dyDescent="0.2"/>
    <row r="4178" outlineLevel="1" x14ac:dyDescent="0.2"/>
    <row r="4179" outlineLevel="1" x14ac:dyDescent="0.2"/>
    <row r="4180" outlineLevel="1" x14ac:dyDescent="0.2"/>
    <row r="4181" outlineLevel="1" x14ac:dyDescent="0.2"/>
    <row r="4182" outlineLevel="1" x14ac:dyDescent="0.2"/>
    <row r="4183" outlineLevel="1" x14ac:dyDescent="0.2"/>
    <row r="4184" outlineLevel="1" x14ac:dyDescent="0.2"/>
    <row r="4185" outlineLevel="1" x14ac:dyDescent="0.2"/>
    <row r="4186" outlineLevel="1" x14ac:dyDescent="0.2"/>
    <row r="4187" outlineLevel="1" x14ac:dyDescent="0.2"/>
    <row r="4188" outlineLevel="1" x14ac:dyDescent="0.2"/>
    <row r="4189" outlineLevel="1" x14ac:dyDescent="0.2"/>
    <row r="4190" outlineLevel="1" x14ac:dyDescent="0.2"/>
    <row r="4191" outlineLevel="1" x14ac:dyDescent="0.2"/>
    <row r="4192" outlineLevel="1" x14ac:dyDescent="0.2"/>
    <row r="4193" outlineLevel="1" x14ac:dyDescent="0.2"/>
    <row r="4194" outlineLevel="1" x14ac:dyDescent="0.2"/>
    <row r="4195" outlineLevel="1" x14ac:dyDescent="0.2"/>
    <row r="4196" outlineLevel="1" x14ac:dyDescent="0.2"/>
    <row r="4197" outlineLevel="1" x14ac:dyDescent="0.2"/>
    <row r="4198" outlineLevel="1" x14ac:dyDescent="0.2"/>
    <row r="4199" outlineLevel="1" x14ac:dyDescent="0.2"/>
    <row r="4200" outlineLevel="1" x14ac:dyDescent="0.2"/>
    <row r="4201" outlineLevel="1" x14ac:dyDescent="0.2"/>
    <row r="4202" outlineLevel="1" x14ac:dyDescent="0.2"/>
    <row r="4203" outlineLevel="1" x14ac:dyDescent="0.2"/>
    <row r="4204" outlineLevel="1" x14ac:dyDescent="0.2"/>
    <row r="4205" outlineLevel="1" x14ac:dyDescent="0.2"/>
    <row r="4206" outlineLevel="1" x14ac:dyDescent="0.2"/>
    <row r="4207" outlineLevel="1" x14ac:dyDescent="0.2"/>
    <row r="4208" outlineLevel="1" x14ac:dyDescent="0.2"/>
    <row r="4209" outlineLevel="1" x14ac:dyDescent="0.2"/>
    <row r="4210" outlineLevel="1" x14ac:dyDescent="0.2"/>
    <row r="4211" outlineLevel="1" x14ac:dyDescent="0.2"/>
    <row r="4212" outlineLevel="1" x14ac:dyDescent="0.2"/>
    <row r="4213" outlineLevel="1" x14ac:dyDescent="0.2"/>
    <row r="4214" outlineLevel="1" x14ac:dyDescent="0.2"/>
    <row r="4215" outlineLevel="1" x14ac:dyDescent="0.2"/>
    <row r="4216" outlineLevel="1" x14ac:dyDescent="0.2"/>
    <row r="4217" outlineLevel="1" x14ac:dyDescent="0.2"/>
    <row r="4218" outlineLevel="1" x14ac:dyDescent="0.2"/>
    <row r="4219" outlineLevel="1" x14ac:dyDescent="0.2"/>
    <row r="4220" outlineLevel="1" x14ac:dyDescent="0.2"/>
    <row r="4221" outlineLevel="1" x14ac:dyDescent="0.2"/>
    <row r="4222" outlineLevel="1" x14ac:dyDescent="0.2"/>
    <row r="4223" outlineLevel="1" x14ac:dyDescent="0.2"/>
    <row r="4224" outlineLevel="1" x14ac:dyDescent="0.2"/>
    <row r="4225" outlineLevel="1" x14ac:dyDescent="0.2"/>
    <row r="4226" outlineLevel="1" x14ac:dyDescent="0.2"/>
    <row r="4227" outlineLevel="1" x14ac:dyDescent="0.2"/>
    <row r="4228" outlineLevel="1" x14ac:dyDescent="0.2"/>
    <row r="4229" outlineLevel="1" x14ac:dyDescent="0.2"/>
    <row r="4230" outlineLevel="1" x14ac:dyDescent="0.2"/>
    <row r="4231" outlineLevel="1" x14ac:dyDescent="0.2"/>
    <row r="4232" outlineLevel="1" x14ac:dyDescent="0.2"/>
    <row r="4233" outlineLevel="1" x14ac:dyDescent="0.2"/>
    <row r="4234" outlineLevel="1" x14ac:dyDescent="0.2"/>
    <row r="4235" outlineLevel="1" x14ac:dyDescent="0.2"/>
    <row r="4236" outlineLevel="1" x14ac:dyDescent="0.2"/>
    <row r="4237" outlineLevel="1" x14ac:dyDescent="0.2"/>
    <row r="4238" outlineLevel="1" x14ac:dyDescent="0.2"/>
    <row r="4239" outlineLevel="1" x14ac:dyDescent="0.2"/>
    <row r="4240" outlineLevel="1" x14ac:dyDescent="0.2"/>
    <row r="4241" outlineLevel="1" x14ac:dyDescent="0.2"/>
    <row r="4242" outlineLevel="1" x14ac:dyDescent="0.2"/>
    <row r="4243" outlineLevel="1" x14ac:dyDescent="0.2"/>
    <row r="4244" outlineLevel="1" x14ac:dyDescent="0.2"/>
    <row r="4245" outlineLevel="1" x14ac:dyDescent="0.2"/>
    <row r="4246" outlineLevel="1" x14ac:dyDescent="0.2"/>
    <row r="4247" outlineLevel="1" x14ac:dyDescent="0.2"/>
    <row r="4248" outlineLevel="1" x14ac:dyDescent="0.2"/>
    <row r="4249" outlineLevel="1" x14ac:dyDescent="0.2"/>
    <row r="4250" outlineLevel="1" x14ac:dyDescent="0.2"/>
    <row r="4251" outlineLevel="1" x14ac:dyDescent="0.2"/>
    <row r="4252" outlineLevel="1" x14ac:dyDescent="0.2"/>
    <row r="4253" outlineLevel="1" x14ac:dyDescent="0.2"/>
    <row r="4254" outlineLevel="1" x14ac:dyDescent="0.2"/>
    <row r="4255" outlineLevel="1" x14ac:dyDescent="0.2"/>
    <row r="4256" outlineLevel="1" x14ac:dyDescent="0.2"/>
    <row r="4257" outlineLevel="1" x14ac:dyDescent="0.2"/>
    <row r="4258" outlineLevel="1" x14ac:dyDescent="0.2"/>
    <row r="4259" outlineLevel="1" x14ac:dyDescent="0.2"/>
    <row r="4260" outlineLevel="1" x14ac:dyDescent="0.2"/>
    <row r="4261" outlineLevel="1" x14ac:dyDescent="0.2"/>
    <row r="4262" outlineLevel="1" x14ac:dyDescent="0.2"/>
    <row r="4263" outlineLevel="1" x14ac:dyDescent="0.2"/>
    <row r="4264" outlineLevel="1" x14ac:dyDescent="0.2"/>
    <row r="4265" outlineLevel="1" x14ac:dyDescent="0.2"/>
    <row r="4266" outlineLevel="1" x14ac:dyDescent="0.2"/>
    <row r="4267" outlineLevel="1" x14ac:dyDescent="0.2"/>
    <row r="4268" outlineLevel="1" x14ac:dyDescent="0.2"/>
    <row r="4269" outlineLevel="1" x14ac:dyDescent="0.2"/>
    <row r="4270" outlineLevel="1" x14ac:dyDescent="0.2"/>
    <row r="4271" outlineLevel="1" x14ac:dyDescent="0.2"/>
    <row r="4272" outlineLevel="1" x14ac:dyDescent="0.2"/>
    <row r="4273" outlineLevel="1" x14ac:dyDescent="0.2"/>
    <row r="4274" outlineLevel="1" x14ac:dyDescent="0.2"/>
    <row r="4275" outlineLevel="1" x14ac:dyDescent="0.2"/>
    <row r="4276" outlineLevel="1" x14ac:dyDescent="0.2"/>
    <row r="4277" outlineLevel="1" x14ac:dyDescent="0.2"/>
    <row r="4278" outlineLevel="1" x14ac:dyDescent="0.2"/>
    <row r="4279" outlineLevel="1" x14ac:dyDescent="0.2"/>
    <row r="4280" outlineLevel="1" x14ac:dyDescent="0.2"/>
    <row r="4281" outlineLevel="1" x14ac:dyDescent="0.2"/>
    <row r="4282" outlineLevel="1" x14ac:dyDescent="0.2"/>
    <row r="4283" outlineLevel="1" x14ac:dyDescent="0.2"/>
    <row r="4284" outlineLevel="1" x14ac:dyDescent="0.2"/>
    <row r="4285" outlineLevel="1" x14ac:dyDescent="0.2"/>
    <row r="4286" outlineLevel="1" x14ac:dyDescent="0.2"/>
    <row r="4287" outlineLevel="1" x14ac:dyDescent="0.2"/>
    <row r="4288" outlineLevel="1" x14ac:dyDescent="0.2"/>
    <row r="4289" outlineLevel="1" x14ac:dyDescent="0.2"/>
    <row r="4290" outlineLevel="1" x14ac:dyDescent="0.2"/>
    <row r="4291" outlineLevel="1" x14ac:dyDescent="0.2"/>
    <row r="4292" outlineLevel="1" x14ac:dyDescent="0.2"/>
    <row r="4293" outlineLevel="1" x14ac:dyDescent="0.2"/>
    <row r="4294" outlineLevel="1" x14ac:dyDescent="0.2"/>
    <row r="4295" outlineLevel="1" x14ac:dyDescent="0.2"/>
    <row r="4296" outlineLevel="1" x14ac:dyDescent="0.2"/>
    <row r="4297" outlineLevel="1" x14ac:dyDescent="0.2"/>
    <row r="4298" outlineLevel="1" x14ac:dyDescent="0.2"/>
    <row r="4299" outlineLevel="1" x14ac:dyDescent="0.2"/>
    <row r="4300" outlineLevel="1" x14ac:dyDescent="0.2"/>
    <row r="4301" outlineLevel="1" x14ac:dyDescent="0.2"/>
    <row r="4302" outlineLevel="1" x14ac:dyDescent="0.2"/>
    <row r="4303" outlineLevel="1" x14ac:dyDescent="0.2"/>
    <row r="4304" outlineLevel="1" x14ac:dyDescent="0.2"/>
    <row r="4305" outlineLevel="1" x14ac:dyDescent="0.2"/>
    <row r="4306" outlineLevel="1" x14ac:dyDescent="0.2"/>
    <row r="4307" outlineLevel="1" x14ac:dyDescent="0.2"/>
    <row r="4308" outlineLevel="1" x14ac:dyDescent="0.2"/>
    <row r="4309" outlineLevel="1" x14ac:dyDescent="0.2"/>
    <row r="4310" outlineLevel="1" x14ac:dyDescent="0.2"/>
    <row r="4311" outlineLevel="1" x14ac:dyDescent="0.2"/>
    <row r="4312" outlineLevel="1" x14ac:dyDescent="0.2"/>
    <row r="4313" outlineLevel="1" x14ac:dyDescent="0.2"/>
    <row r="4314" outlineLevel="1" x14ac:dyDescent="0.2"/>
    <row r="4315" outlineLevel="1" x14ac:dyDescent="0.2"/>
    <row r="4316" outlineLevel="1" x14ac:dyDescent="0.2"/>
    <row r="4317" outlineLevel="1" x14ac:dyDescent="0.2"/>
    <row r="4318" outlineLevel="1" x14ac:dyDescent="0.2"/>
    <row r="4319" outlineLevel="1" x14ac:dyDescent="0.2"/>
    <row r="4320" outlineLevel="1" x14ac:dyDescent="0.2"/>
    <row r="4321" outlineLevel="1" x14ac:dyDescent="0.2"/>
    <row r="4322" outlineLevel="1" x14ac:dyDescent="0.2"/>
    <row r="4323" outlineLevel="1" x14ac:dyDescent="0.2"/>
    <row r="4324" outlineLevel="1" x14ac:dyDescent="0.2"/>
    <row r="4325" outlineLevel="1" x14ac:dyDescent="0.2"/>
    <row r="4326" outlineLevel="1" x14ac:dyDescent="0.2"/>
    <row r="4327" outlineLevel="1" x14ac:dyDescent="0.2"/>
    <row r="4328" outlineLevel="1" x14ac:dyDescent="0.2"/>
    <row r="4329" outlineLevel="1" x14ac:dyDescent="0.2"/>
    <row r="4330" outlineLevel="1" x14ac:dyDescent="0.2"/>
    <row r="4331" outlineLevel="1" x14ac:dyDescent="0.2"/>
    <row r="4332" outlineLevel="1" x14ac:dyDescent="0.2"/>
    <row r="4333" outlineLevel="1" x14ac:dyDescent="0.2"/>
    <row r="4334" outlineLevel="1" x14ac:dyDescent="0.2"/>
    <row r="4335" outlineLevel="1" x14ac:dyDescent="0.2"/>
    <row r="4336" outlineLevel="1" x14ac:dyDescent="0.2"/>
    <row r="4337" outlineLevel="1" x14ac:dyDescent="0.2"/>
    <row r="4338" outlineLevel="1" x14ac:dyDescent="0.2"/>
    <row r="4339" outlineLevel="1" x14ac:dyDescent="0.2"/>
    <row r="4340" outlineLevel="1" x14ac:dyDescent="0.2"/>
    <row r="4341" outlineLevel="1" x14ac:dyDescent="0.2"/>
    <row r="4342" outlineLevel="1" x14ac:dyDescent="0.2"/>
    <row r="4343" outlineLevel="1" x14ac:dyDescent="0.2"/>
    <row r="4344" outlineLevel="1" x14ac:dyDescent="0.2"/>
    <row r="4345" outlineLevel="1" x14ac:dyDescent="0.2"/>
    <row r="4346" outlineLevel="1" x14ac:dyDescent="0.2"/>
    <row r="4347" outlineLevel="1" x14ac:dyDescent="0.2"/>
    <row r="4348" outlineLevel="1" x14ac:dyDescent="0.2"/>
    <row r="4349" outlineLevel="1" x14ac:dyDescent="0.2"/>
    <row r="4350" outlineLevel="1" x14ac:dyDescent="0.2"/>
    <row r="4351" outlineLevel="1" x14ac:dyDescent="0.2"/>
    <row r="4352" outlineLevel="1" x14ac:dyDescent="0.2"/>
    <row r="4353" outlineLevel="1" x14ac:dyDescent="0.2"/>
    <row r="4354" outlineLevel="1" x14ac:dyDescent="0.2"/>
    <row r="4355" outlineLevel="1" x14ac:dyDescent="0.2"/>
    <row r="4356" outlineLevel="1" x14ac:dyDescent="0.2"/>
    <row r="4357" outlineLevel="1" x14ac:dyDescent="0.2"/>
    <row r="4358" outlineLevel="1" x14ac:dyDescent="0.2"/>
    <row r="4359" outlineLevel="1" x14ac:dyDescent="0.2"/>
    <row r="4360" outlineLevel="1" x14ac:dyDescent="0.2"/>
    <row r="4361" outlineLevel="1" x14ac:dyDescent="0.2"/>
    <row r="4362" outlineLevel="1" x14ac:dyDescent="0.2"/>
    <row r="4363" outlineLevel="1" x14ac:dyDescent="0.2"/>
    <row r="4364" outlineLevel="1" x14ac:dyDescent="0.2"/>
    <row r="4365" outlineLevel="1" x14ac:dyDescent="0.2"/>
    <row r="4366" outlineLevel="1" x14ac:dyDescent="0.2"/>
    <row r="4367" outlineLevel="1" x14ac:dyDescent="0.2"/>
    <row r="4368" outlineLevel="1" x14ac:dyDescent="0.2"/>
    <row r="4369" outlineLevel="1" x14ac:dyDescent="0.2"/>
    <row r="4370" outlineLevel="1" x14ac:dyDescent="0.2"/>
    <row r="4371" outlineLevel="1" x14ac:dyDescent="0.2"/>
    <row r="4372" outlineLevel="1" x14ac:dyDescent="0.2"/>
    <row r="4373" outlineLevel="1" x14ac:dyDescent="0.2"/>
    <row r="4374" outlineLevel="1" x14ac:dyDescent="0.2"/>
    <row r="4375" outlineLevel="1" x14ac:dyDescent="0.2"/>
    <row r="4376" outlineLevel="1" x14ac:dyDescent="0.2"/>
    <row r="4377" outlineLevel="1" x14ac:dyDescent="0.2"/>
    <row r="4378" outlineLevel="1" x14ac:dyDescent="0.2"/>
    <row r="4379" outlineLevel="1" x14ac:dyDescent="0.2"/>
    <row r="4380" outlineLevel="1" x14ac:dyDescent="0.2"/>
    <row r="4381" outlineLevel="1" x14ac:dyDescent="0.2"/>
    <row r="4382" outlineLevel="1" x14ac:dyDescent="0.2"/>
    <row r="4383" outlineLevel="1" x14ac:dyDescent="0.2"/>
    <row r="4384" outlineLevel="1" x14ac:dyDescent="0.2"/>
    <row r="4385" outlineLevel="1" x14ac:dyDescent="0.2"/>
    <row r="4386" outlineLevel="1" x14ac:dyDescent="0.2"/>
    <row r="4387" outlineLevel="1" x14ac:dyDescent="0.2"/>
    <row r="4388" outlineLevel="1" x14ac:dyDescent="0.2"/>
    <row r="4389" outlineLevel="1" x14ac:dyDescent="0.2"/>
    <row r="4390" outlineLevel="1" x14ac:dyDescent="0.2"/>
    <row r="4391" outlineLevel="1" x14ac:dyDescent="0.2"/>
    <row r="4392" outlineLevel="1" x14ac:dyDescent="0.2"/>
    <row r="4393" outlineLevel="1" x14ac:dyDescent="0.2"/>
    <row r="4394" outlineLevel="1" x14ac:dyDescent="0.2"/>
    <row r="4395" outlineLevel="1" x14ac:dyDescent="0.2"/>
    <row r="4396" outlineLevel="1" x14ac:dyDescent="0.2"/>
    <row r="4397" outlineLevel="1" x14ac:dyDescent="0.2"/>
    <row r="4398" outlineLevel="1" x14ac:dyDescent="0.2"/>
    <row r="4399" outlineLevel="1" x14ac:dyDescent="0.2"/>
    <row r="4400" outlineLevel="1" x14ac:dyDescent="0.2"/>
    <row r="4401" outlineLevel="1" x14ac:dyDescent="0.2"/>
    <row r="4402" outlineLevel="1" x14ac:dyDescent="0.2"/>
    <row r="4403" outlineLevel="1" x14ac:dyDescent="0.2"/>
    <row r="4404" outlineLevel="1" x14ac:dyDescent="0.2"/>
    <row r="4405" outlineLevel="1" x14ac:dyDescent="0.2"/>
    <row r="4406" outlineLevel="1" x14ac:dyDescent="0.2"/>
    <row r="4407" outlineLevel="1" x14ac:dyDescent="0.2"/>
    <row r="4408" outlineLevel="1" x14ac:dyDescent="0.2"/>
    <row r="4409" outlineLevel="1" x14ac:dyDescent="0.2"/>
    <row r="4410" outlineLevel="1" x14ac:dyDescent="0.2"/>
    <row r="4411" outlineLevel="1" x14ac:dyDescent="0.2"/>
    <row r="4412" outlineLevel="1" x14ac:dyDescent="0.2"/>
    <row r="4413" outlineLevel="1" x14ac:dyDescent="0.2"/>
    <row r="4414" outlineLevel="1" x14ac:dyDescent="0.2"/>
    <row r="4415" outlineLevel="1" x14ac:dyDescent="0.2"/>
    <row r="4416" outlineLevel="1" x14ac:dyDescent="0.2"/>
    <row r="4417" outlineLevel="1" x14ac:dyDescent="0.2"/>
    <row r="4418" outlineLevel="1" x14ac:dyDescent="0.2"/>
    <row r="4419" outlineLevel="1" x14ac:dyDescent="0.2"/>
    <row r="4420" outlineLevel="1" x14ac:dyDescent="0.2"/>
    <row r="4421" outlineLevel="1" x14ac:dyDescent="0.2"/>
    <row r="4422" outlineLevel="1" x14ac:dyDescent="0.2"/>
    <row r="4423" outlineLevel="1" x14ac:dyDescent="0.2"/>
    <row r="4424" outlineLevel="1" x14ac:dyDescent="0.2"/>
    <row r="4425" outlineLevel="1" x14ac:dyDescent="0.2"/>
    <row r="4426" outlineLevel="1" x14ac:dyDescent="0.2"/>
    <row r="4427" outlineLevel="1" x14ac:dyDescent="0.2"/>
    <row r="4428" outlineLevel="1" x14ac:dyDescent="0.2"/>
    <row r="4429" outlineLevel="1" x14ac:dyDescent="0.2"/>
    <row r="4430" outlineLevel="1" x14ac:dyDescent="0.2"/>
    <row r="4431" outlineLevel="1" x14ac:dyDescent="0.2"/>
    <row r="4432" outlineLevel="1" x14ac:dyDescent="0.2"/>
    <row r="4433" outlineLevel="1" x14ac:dyDescent="0.2"/>
    <row r="4434" outlineLevel="1" x14ac:dyDescent="0.2"/>
    <row r="4435" outlineLevel="1" x14ac:dyDescent="0.2"/>
    <row r="4436" outlineLevel="1" x14ac:dyDescent="0.2"/>
    <row r="4437" outlineLevel="1" x14ac:dyDescent="0.2"/>
    <row r="4438" outlineLevel="1" x14ac:dyDescent="0.2"/>
    <row r="4439" outlineLevel="1" x14ac:dyDescent="0.2"/>
    <row r="4440" outlineLevel="1" x14ac:dyDescent="0.2"/>
    <row r="4441" outlineLevel="1" x14ac:dyDescent="0.2"/>
    <row r="4442" outlineLevel="1" x14ac:dyDescent="0.2"/>
    <row r="4443" outlineLevel="1" x14ac:dyDescent="0.2"/>
    <row r="4444" outlineLevel="1" x14ac:dyDescent="0.2"/>
    <row r="4445" outlineLevel="1" x14ac:dyDescent="0.2"/>
    <row r="4446" outlineLevel="1" x14ac:dyDescent="0.2"/>
    <row r="4447" outlineLevel="1" x14ac:dyDescent="0.2"/>
    <row r="4448" outlineLevel="1" x14ac:dyDescent="0.2"/>
    <row r="4449" outlineLevel="1" x14ac:dyDescent="0.2"/>
    <row r="4450" outlineLevel="1" x14ac:dyDescent="0.2"/>
    <row r="4451" outlineLevel="1" x14ac:dyDescent="0.2"/>
    <row r="4452" outlineLevel="1" x14ac:dyDescent="0.2"/>
    <row r="4453" outlineLevel="1" x14ac:dyDescent="0.2"/>
    <row r="4454" outlineLevel="1" x14ac:dyDescent="0.2"/>
    <row r="4455" outlineLevel="1" x14ac:dyDescent="0.2"/>
    <row r="4456" outlineLevel="1" x14ac:dyDescent="0.2"/>
    <row r="4457" outlineLevel="1" x14ac:dyDescent="0.2"/>
    <row r="4458" outlineLevel="1" x14ac:dyDescent="0.2"/>
    <row r="4459" outlineLevel="1" x14ac:dyDescent="0.2"/>
    <row r="4460" outlineLevel="1" x14ac:dyDescent="0.2"/>
    <row r="4461" outlineLevel="1" x14ac:dyDescent="0.2"/>
    <row r="4462" outlineLevel="1" x14ac:dyDescent="0.2"/>
    <row r="4463" outlineLevel="1" x14ac:dyDescent="0.2"/>
    <row r="4464" outlineLevel="1" x14ac:dyDescent="0.2"/>
    <row r="4465" outlineLevel="1" x14ac:dyDescent="0.2"/>
    <row r="4466" outlineLevel="1" x14ac:dyDescent="0.2"/>
    <row r="4467" outlineLevel="1" x14ac:dyDescent="0.2"/>
    <row r="4468" outlineLevel="1" x14ac:dyDescent="0.2"/>
    <row r="4469" outlineLevel="1" x14ac:dyDescent="0.2"/>
    <row r="4470" outlineLevel="1" x14ac:dyDescent="0.2"/>
    <row r="4471" outlineLevel="1" x14ac:dyDescent="0.2"/>
    <row r="4472" outlineLevel="1" x14ac:dyDescent="0.2"/>
    <row r="4473" outlineLevel="1" x14ac:dyDescent="0.2"/>
    <row r="4474" outlineLevel="1" x14ac:dyDescent="0.2"/>
    <row r="4475" outlineLevel="1" x14ac:dyDescent="0.2"/>
    <row r="4476" outlineLevel="1" x14ac:dyDescent="0.2"/>
    <row r="4477" outlineLevel="1" x14ac:dyDescent="0.2"/>
    <row r="4478" outlineLevel="1" x14ac:dyDescent="0.2"/>
    <row r="4479" outlineLevel="1" x14ac:dyDescent="0.2"/>
    <row r="4480" outlineLevel="1" x14ac:dyDescent="0.2"/>
    <row r="4481" outlineLevel="1" x14ac:dyDescent="0.2"/>
    <row r="4482" outlineLevel="1" x14ac:dyDescent="0.2"/>
    <row r="4483" outlineLevel="1" x14ac:dyDescent="0.2"/>
    <row r="4484" outlineLevel="1" x14ac:dyDescent="0.2"/>
    <row r="4485" outlineLevel="1" x14ac:dyDescent="0.2"/>
    <row r="4486" outlineLevel="1" x14ac:dyDescent="0.2"/>
    <row r="4487" outlineLevel="1" x14ac:dyDescent="0.2"/>
    <row r="4488" outlineLevel="1" x14ac:dyDescent="0.2"/>
    <row r="4489" outlineLevel="1" x14ac:dyDescent="0.2"/>
    <row r="4490" outlineLevel="1" x14ac:dyDescent="0.2"/>
    <row r="4491" outlineLevel="1" x14ac:dyDescent="0.2"/>
    <row r="4492" outlineLevel="1" x14ac:dyDescent="0.2"/>
    <row r="4493" outlineLevel="1" x14ac:dyDescent="0.2"/>
    <row r="4494" outlineLevel="1" x14ac:dyDescent="0.2"/>
    <row r="4495" outlineLevel="1" x14ac:dyDescent="0.2"/>
    <row r="4496" outlineLevel="1" x14ac:dyDescent="0.2"/>
    <row r="4497" outlineLevel="1" x14ac:dyDescent="0.2"/>
    <row r="4498" outlineLevel="1" x14ac:dyDescent="0.2"/>
    <row r="4499" outlineLevel="1" x14ac:dyDescent="0.2"/>
    <row r="4500" outlineLevel="1" x14ac:dyDescent="0.2"/>
    <row r="4501" outlineLevel="1" x14ac:dyDescent="0.2"/>
    <row r="4502" outlineLevel="1" x14ac:dyDescent="0.2"/>
    <row r="4503" outlineLevel="1" x14ac:dyDescent="0.2"/>
    <row r="4504" outlineLevel="1" x14ac:dyDescent="0.2"/>
    <row r="4505" outlineLevel="1" x14ac:dyDescent="0.2"/>
    <row r="4506" outlineLevel="1" x14ac:dyDescent="0.2"/>
    <row r="4507" outlineLevel="1" x14ac:dyDescent="0.2"/>
    <row r="4508" outlineLevel="1" x14ac:dyDescent="0.2"/>
    <row r="4509" outlineLevel="1" x14ac:dyDescent="0.2"/>
    <row r="4510" outlineLevel="1" x14ac:dyDescent="0.2"/>
    <row r="4511" outlineLevel="1" x14ac:dyDescent="0.2"/>
    <row r="4512" outlineLevel="1" x14ac:dyDescent="0.2"/>
    <row r="4513" outlineLevel="1" x14ac:dyDescent="0.2"/>
    <row r="4514" outlineLevel="1" x14ac:dyDescent="0.2"/>
    <row r="4515" outlineLevel="1" x14ac:dyDescent="0.2"/>
    <row r="4516" outlineLevel="1" x14ac:dyDescent="0.2"/>
    <row r="4517" outlineLevel="1" x14ac:dyDescent="0.2"/>
    <row r="4518" outlineLevel="1" x14ac:dyDescent="0.2"/>
    <row r="4519" outlineLevel="1" x14ac:dyDescent="0.2"/>
    <row r="4520" outlineLevel="1" x14ac:dyDescent="0.2"/>
    <row r="4521" outlineLevel="1" x14ac:dyDescent="0.2"/>
    <row r="4522" outlineLevel="1" x14ac:dyDescent="0.2"/>
    <row r="4523" outlineLevel="1" x14ac:dyDescent="0.2"/>
    <row r="4524" outlineLevel="1" x14ac:dyDescent="0.2"/>
    <row r="4525" outlineLevel="1" x14ac:dyDescent="0.2"/>
    <row r="4526" outlineLevel="1" x14ac:dyDescent="0.2"/>
    <row r="4527" outlineLevel="1" x14ac:dyDescent="0.2"/>
    <row r="4528" outlineLevel="1" x14ac:dyDescent="0.2"/>
    <row r="4529" outlineLevel="1" x14ac:dyDescent="0.2"/>
    <row r="4530" outlineLevel="1" x14ac:dyDescent="0.2"/>
    <row r="4531" outlineLevel="1" x14ac:dyDescent="0.2"/>
    <row r="4532" outlineLevel="1" x14ac:dyDescent="0.2"/>
    <row r="4533" outlineLevel="1" x14ac:dyDescent="0.2"/>
    <row r="4534" outlineLevel="1" x14ac:dyDescent="0.2"/>
    <row r="4535" outlineLevel="1" x14ac:dyDescent="0.2"/>
    <row r="4536" outlineLevel="1" x14ac:dyDescent="0.2"/>
    <row r="4537" outlineLevel="1" x14ac:dyDescent="0.2"/>
    <row r="4538" outlineLevel="1" x14ac:dyDescent="0.2"/>
    <row r="4539" outlineLevel="1" x14ac:dyDescent="0.2"/>
    <row r="4540" outlineLevel="1" x14ac:dyDescent="0.2"/>
    <row r="4541" outlineLevel="1" x14ac:dyDescent="0.2"/>
    <row r="4542" outlineLevel="1" x14ac:dyDescent="0.2"/>
    <row r="4543" outlineLevel="1" x14ac:dyDescent="0.2"/>
    <row r="4544" outlineLevel="1" x14ac:dyDescent="0.2"/>
    <row r="4545" outlineLevel="1" x14ac:dyDescent="0.2"/>
    <row r="4546" outlineLevel="1" x14ac:dyDescent="0.2"/>
    <row r="4547" outlineLevel="1" x14ac:dyDescent="0.2"/>
    <row r="4548" outlineLevel="1" x14ac:dyDescent="0.2"/>
    <row r="4549" outlineLevel="1" x14ac:dyDescent="0.2"/>
    <row r="4550" outlineLevel="1" x14ac:dyDescent="0.2"/>
    <row r="4551" outlineLevel="1" x14ac:dyDescent="0.2"/>
    <row r="4552" outlineLevel="1" x14ac:dyDescent="0.2"/>
    <row r="4553" outlineLevel="1" x14ac:dyDescent="0.2"/>
    <row r="4554" outlineLevel="1" x14ac:dyDescent="0.2"/>
    <row r="4555" outlineLevel="1" x14ac:dyDescent="0.2"/>
    <row r="4556" outlineLevel="1" x14ac:dyDescent="0.2"/>
    <row r="4557" outlineLevel="1" x14ac:dyDescent="0.2"/>
    <row r="4558" outlineLevel="1" x14ac:dyDescent="0.2"/>
    <row r="4559" outlineLevel="1" x14ac:dyDescent="0.2"/>
    <row r="4560" outlineLevel="1" x14ac:dyDescent="0.2"/>
    <row r="4561" outlineLevel="1" x14ac:dyDescent="0.2"/>
    <row r="4562" outlineLevel="1" x14ac:dyDescent="0.2"/>
    <row r="4563" outlineLevel="1" x14ac:dyDescent="0.2"/>
    <row r="4564" outlineLevel="1" x14ac:dyDescent="0.2"/>
    <row r="4565" outlineLevel="1" x14ac:dyDescent="0.2"/>
    <row r="4566" outlineLevel="1" x14ac:dyDescent="0.2"/>
    <row r="4567" outlineLevel="1" x14ac:dyDescent="0.2"/>
    <row r="4568" outlineLevel="1" x14ac:dyDescent="0.2"/>
    <row r="4569" outlineLevel="1" x14ac:dyDescent="0.2"/>
    <row r="4570" outlineLevel="1" x14ac:dyDescent="0.2"/>
    <row r="4571" outlineLevel="1" x14ac:dyDescent="0.2"/>
    <row r="4572" outlineLevel="1" x14ac:dyDescent="0.2"/>
    <row r="4573" outlineLevel="1" x14ac:dyDescent="0.2"/>
    <row r="4574" outlineLevel="1" x14ac:dyDescent="0.2"/>
    <row r="4575" outlineLevel="1" x14ac:dyDescent="0.2"/>
    <row r="4576" outlineLevel="1" x14ac:dyDescent="0.2"/>
    <row r="4577" outlineLevel="1" x14ac:dyDescent="0.2"/>
    <row r="4578" outlineLevel="1" x14ac:dyDescent="0.2"/>
    <row r="4579" outlineLevel="1" x14ac:dyDescent="0.2"/>
    <row r="4580" outlineLevel="1" x14ac:dyDescent="0.2"/>
    <row r="4581" outlineLevel="1" x14ac:dyDescent="0.2"/>
    <row r="4582" outlineLevel="1" x14ac:dyDescent="0.2"/>
    <row r="4583" outlineLevel="1" x14ac:dyDescent="0.2"/>
    <row r="4584" outlineLevel="1" x14ac:dyDescent="0.2"/>
    <row r="4585" outlineLevel="1" x14ac:dyDescent="0.2"/>
    <row r="4586" outlineLevel="1" x14ac:dyDescent="0.2"/>
    <row r="4587" outlineLevel="1" x14ac:dyDescent="0.2"/>
    <row r="4588" outlineLevel="1" x14ac:dyDescent="0.2"/>
    <row r="4589" outlineLevel="1" x14ac:dyDescent="0.2"/>
    <row r="4590" outlineLevel="1" x14ac:dyDescent="0.2"/>
    <row r="4591" outlineLevel="1" x14ac:dyDescent="0.2"/>
    <row r="4592" outlineLevel="1" x14ac:dyDescent="0.2"/>
    <row r="4593" outlineLevel="1" x14ac:dyDescent="0.2"/>
    <row r="4594" outlineLevel="1" x14ac:dyDescent="0.2"/>
    <row r="4595" outlineLevel="1" x14ac:dyDescent="0.2"/>
    <row r="4596" outlineLevel="1" x14ac:dyDescent="0.2"/>
    <row r="4597" outlineLevel="1" x14ac:dyDescent="0.2"/>
    <row r="4598" outlineLevel="1" x14ac:dyDescent="0.2"/>
    <row r="4599" outlineLevel="1" x14ac:dyDescent="0.2"/>
    <row r="4600" outlineLevel="1" x14ac:dyDescent="0.2"/>
    <row r="4601" outlineLevel="1" x14ac:dyDescent="0.2"/>
    <row r="4602" outlineLevel="1" x14ac:dyDescent="0.2"/>
    <row r="4603" outlineLevel="1" x14ac:dyDescent="0.2"/>
    <row r="4604" outlineLevel="1" x14ac:dyDescent="0.2"/>
    <row r="4605" outlineLevel="1" x14ac:dyDescent="0.2"/>
    <row r="4606" outlineLevel="1" x14ac:dyDescent="0.2"/>
    <row r="4607" outlineLevel="1" x14ac:dyDescent="0.2"/>
    <row r="4608" outlineLevel="1" x14ac:dyDescent="0.2"/>
    <row r="4609" outlineLevel="1" x14ac:dyDescent="0.2"/>
    <row r="4610" outlineLevel="1" x14ac:dyDescent="0.2"/>
    <row r="4611" outlineLevel="1" x14ac:dyDescent="0.2"/>
    <row r="4612" outlineLevel="1" x14ac:dyDescent="0.2"/>
    <row r="4613" outlineLevel="1" x14ac:dyDescent="0.2"/>
    <row r="4614" outlineLevel="1" x14ac:dyDescent="0.2"/>
    <row r="4615" outlineLevel="1" x14ac:dyDescent="0.2"/>
    <row r="4616" outlineLevel="1" x14ac:dyDescent="0.2"/>
    <row r="4617" outlineLevel="1" x14ac:dyDescent="0.2"/>
    <row r="4618" outlineLevel="1" x14ac:dyDescent="0.2"/>
    <row r="4619" outlineLevel="1" x14ac:dyDescent="0.2"/>
    <row r="4620" outlineLevel="1" x14ac:dyDescent="0.2"/>
    <row r="4621" outlineLevel="1" x14ac:dyDescent="0.2"/>
    <row r="4622" outlineLevel="1" x14ac:dyDescent="0.2"/>
    <row r="4623" outlineLevel="1" x14ac:dyDescent="0.2"/>
    <row r="4624" outlineLevel="1" x14ac:dyDescent="0.2"/>
    <row r="4625" outlineLevel="1" x14ac:dyDescent="0.2"/>
    <row r="4626" outlineLevel="1" x14ac:dyDescent="0.2"/>
    <row r="4627" outlineLevel="1" x14ac:dyDescent="0.2"/>
    <row r="4628" outlineLevel="1" x14ac:dyDescent="0.2"/>
    <row r="4629" outlineLevel="1" x14ac:dyDescent="0.2"/>
    <row r="4630" outlineLevel="1" x14ac:dyDescent="0.2"/>
    <row r="4631" outlineLevel="1" x14ac:dyDescent="0.2"/>
    <row r="4632" outlineLevel="1" x14ac:dyDescent="0.2"/>
    <row r="4633" outlineLevel="1" x14ac:dyDescent="0.2"/>
    <row r="4634" outlineLevel="1" x14ac:dyDescent="0.2"/>
    <row r="4635" outlineLevel="1" x14ac:dyDescent="0.2"/>
    <row r="4636" outlineLevel="1" x14ac:dyDescent="0.2"/>
    <row r="4637" outlineLevel="1" x14ac:dyDescent="0.2"/>
    <row r="4638" outlineLevel="1" x14ac:dyDescent="0.2"/>
    <row r="4639" outlineLevel="1" x14ac:dyDescent="0.2"/>
    <row r="4640" outlineLevel="1" x14ac:dyDescent="0.2"/>
    <row r="4641" outlineLevel="1" x14ac:dyDescent="0.2"/>
    <row r="4642" outlineLevel="1" x14ac:dyDescent="0.2"/>
    <row r="4643" outlineLevel="1" x14ac:dyDescent="0.2"/>
    <row r="4644" outlineLevel="1" x14ac:dyDescent="0.2"/>
    <row r="4645" outlineLevel="1" x14ac:dyDescent="0.2"/>
    <row r="4646" outlineLevel="1" x14ac:dyDescent="0.2"/>
    <row r="4647" outlineLevel="1" x14ac:dyDescent="0.2"/>
    <row r="4648" outlineLevel="1" x14ac:dyDescent="0.2"/>
    <row r="4649" outlineLevel="1" x14ac:dyDescent="0.2"/>
    <row r="4650" outlineLevel="1" x14ac:dyDescent="0.2"/>
    <row r="4651" outlineLevel="1" x14ac:dyDescent="0.2"/>
    <row r="4652" outlineLevel="1" x14ac:dyDescent="0.2"/>
    <row r="4653" outlineLevel="1" x14ac:dyDescent="0.2"/>
    <row r="4654" outlineLevel="1" x14ac:dyDescent="0.2"/>
    <row r="4655" outlineLevel="1" x14ac:dyDescent="0.2"/>
    <row r="4656" outlineLevel="1" x14ac:dyDescent="0.2"/>
    <row r="4657" outlineLevel="1" x14ac:dyDescent="0.2"/>
    <row r="4658" outlineLevel="1" x14ac:dyDescent="0.2"/>
    <row r="4659" outlineLevel="1" x14ac:dyDescent="0.2"/>
    <row r="4660" outlineLevel="1" x14ac:dyDescent="0.2"/>
    <row r="4661" outlineLevel="1" x14ac:dyDescent="0.2"/>
    <row r="4662" outlineLevel="1" x14ac:dyDescent="0.2"/>
    <row r="4663" outlineLevel="1" x14ac:dyDescent="0.2"/>
    <row r="4664" outlineLevel="1" x14ac:dyDescent="0.2"/>
    <row r="4665" outlineLevel="1" x14ac:dyDescent="0.2"/>
    <row r="4666" outlineLevel="1" x14ac:dyDescent="0.2"/>
    <row r="4667" outlineLevel="1" x14ac:dyDescent="0.2"/>
    <row r="4668" outlineLevel="1" x14ac:dyDescent="0.2"/>
    <row r="4669" outlineLevel="1" x14ac:dyDescent="0.2"/>
    <row r="4670" outlineLevel="1" x14ac:dyDescent="0.2"/>
    <row r="4671" outlineLevel="1" x14ac:dyDescent="0.2"/>
    <row r="4672" outlineLevel="1" x14ac:dyDescent="0.2"/>
    <row r="4673" outlineLevel="1" x14ac:dyDescent="0.2"/>
    <row r="4674" outlineLevel="1" x14ac:dyDescent="0.2"/>
    <row r="4675" outlineLevel="1" x14ac:dyDescent="0.2"/>
    <row r="4676" outlineLevel="1" x14ac:dyDescent="0.2"/>
    <row r="4677" outlineLevel="1" x14ac:dyDescent="0.2"/>
    <row r="4678" outlineLevel="1" x14ac:dyDescent="0.2"/>
    <row r="4679" outlineLevel="1" x14ac:dyDescent="0.2"/>
    <row r="4680" outlineLevel="1" x14ac:dyDescent="0.2"/>
    <row r="4681" outlineLevel="1" x14ac:dyDescent="0.2"/>
    <row r="4682" outlineLevel="1" x14ac:dyDescent="0.2"/>
    <row r="4683" outlineLevel="1" x14ac:dyDescent="0.2"/>
    <row r="4684" outlineLevel="1" x14ac:dyDescent="0.2"/>
    <row r="4685" outlineLevel="1" x14ac:dyDescent="0.2"/>
    <row r="4686" outlineLevel="1" x14ac:dyDescent="0.2"/>
    <row r="4687" outlineLevel="1" x14ac:dyDescent="0.2"/>
    <row r="4688" outlineLevel="1" x14ac:dyDescent="0.2"/>
    <row r="4689" outlineLevel="1" x14ac:dyDescent="0.2"/>
    <row r="4690" outlineLevel="1" x14ac:dyDescent="0.2"/>
    <row r="4691" outlineLevel="1" x14ac:dyDescent="0.2"/>
    <row r="4692" outlineLevel="1" x14ac:dyDescent="0.2"/>
    <row r="4693" outlineLevel="1" x14ac:dyDescent="0.2"/>
    <row r="4694" outlineLevel="1" x14ac:dyDescent="0.2"/>
    <row r="4695" outlineLevel="1" x14ac:dyDescent="0.2"/>
    <row r="4696" outlineLevel="1" x14ac:dyDescent="0.2"/>
    <row r="4697" outlineLevel="1" x14ac:dyDescent="0.2"/>
    <row r="4698" outlineLevel="1" x14ac:dyDescent="0.2"/>
    <row r="4699" outlineLevel="1" x14ac:dyDescent="0.2"/>
    <row r="4700" outlineLevel="1" x14ac:dyDescent="0.2"/>
    <row r="4701" outlineLevel="1" x14ac:dyDescent="0.2"/>
    <row r="4702" outlineLevel="1" x14ac:dyDescent="0.2"/>
    <row r="4703" outlineLevel="1" x14ac:dyDescent="0.2"/>
    <row r="4704" outlineLevel="1" x14ac:dyDescent="0.2"/>
    <row r="4705" outlineLevel="1" x14ac:dyDescent="0.2"/>
    <row r="4706" outlineLevel="1" x14ac:dyDescent="0.2"/>
    <row r="4707" outlineLevel="1" x14ac:dyDescent="0.2"/>
    <row r="4708" outlineLevel="1" x14ac:dyDescent="0.2"/>
    <row r="4709" outlineLevel="1" x14ac:dyDescent="0.2"/>
    <row r="4710" outlineLevel="1" x14ac:dyDescent="0.2"/>
    <row r="4711" outlineLevel="1" x14ac:dyDescent="0.2"/>
    <row r="4712" outlineLevel="1" x14ac:dyDescent="0.2"/>
    <row r="4713" outlineLevel="1" x14ac:dyDescent="0.2"/>
    <row r="4714" outlineLevel="1" x14ac:dyDescent="0.2"/>
    <row r="4715" outlineLevel="1" x14ac:dyDescent="0.2"/>
    <row r="4716" outlineLevel="1" x14ac:dyDescent="0.2"/>
    <row r="4717" outlineLevel="1" x14ac:dyDescent="0.2"/>
    <row r="4718" outlineLevel="1" x14ac:dyDescent="0.2"/>
    <row r="4719" outlineLevel="1" x14ac:dyDescent="0.2"/>
    <row r="4720" outlineLevel="1" x14ac:dyDescent="0.2"/>
    <row r="4721" outlineLevel="1" x14ac:dyDescent="0.2"/>
    <row r="4722" outlineLevel="1" x14ac:dyDescent="0.2"/>
    <row r="4723" outlineLevel="1" x14ac:dyDescent="0.2"/>
    <row r="4724" outlineLevel="1" x14ac:dyDescent="0.2"/>
    <row r="4725" outlineLevel="1" x14ac:dyDescent="0.2"/>
    <row r="4726" outlineLevel="1" x14ac:dyDescent="0.2"/>
    <row r="4727" outlineLevel="1" x14ac:dyDescent="0.2"/>
    <row r="4728" outlineLevel="1" x14ac:dyDescent="0.2"/>
    <row r="4729" outlineLevel="1" x14ac:dyDescent="0.2"/>
    <row r="4730" outlineLevel="1" x14ac:dyDescent="0.2"/>
    <row r="4731" outlineLevel="1" x14ac:dyDescent="0.2"/>
    <row r="4732" outlineLevel="1" x14ac:dyDescent="0.2"/>
    <row r="4733" outlineLevel="1" x14ac:dyDescent="0.2"/>
    <row r="4734" outlineLevel="1" x14ac:dyDescent="0.2"/>
    <row r="4735" outlineLevel="1" x14ac:dyDescent="0.2"/>
    <row r="4736" outlineLevel="1" x14ac:dyDescent="0.2"/>
    <row r="4737" outlineLevel="1" x14ac:dyDescent="0.2"/>
    <row r="4738" outlineLevel="1" x14ac:dyDescent="0.2"/>
    <row r="4739" outlineLevel="1" x14ac:dyDescent="0.2"/>
    <row r="4740" outlineLevel="1" x14ac:dyDescent="0.2"/>
    <row r="4741" outlineLevel="1" x14ac:dyDescent="0.2"/>
    <row r="4742" outlineLevel="1" x14ac:dyDescent="0.2"/>
    <row r="4743" outlineLevel="1" x14ac:dyDescent="0.2"/>
    <row r="4744" outlineLevel="1" x14ac:dyDescent="0.2"/>
    <row r="4745" outlineLevel="1" x14ac:dyDescent="0.2"/>
    <row r="4746" outlineLevel="1" x14ac:dyDescent="0.2"/>
    <row r="4747" outlineLevel="1" x14ac:dyDescent="0.2"/>
    <row r="4748" outlineLevel="1" x14ac:dyDescent="0.2"/>
    <row r="4749" outlineLevel="1" x14ac:dyDescent="0.2"/>
    <row r="4750" outlineLevel="1" x14ac:dyDescent="0.2"/>
    <row r="4751" outlineLevel="1" x14ac:dyDescent="0.2"/>
    <row r="4752" outlineLevel="1" x14ac:dyDescent="0.2"/>
    <row r="4753" outlineLevel="1" x14ac:dyDescent="0.2"/>
    <row r="4754" outlineLevel="1" x14ac:dyDescent="0.2"/>
    <row r="4755" outlineLevel="1" x14ac:dyDescent="0.2"/>
    <row r="4756" outlineLevel="1" x14ac:dyDescent="0.2"/>
    <row r="4757" outlineLevel="1" x14ac:dyDescent="0.2"/>
    <row r="4758" outlineLevel="1" x14ac:dyDescent="0.2"/>
    <row r="4759" outlineLevel="1" x14ac:dyDescent="0.2"/>
    <row r="4760" outlineLevel="1" x14ac:dyDescent="0.2"/>
    <row r="4761" outlineLevel="1" x14ac:dyDescent="0.2"/>
    <row r="4762" outlineLevel="1" x14ac:dyDescent="0.2"/>
    <row r="4763" outlineLevel="1" x14ac:dyDescent="0.2"/>
    <row r="4764" outlineLevel="1" x14ac:dyDescent="0.2"/>
    <row r="4765" outlineLevel="1" x14ac:dyDescent="0.2"/>
    <row r="4766" outlineLevel="1" x14ac:dyDescent="0.2"/>
    <row r="4767" outlineLevel="1" x14ac:dyDescent="0.2"/>
    <row r="4768" outlineLevel="1" x14ac:dyDescent="0.2"/>
    <row r="4769" outlineLevel="1" x14ac:dyDescent="0.2"/>
    <row r="4770" outlineLevel="1" x14ac:dyDescent="0.2"/>
    <row r="4771" outlineLevel="1" x14ac:dyDescent="0.2"/>
    <row r="4772" outlineLevel="1" x14ac:dyDescent="0.2"/>
    <row r="4773" outlineLevel="1" x14ac:dyDescent="0.2"/>
    <row r="4774" outlineLevel="1" x14ac:dyDescent="0.2"/>
    <row r="4775" outlineLevel="1" x14ac:dyDescent="0.2"/>
    <row r="4776" outlineLevel="1" x14ac:dyDescent="0.2"/>
    <row r="4777" outlineLevel="1" x14ac:dyDescent="0.2"/>
    <row r="4778" outlineLevel="1" x14ac:dyDescent="0.2"/>
    <row r="4779" outlineLevel="1" x14ac:dyDescent="0.2"/>
    <row r="4780" outlineLevel="1" x14ac:dyDescent="0.2"/>
    <row r="4781" outlineLevel="1" x14ac:dyDescent="0.2"/>
    <row r="4782" outlineLevel="1" x14ac:dyDescent="0.2"/>
    <row r="4783" outlineLevel="1" x14ac:dyDescent="0.2"/>
    <row r="4784" outlineLevel="1" x14ac:dyDescent="0.2"/>
    <row r="4785" outlineLevel="1" x14ac:dyDescent="0.2"/>
    <row r="4786" outlineLevel="1" x14ac:dyDescent="0.2"/>
    <row r="4787" outlineLevel="1" x14ac:dyDescent="0.2"/>
    <row r="4788" outlineLevel="1" x14ac:dyDescent="0.2"/>
    <row r="4789" outlineLevel="1" x14ac:dyDescent="0.2"/>
    <row r="4790" outlineLevel="1" x14ac:dyDescent="0.2"/>
    <row r="4791" outlineLevel="1" x14ac:dyDescent="0.2"/>
    <row r="4792" outlineLevel="1" x14ac:dyDescent="0.2"/>
    <row r="4793" outlineLevel="1" x14ac:dyDescent="0.2"/>
    <row r="4794" outlineLevel="1" x14ac:dyDescent="0.2"/>
    <row r="4795" outlineLevel="1" x14ac:dyDescent="0.2"/>
    <row r="4796" outlineLevel="1" x14ac:dyDescent="0.2"/>
    <row r="4797" outlineLevel="1" x14ac:dyDescent="0.2"/>
    <row r="4798" outlineLevel="1" x14ac:dyDescent="0.2"/>
    <row r="4799" outlineLevel="1" x14ac:dyDescent="0.2"/>
    <row r="4800" outlineLevel="1" x14ac:dyDescent="0.2"/>
    <row r="4801" outlineLevel="1" x14ac:dyDescent="0.2"/>
    <row r="4802" outlineLevel="1" x14ac:dyDescent="0.2"/>
    <row r="4803" outlineLevel="1" x14ac:dyDescent="0.2"/>
    <row r="4804" outlineLevel="1" x14ac:dyDescent="0.2"/>
    <row r="4805" outlineLevel="1" x14ac:dyDescent="0.2"/>
    <row r="4806" outlineLevel="1" x14ac:dyDescent="0.2"/>
    <row r="4807" outlineLevel="1" x14ac:dyDescent="0.2"/>
    <row r="4808" outlineLevel="1" x14ac:dyDescent="0.2"/>
    <row r="4809" outlineLevel="1" x14ac:dyDescent="0.2"/>
    <row r="4810" outlineLevel="1" x14ac:dyDescent="0.2"/>
    <row r="4811" outlineLevel="1" x14ac:dyDescent="0.2"/>
    <row r="4812" outlineLevel="1" x14ac:dyDescent="0.2"/>
    <row r="4813" outlineLevel="1" x14ac:dyDescent="0.2"/>
    <row r="4814" outlineLevel="1" x14ac:dyDescent="0.2"/>
    <row r="4815" outlineLevel="1" x14ac:dyDescent="0.2"/>
    <row r="4816" outlineLevel="1" x14ac:dyDescent="0.2"/>
    <row r="4817" outlineLevel="1" x14ac:dyDescent="0.2"/>
    <row r="4818" outlineLevel="1" x14ac:dyDescent="0.2"/>
    <row r="4819" outlineLevel="1" x14ac:dyDescent="0.2"/>
    <row r="4820" outlineLevel="1" x14ac:dyDescent="0.2"/>
    <row r="4821" outlineLevel="1" x14ac:dyDescent="0.2"/>
    <row r="4822" outlineLevel="1" x14ac:dyDescent="0.2"/>
    <row r="4823" outlineLevel="1" x14ac:dyDescent="0.2"/>
    <row r="4824" outlineLevel="1" x14ac:dyDescent="0.2"/>
    <row r="4825" outlineLevel="1" x14ac:dyDescent="0.2"/>
    <row r="4826" outlineLevel="1" x14ac:dyDescent="0.2"/>
    <row r="4827" outlineLevel="1" x14ac:dyDescent="0.2"/>
    <row r="4828" outlineLevel="1" x14ac:dyDescent="0.2"/>
    <row r="4829" outlineLevel="1" x14ac:dyDescent="0.2"/>
    <row r="4830" outlineLevel="1" x14ac:dyDescent="0.2"/>
    <row r="4831" outlineLevel="1" x14ac:dyDescent="0.2"/>
    <row r="4832" outlineLevel="1" x14ac:dyDescent="0.2"/>
    <row r="4833" outlineLevel="1" x14ac:dyDescent="0.2"/>
    <row r="4834" outlineLevel="1" x14ac:dyDescent="0.2"/>
    <row r="4835" outlineLevel="1" x14ac:dyDescent="0.2"/>
    <row r="4836" outlineLevel="1" x14ac:dyDescent="0.2"/>
    <row r="4837" outlineLevel="1" x14ac:dyDescent="0.2"/>
    <row r="4838" outlineLevel="1" x14ac:dyDescent="0.2"/>
    <row r="4839" outlineLevel="1" x14ac:dyDescent="0.2"/>
    <row r="4840" outlineLevel="1" x14ac:dyDescent="0.2"/>
    <row r="4841" outlineLevel="1" x14ac:dyDescent="0.2"/>
    <row r="4842" outlineLevel="1" x14ac:dyDescent="0.2"/>
    <row r="4843" outlineLevel="1" x14ac:dyDescent="0.2"/>
    <row r="4844" outlineLevel="1" x14ac:dyDescent="0.2"/>
    <row r="4845" outlineLevel="1" x14ac:dyDescent="0.2"/>
    <row r="4846" outlineLevel="1" x14ac:dyDescent="0.2"/>
    <row r="4847" outlineLevel="1" x14ac:dyDescent="0.2"/>
    <row r="4848" outlineLevel="1" x14ac:dyDescent="0.2"/>
    <row r="4849" outlineLevel="1" x14ac:dyDescent="0.2"/>
    <row r="4850" outlineLevel="1" x14ac:dyDescent="0.2"/>
    <row r="4851" outlineLevel="1" x14ac:dyDescent="0.2"/>
    <row r="4852" outlineLevel="1" x14ac:dyDescent="0.2"/>
    <row r="4853" outlineLevel="1" x14ac:dyDescent="0.2"/>
    <row r="4854" outlineLevel="1" x14ac:dyDescent="0.2"/>
    <row r="4855" outlineLevel="1" x14ac:dyDescent="0.2"/>
    <row r="4856" outlineLevel="1" x14ac:dyDescent="0.2"/>
    <row r="4857" outlineLevel="1" x14ac:dyDescent="0.2"/>
    <row r="4858" outlineLevel="1" x14ac:dyDescent="0.2"/>
    <row r="4859" outlineLevel="1" x14ac:dyDescent="0.2"/>
    <row r="4860" outlineLevel="1" x14ac:dyDescent="0.2"/>
    <row r="4861" outlineLevel="1" x14ac:dyDescent="0.2"/>
    <row r="4862" outlineLevel="1" x14ac:dyDescent="0.2"/>
    <row r="4863" outlineLevel="1" x14ac:dyDescent="0.2"/>
    <row r="4864" outlineLevel="1" x14ac:dyDescent="0.2"/>
    <row r="4865" outlineLevel="1" x14ac:dyDescent="0.2"/>
    <row r="4866" outlineLevel="1" x14ac:dyDescent="0.2"/>
    <row r="4867" outlineLevel="1" x14ac:dyDescent="0.2"/>
    <row r="4868" outlineLevel="1" x14ac:dyDescent="0.2"/>
    <row r="4869" outlineLevel="1" x14ac:dyDescent="0.2"/>
    <row r="4870" outlineLevel="1" x14ac:dyDescent="0.2"/>
    <row r="4871" outlineLevel="1" x14ac:dyDescent="0.2"/>
    <row r="4872" outlineLevel="1" x14ac:dyDescent="0.2"/>
    <row r="4873" outlineLevel="1" x14ac:dyDescent="0.2"/>
    <row r="4874" outlineLevel="1" x14ac:dyDescent="0.2"/>
    <row r="4875" outlineLevel="1" x14ac:dyDescent="0.2"/>
    <row r="4876" outlineLevel="1" x14ac:dyDescent="0.2"/>
    <row r="4877" outlineLevel="1" x14ac:dyDescent="0.2"/>
    <row r="4878" outlineLevel="1" x14ac:dyDescent="0.2"/>
    <row r="4879" outlineLevel="1" x14ac:dyDescent="0.2"/>
    <row r="4880" outlineLevel="1" x14ac:dyDescent="0.2"/>
    <row r="4881" outlineLevel="1" x14ac:dyDescent="0.2"/>
    <row r="4882" outlineLevel="1" x14ac:dyDescent="0.2"/>
    <row r="4883" outlineLevel="1" x14ac:dyDescent="0.2"/>
    <row r="4884" outlineLevel="1" x14ac:dyDescent="0.2"/>
    <row r="4885" outlineLevel="1" x14ac:dyDescent="0.2"/>
    <row r="4886" outlineLevel="1" x14ac:dyDescent="0.2"/>
    <row r="4887" outlineLevel="1" x14ac:dyDescent="0.2"/>
    <row r="4888" outlineLevel="1" x14ac:dyDescent="0.2"/>
    <row r="4889" outlineLevel="1" x14ac:dyDescent="0.2"/>
    <row r="4890" outlineLevel="1" x14ac:dyDescent="0.2"/>
    <row r="4891" outlineLevel="1" x14ac:dyDescent="0.2"/>
    <row r="4892" outlineLevel="1" x14ac:dyDescent="0.2"/>
    <row r="4893" outlineLevel="1" x14ac:dyDescent="0.2"/>
    <row r="4894" outlineLevel="1" x14ac:dyDescent="0.2"/>
    <row r="4895" outlineLevel="1" x14ac:dyDescent="0.2"/>
    <row r="4896" outlineLevel="1" x14ac:dyDescent="0.2"/>
    <row r="4897" outlineLevel="1" x14ac:dyDescent="0.2"/>
    <row r="4898" outlineLevel="1" x14ac:dyDescent="0.2"/>
    <row r="4899" outlineLevel="1" x14ac:dyDescent="0.2"/>
    <row r="4900" outlineLevel="1" x14ac:dyDescent="0.2"/>
    <row r="4901" outlineLevel="1" x14ac:dyDescent="0.2"/>
    <row r="4902" outlineLevel="1" x14ac:dyDescent="0.2"/>
    <row r="4903" outlineLevel="1" x14ac:dyDescent="0.2"/>
    <row r="4904" outlineLevel="1" x14ac:dyDescent="0.2"/>
    <row r="4905" outlineLevel="1" x14ac:dyDescent="0.2"/>
    <row r="4906" outlineLevel="1" x14ac:dyDescent="0.2"/>
    <row r="4907" outlineLevel="1" x14ac:dyDescent="0.2"/>
    <row r="4908" outlineLevel="1" x14ac:dyDescent="0.2"/>
    <row r="4909" outlineLevel="1" x14ac:dyDescent="0.2"/>
    <row r="4910" outlineLevel="1" x14ac:dyDescent="0.2"/>
    <row r="4911" outlineLevel="1" x14ac:dyDescent="0.2"/>
    <row r="4912" outlineLevel="1" x14ac:dyDescent="0.2"/>
    <row r="4913" outlineLevel="1" x14ac:dyDescent="0.2"/>
    <row r="4914" outlineLevel="1" x14ac:dyDescent="0.2"/>
    <row r="4915" outlineLevel="1" x14ac:dyDescent="0.2"/>
    <row r="4916" outlineLevel="1" x14ac:dyDescent="0.2"/>
    <row r="4917" outlineLevel="1" x14ac:dyDescent="0.2"/>
    <row r="4918" outlineLevel="1" x14ac:dyDescent="0.2"/>
    <row r="4919" outlineLevel="1" x14ac:dyDescent="0.2"/>
    <row r="4920" outlineLevel="1" x14ac:dyDescent="0.2"/>
    <row r="4921" outlineLevel="1" x14ac:dyDescent="0.2"/>
    <row r="4922" outlineLevel="1" x14ac:dyDescent="0.2"/>
    <row r="4923" outlineLevel="1" x14ac:dyDescent="0.2"/>
    <row r="4924" outlineLevel="1" x14ac:dyDescent="0.2"/>
    <row r="4925" outlineLevel="1" x14ac:dyDescent="0.2"/>
    <row r="4926" outlineLevel="1" x14ac:dyDescent="0.2"/>
    <row r="4927" outlineLevel="1" x14ac:dyDescent="0.2"/>
    <row r="4928" outlineLevel="1" x14ac:dyDescent="0.2"/>
    <row r="4929" outlineLevel="1" x14ac:dyDescent="0.2"/>
    <row r="4930" outlineLevel="1" x14ac:dyDescent="0.2"/>
    <row r="4931" outlineLevel="1" x14ac:dyDescent="0.2"/>
    <row r="4932" outlineLevel="1" x14ac:dyDescent="0.2"/>
    <row r="4933" outlineLevel="1" x14ac:dyDescent="0.2"/>
    <row r="4934" outlineLevel="1" x14ac:dyDescent="0.2"/>
    <row r="4935" outlineLevel="1" x14ac:dyDescent="0.2"/>
    <row r="4936" outlineLevel="1" x14ac:dyDescent="0.2"/>
    <row r="4937" outlineLevel="1" x14ac:dyDescent="0.2"/>
    <row r="4938" outlineLevel="1" x14ac:dyDescent="0.2"/>
    <row r="4939" outlineLevel="1" x14ac:dyDescent="0.2"/>
    <row r="4940" outlineLevel="1" x14ac:dyDescent="0.2"/>
    <row r="4941" outlineLevel="1" x14ac:dyDescent="0.2"/>
    <row r="4942" outlineLevel="1" x14ac:dyDescent="0.2"/>
    <row r="4943" outlineLevel="1" x14ac:dyDescent="0.2"/>
    <row r="4944" outlineLevel="1" x14ac:dyDescent="0.2"/>
    <row r="4945" outlineLevel="1" x14ac:dyDescent="0.2"/>
    <row r="4946" outlineLevel="1" x14ac:dyDescent="0.2"/>
    <row r="4947" outlineLevel="1" x14ac:dyDescent="0.2"/>
    <row r="4948" outlineLevel="1" x14ac:dyDescent="0.2"/>
    <row r="4949" outlineLevel="1" x14ac:dyDescent="0.2"/>
    <row r="4950" outlineLevel="1" x14ac:dyDescent="0.2"/>
    <row r="4951" outlineLevel="1" x14ac:dyDescent="0.2"/>
    <row r="4952" outlineLevel="1" x14ac:dyDescent="0.2"/>
    <row r="4953" outlineLevel="1" x14ac:dyDescent="0.2"/>
    <row r="4954" outlineLevel="1" x14ac:dyDescent="0.2"/>
    <row r="4955" outlineLevel="1" x14ac:dyDescent="0.2"/>
    <row r="4956" outlineLevel="1" x14ac:dyDescent="0.2"/>
    <row r="4957" outlineLevel="1" x14ac:dyDescent="0.2"/>
    <row r="4958" outlineLevel="1" x14ac:dyDescent="0.2"/>
    <row r="4959" outlineLevel="1" x14ac:dyDescent="0.2"/>
    <row r="4960" outlineLevel="1" x14ac:dyDescent="0.2"/>
    <row r="4961" outlineLevel="1" x14ac:dyDescent="0.2"/>
    <row r="4962" outlineLevel="1" x14ac:dyDescent="0.2"/>
    <row r="4963" outlineLevel="1" x14ac:dyDescent="0.2"/>
    <row r="4964" outlineLevel="1" x14ac:dyDescent="0.2"/>
    <row r="4965" outlineLevel="1" x14ac:dyDescent="0.2"/>
    <row r="4966" outlineLevel="1" x14ac:dyDescent="0.2"/>
    <row r="4967" outlineLevel="1" x14ac:dyDescent="0.2"/>
    <row r="4968" outlineLevel="1" x14ac:dyDescent="0.2"/>
    <row r="4969" outlineLevel="1" x14ac:dyDescent="0.2"/>
    <row r="4970" outlineLevel="1" x14ac:dyDescent="0.2"/>
    <row r="4971" outlineLevel="1" x14ac:dyDescent="0.2"/>
    <row r="4972" outlineLevel="1" x14ac:dyDescent="0.2"/>
    <row r="4973" outlineLevel="1" x14ac:dyDescent="0.2"/>
    <row r="4974" outlineLevel="1" x14ac:dyDescent="0.2"/>
    <row r="4975" outlineLevel="1" x14ac:dyDescent="0.2"/>
    <row r="4976" outlineLevel="1" x14ac:dyDescent="0.2"/>
    <row r="4977" outlineLevel="1" x14ac:dyDescent="0.2"/>
    <row r="4978" outlineLevel="1" x14ac:dyDescent="0.2"/>
    <row r="4979" outlineLevel="1" x14ac:dyDescent="0.2"/>
    <row r="4980" outlineLevel="1" x14ac:dyDescent="0.2"/>
    <row r="4981" outlineLevel="1" x14ac:dyDescent="0.2"/>
    <row r="4982" outlineLevel="1" x14ac:dyDescent="0.2"/>
    <row r="4983" outlineLevel="1" x14ac:dyDescent="0.2"/>
    <row r="4984" outlineLevel="1" x14ac:dyDescent="0.2"/>
    <row r="4985" outlineLevel="1" x14ac:dyDescent="0.2"/>
    <row r="4986" outlineLevel="1" x14ac:dyDescent="0.2"/>
    <row r="4987" outlineLevel="1" x14ac:dyDescent="0.2"/>
    <row r="4988" outlineLevel="1" x14ac:dyDescent="0.2"/>
    <row r="4989" outlineLevel="1" x14ac:dyDescent="0.2"/>
    <row r="4990" outlineLevel="1" x14ac:dyDescent="0.2"/>
    <row r="4991" outlineLevel="1" x14ac:dyDescent="0.2"/>
    <row r="4992" outlineLevel="1" x14ac:dyDescent="0.2"/>
    <row r="4993" outlineLevel="1" x14ac:dyDescent="0.2"/>
    <row r="4994" outlineLevel="1" x14ac:dyDescent="0.2"/>
    <row r="4995" outlineLevel="1" x14ac:dyDescent="0.2"/>
    <row r="4996" outlineLevel="1" x14ac:dyDescent="0.2"/>
    <row r="4997" outlineLevel="1" x14ac:dyDescent="0.2"/>
    <row r="4998" outlineLevel="1" x14ac:dyDescent="0.2"/>
    <row r="4999" outlineLevel="1" x14ac:dyDescent="0.2"/>
    <row r="5000" outlineLevel="1" x14ac:dyDescent="0.2"/>
    <row r="5001" outlineLevel="1" x14ac:dyDescent="0.2"/>
    <row r="5002" outlineLevel="1" x14ac:dyDescent="0.2"/>
    <row r="5003" outlineLevel="1" x14ac:dyDescent="0.2"/>
    <row r="5004" outlineLevel="1" x14ac:dyDescent="0.2"/>
    <row r="5005" outlineLevel="1" x14ac:dyDescent="0.2"/>
    <row r="5006" outlineLevel="1" x14ac:dyDescent="0.2"/>
    <row r="5007" outlineLevel="1" x14ac:dyDescent="0.2"/>
    <row r="5008" outlineLevel="1" x14ac:dyDescent="0.2"/>
    <row r="5009" outlineLevel="1" x14ac:dyDescent="0.2"/>
    <row r="5010" outlineLevel="1" x14ac:dyDescent="0.2"/>
    <row r="5011" outlineLevel="1" x14ac:dyDescent="0.2"/>
    <row r="5012" outlineLevel="1" x14ac:dyDescent="0.2"/>
    <row r="5013" outlineLevel="1" x14ac:dyDescent="0.2"/>
    <row r="5014" outlineLevel="1" x14ac:dyDescent="0.2"/>
    <row r="5015" outlineLevel="1" x14ac:dyDescent="0.2"/>
    <row r="5016" outlineLevel="1" x14ac:dyDescent="0.2"/>
    <row r="5017" outlineLevel="1" x14ac:dyDescent="0.2"/>
    <row r="5018" outlineLevel="1" x14ac:dyDescent="0.2"/>
    <row r="5019" outlineLevel="1" x14ac:dyDescent="0.2"/>
    <row r="5020" outlineLevel="1" x14ac:dyDescent="0.2"/>
    <row r="5021" outlineLevel="1" x14ac:dyDescent="0.2"/>
    <row r="5022" outlineLevel="1" x14ac:dyDescent="0.2"/>
    <row r="5023" outlineLevel="1" x14ac:dyDescent="0.2"/>
    <row r="5024" outlineLevel="1" x14ac:dyDescent="0.2"/>
    <row r="5025" outlineLevel="1" x14ac:dyDescent="0.2"/>
    <row r="5026" outlineLevel="1" x14ac:dyDescent="0.2"/>
    <row r="5027" outlineLevel="1" x14ac:dyDescent="0.2"/>
    <row r="5028" outlineLevel="1" x14ac:dyDescent="0.2"/>
    <row r="5029" outlineLevel="1" x14ac:dyDescent="0.2"/>
    <row r="5030" outlineLevel="1" x14ac:dyDescent="0.2"/>
    <row r="5031" outlineLevel="1" x14ac:dyDescent="0.2"/>
    <row r="5032" outlineLevel="1" x14ac:dyDescent="0.2"/>
    <row r="5033" outlineLevel="1" x14ac:dyDescent="0.2"/>
    <row r="5034" outlineLevel="1" x14ac:dyDescent="0.2"/>
    <row r="5035" outlineLevel="1" x14ac:dyDescent="0.2"/>
    <row r="5036" outlineLevel="1" x14ac:dyDescent="0.2"/>
    <row r="5037" outlineLevel="1" x14ac:dyDescent="0.2"/>
    <row r="5038" outlineLevel="1" x14ac:dyDescent="0.2"/>
    <row r="5039" outlineLevel="1" x14ac:dyDescent="0.2"/>
    <row r="5040" outlineLevel="1" x14ac:dyDescent="0.2"/>
    <row r="5041" outlineLevel="1" x14ac:dyDescent="0.2"/>
    <row r="5042" outlineLevel="1" x14ac:dyDescent="0.2"/>
    <row r="5043" outlineLevel="1" x14ac:dyDescent="0.2"/>
    <row r="5044" outlineLevel="1" x14ac:dyDescent="0.2"/>
    <row r="5045" outlineLevel="1" x14ac:dyDescent="0.2"/>
    <row r="5046" outlineLevel="1" x14ac:dyDescent="0.2"/>
    <row r="5047" outlineLevel="1" x14ac:dyDescent="0.2"/>
    <row r="5048" outlineLevel="1" x14ac:dyDescent="0.2"/>
    <row r="5049" outlineLevel="1" x14ac:dyDescent="0.2"/>
    <row r="5050" outlineLevel="1" x14ac:dyDescent="0.2"/>
    <row r="5051" outlineLevel="1" x14ac:dyDescent="0.2"/>
    <row r="5052" outlineLevel="1" x14ac:dyDescent="0.2"/>
    <row r="5053" outlineLevel="1" x14ac:dyDescent="0.2"/>
    <row r="5054" outlineLevel="1" x14ac:dyDescent="0.2"/>
    <row r="5055" outlineLevel="1" x14ac:dyDescent="0.2"/>
    <row r="5056" outlineLevel="1" x14ac:dyDescent="0.2"/>
    <row r="5057" outlineLevel="1" x14ac:dyDescent="0.2"/>
    <row r="5058" outlineLevel="1" x14ac:dyDescent="0.2"/>
    <row r="5059" outlineLevel="1" x14ac:dyDescent="0.2"/>
    <row r="5060" outlineLevel="1" x14ac:dyDescent="0.2"/>
    <row r="5061" outlineLevel="1" x14ac:dyDescent="0.2"/>
    <row r="5062" outlineLevel="1" x14ac:dyDescent="0.2"/>
    <row r="5063" outlineLevel="1" x14ac:dyDescent="0.2"/>
    <row r="5064" outlineLevel="1" x14ac:dyDescent="0.2"/>
    <row r="5065" outlineLevel="1" x14ac:dyDescent="0.2"/>
    <row r="5066" outlineLevel="1" x14ac:dyDescent="0.2"/>
    <row r="5067" outlineLevel="1" x14ac:dyDescent="0.2"/>
    <row r="5068" outlineLevel="1" x14ac:dyDescent="0.2"/>
    <row r="5069" outlineLevel="1" x14ac:dyDescent="0.2"/>
    <row r="5070" outlineLevel="1" x14ac:dyDescent="0.2"/>
    <row r="5071" outlineLevel="1" x14ac:dyDescent="0.2"/>
    <row r="5072" outlineLevel="1" x14ac:dyDescent="0.2"/>
    <row r="5073" outlineLevel="1" x14ac:dyDescent="0.2"/>
    <row r="5074" outlineLevel="1" x14ac:dyDescent="0.2"/>
    <row r="5075" outlineLevel="1" x14ac:dyDescent="0.2"/>
    <row r="5076" outlineLevel="1" x14ac:dyDescent="0.2"/>
    <row r="5077" outlineLevel="1" x14ac:dyDescent="0.2"/>
    <row r="5078" outlineLevel="1" x14ac:dyDescent="0.2"/>
    <row r="5079" outlineLevel="1" x14ac:dyDescent="0.2"/>
    <row r="5080" outlineLevel="1" x14ac:dyDescent="0.2"/>
    <row r="5081" outlineLevel="1" x14ac:dyDescent="0.2"/>
    <row r="5082" outlineLevel="1" x14ac:dyDescent="0.2"/>
    <row r="5083" outlineLevel="1" x14ac:dyDescent="0.2"/>
    <row r="5084" outlineLevel="1" x14ac:dyDescent="0.2"/>
    <row r="5085" outlineLevel="1" x14ac:dyDescent="0.2"/>
    <row r="5086" outlineLevel="1" x14ac:dyDescent="0.2"/>
    <row r="5087" outlineLevel="1" x14ac:dyDescent="0.2"/>
    <row r="5088" outlineLevel="1" x14ac:dyDescent="0.2"/>
    <row r="5089" outlineLevel="1" x14ac:dyDescent="0.2"/>
    <row r="5090" outlineLevel="1" x14ac:dyDescent="0.2"/>
    <row r="5091" outlineLevel="1" x14ac:dyDescent="0.2"/>
    <row r="5092" outlineLevel="1" x14ac:dyDescent="0.2"/>
    <row r="5093" outlineLevel="1" x14ac:dyDescent="0.2"/>
    <row r="5094" outlineLevel="1" x14ac:dyDescent="0.2"/>
    <row r="5095" outlineLevel="1" x14ac:dyDescent="0.2"/>
    <row r="5096" outlineLevel="1" x14ac:dyDescent="0.2"/>
    <row r="5097" outlineLevel="1" x14ac:dyDescent="0.2"/>
    <row r="5098" outlineLevel="1" x14ac:dyDescent="0.2"/>
    <row r="5099" outlineLevel="1" x14ac:dyDescent="0.2"/>
    <row r="5100" outlineLevel="1" x14ac:dyDescent="0.2"/>
    <row r="5101" outlineLevel="1" x14ac:dyDescent="0.2"/>
    <row r="5102" outlineLevel="1" x14ac:dyDescent="0.2"/>
    <row r="5103" outlineLevel="1" x14ac:dyDescent="0.2"/>
    <row r="5104" outlineLevel="1" x14ac:dyDescent="0.2"/>
    <row r="5105" outlineLevel="1" x14ac:dyDescent="0.2"/>
    <row r="5106" outlineLevel="1" x14ac:dyDescent="0.2"/>
    <row r="5107" outlineLevel="1" x14ac:dyDescent="0.2"/>
    <row r="5108" outlineLevel="1" x14ac:dyDescent="0.2"/>
    <row r="5109" outlineLevel="1" x14ac:dyDescent="0.2"/>
    <row r="5110" outlineLevel="1" x14ac:dyDescent="0.2"/>
    <row r="5111" outlineLevel="1" x14ac:dyDescent="0.2"/>
    <row r="5112" outlineLevel="1" x14ac:dyDescent="0.2"/>
    <row r="5113" outlineLevel="1" x14ac:dyDescent="0.2"/>
    <row r="5114" outlineLevel="1" x14ac:dyDescent="0.2"/>
    <row r="5115" outlineLevel="1" x14ac:dyDescent="0.2"/>
    <row r="5116" outlineLevel="1" x14ac:dyDescent="0.2"/>
    <row r="5117" outlineLevel="1" x14ac:dyDescent="0.2"/>
    <row r="5118" outlineLevel="1" x14ac:dyDescent="0.2"/>
    <row r="5119" outlineLevel="1" x14ac:dyDescent="0.2"/>
    <row r="5120" outlineLevel="1" x14ac:dyDescent="0.2"/>
    <row r="5121" outlineLevel="1" x14ac:dyDescent="0.2"/>
    <row r="5122" outlineLevel="1" x14ac:dyDescent="0.2"/>
    <row r="5123" outlineLevel="1" x14ac:dyDescent="0.2"/>
    <row r="5124" outlineLevel="1" x14ac:dyDescent="0.2"/>
    <row r="5125" outlineLevel="1" x14ac:dyDescent="0.2"/>
    <row r="5126" outlineLevel="1" x14ac:dyDescent="0.2"/>
    <row r="5127" outlineLevel="1" x14ac:dyDescent="0.2"/>
    <row r="5128" outlineLevel="1" x14ac:dyDescent="0.2"/>
    <row r="5129" outlineLevel="1" x14ac:dyDescent="0.2"/>
    <row r="5130" outlineLevel="1" x14ac:dyDescent="0.2"/>
    <row r="5131" outlineLevel="1" x14ac:dyDescent="0.2"/>
    <row r="5132" outlineLevel="1" x14ac:dyDescent="0.2"/>
    <row r="5133" outlineLevel="1" x14ac:dyDescent="0.2"/>
    <row r="5134" outlineLevel="1" x14ac:dyDescent="0.2"/>
    <row r="5135" outlineLevel="1" x14ac:dyDescent="0.2"/>
    <row r="5136" outlineLevel="1" x14ac:dyDescent="0.2"/>
    <row r="5137" outlineLevel="1" x14ac:dyDescent="0.2"/>
    <row r="5138" outlineLevel="1" x14ac:dyDescent="0.2"/>
    <row r="5139" outlineLevel="1" x14ac:dyDescent="0.2"/>
    <row r="5140" outlineLevel="1" x14ac:dyDescent="0.2"/>
    <row r="5141" outlineLevel="1" x14ac:dyDescent="0.2"/>
    <row r="5142" outlineLevel="1" x14ac:dyDescent="0.2"/>
    <row r="5143" outlineLevel="1" x14ac:dyDescent="0.2"/>
    <row r="5144" outlineLevel="1" x14ac:dyDescent="0.2"/>
    <row r="5145" outlineLevel="1" x14ac:dyDescent="0.2"/>
    <row r="5146" outlineLevel="1" x14ac:dyDescent="0.2"/>
    <row r="5147" outlineLevel="1" x14ac:dyDescent="0.2"/>
    <row r="5148" outlineLevel="1" x14ac:dyDescent="0.2"/>
    <row r="5149" outlineLevel="1" x14ac:dyDescent="0.2"/>
    <row r="5150" outlineLevel="1" x14ac:dyDescent="0.2"/>
    <row r="5151" outlineLevel="1" x14ac:dyDescent="0.2"/>
    <row r="5152" outlineLevel="1" x14ac:dyDescent="0.2"/>
    <row r="5153" outlineLevel="1" x14ac:dyDescent="0.2"/>
    <row r="5154" outlineLevel="1" x14ac:dyDescent="0.2"/>
    <row r="5155" outlineLevel="1" x14ac:dyDescent="0.2"/>
    <row r="5156" outlineLevel="1" x14ac:dyDescent="0.2"/>
    <row r="5157" outlineLevel="1" x14ac:dyDescent="0.2"/>
    <row r="5158" outlineLevel="1" x14ac:dyDescent="0.2"/>
    <row r="5159" outlineLevel="1" x14ac:dyDescent="0.2"/>
    <row r="5160" outlineLevel="1" x14ac:dyDescent="0.2"/>
    <row r="5161" outlineLevel="1" x14ac:dyDescent="0.2"/>
    <row r="5162" outlineLevel="1" x14ac:dyDescent="0.2"/>
    <row r="5163" outlineLevel="1" x14ac:dyDescent="0.2"/>
    <row r="5164" outlineLevel="1" x14ac:dyDescent="0.2"/>
    <row r="5165" outlineLevel="1" x14ac:dyDescent="0.2"/>
    <row r="5166" outlineLevel="1" x14ac:dyDescent="0.2"/>
    <row r="5167" outlineLevel="1" x14ac:dyDescent="0.2"/>
    <row r="5168" outlineLevel="1" x14ac:dyDescent="0.2"/>
    <row r="5169" outlineLevel="1" x14ac:dyDescent="0.2"/>
    <row r="5170" outlineLevel="1" x14ac:dyDescent="0.2"/>
    <row r="5171" outlineLevel="1" x14ac:dyDescent="0.2"/>
    <row r="5172" outlineLevel="1" x14ac:dyDescent="0.2"/>
    <row r="5173" outlineLevel="1" x14ac:dyDescent="0.2"/>
    <row r="5174" outlineLevel="1" x14ac:dyDescent="0.2"/>
    <row r="5175" outlineLevel="1" x14ac:dyDescent="0.2"/>
    <row r="5176" outlineLevel="1" x14ac:dyDescent="0.2"/>
    <row r="5177" outlineLevel="1" x14ac:dyDescent="0.2"/>
    <row r="5178" outlineLevel="1" x14ac:dyDescent="0.2"/>
    <row r="5179" outlineLevel="1" x14ac:dyDescent="0.2"/>
    <row r="5180" outlineLevel="1" x14ac:dyDescent="0.2"/>
    <row r="5181" outlineLevel="1" x14ac:dyDescent="0.2"/>
    <row r="5182" outlineLevel="1" x14ac:dyDescent="0.2"/>
    <row r="5183" outlineLevel="1" x14ac:dyDescent="0.2"/>
    <row r="5184" outlineLevel="1" x14ac:dyDescent="0.2"/>
    <row r="5185" outlineLevel="1" x14ac:dyDescent="0.2"/>
    <row r="5186" outlineLevel="1" x14ac:dyDescent="0.2"/>
    <row r="5187" outlineLevel="1" x14ac:dyDescent="0.2"/>
    <row r="5188" outlineLevel="1" x14ac:dyDescent="0.2"/>
    <row r="5189" outlineLevel="1" x14ac:dyDescent="0.2"/>
    <row r="5190" outlineLevel="1" x14ac:dyDescent="0.2"/>
    <row r="5191" outlineLevel="1" x14ac:dyDescent="0.2"/>
    <row r="5192" outlineLevel="1" x14ac:dyDescent="0.2"/>
    <row r="5193" outlineLevel="1" x14ac:dyDescent="0.2"/>
    <row r="5194" outlineLevel="1" x14ac:dyDescent="0.2"/>
    <row r="5195" outlineLevel="1" x14ac:dyDescent="0.2"/>
    <row r="5196" outlineLevel="1" x14ac:dyDescent="0.2"/>
    <row r="5197" outlineLevel="1" x14ac:dyDescent="0.2"/>
    <row r="5198" outlineLevel="1" x14ac:dyDescent="0.2"/>
    <row r="5199" outlineLevel="1" x14ac:dyDescent="0.2"/>
    <row r="5200" outlineLevel="1" x14ac:dyDescent="0.2"/>
    <row r="5201" outlineLevel="1" x14ac:dyDescent="0.2"/>
    <row r="5202" outlineLevel="1" x14ac:dyDescent="0.2"/>
    <row r="5203" outlineLevel="1" x14ac:dyDescent="0.2"/>
    <row r="5204" outlineLevel="1" x14ac:dyDescent="0.2"/>
    <row r="5205" outlineLevel="1" x14ac:dyDescent="0.2"/>
    <row r="5206" outlineLevel="1" x14ac:dyDescent="0.2"/>
    <row r="5207" outlineLevel="1" x14ac:dyDescent="0.2"/>
    <row r="5208" outlineLevel="1" x14ac:dyDescent="0.2"/>
    <row r="5209" outlineLevel="1" x14ac:dyDescent="0.2"/>
    <row r="5210" outlineLevel="1" x14ac:dyDescent="0.2"/>
    <row r="5211" outlineLevel="1" x14ac:dyDescent="0.2"/>
    <row r="5212" outlineLevel="1" x14ac:dyDescent="0.2"/>
    <row r="5213" outlineLevel="1" x14ac:dyDescent="0.2"/>
    <row r="5214" outlineLevel="1" x14ac:dyDescent="0.2"/>
    <row r="5215" outlineLevel="1" x14ac:dyDescent="0.2"/>
    <row r="5216" outlineLevel="1" x14ac:dyDescent="0.2"/>
    <row r="5217" outlineLevel="1" x14ac:dyDescent="0.2"/>
    <row r="5218" outlineLevel="1" x14ac:dyDescent="0.2"/>
    <row r="5219" outlineLevel="1" x14ac:dyDescent="0.2"/>
    <row r="5220" outlineLevel="1" x14ac:dyDescent="0.2"/>
    <row r="5221" outlineLevel="1" x14ac:dyDescent="0.2"/>
    <row r="5222" outlineLevel="1" x14ac:dyDescent="0.2"/>
    <row r="5223" outlineLevel="1" x14ac:dyDescent="0.2"/>
    <row r="5224" outlineLevel="1" x14ac:dyDescent="0.2"/>
    <row r="5225" outlineLevel="1" x14ac:dyDescent="0.2"/>
    <row r="5226" outlineLevel="1" x14ac:dyDescent="0.2"/>
    <row r="5227" outlineLevel="1" x14ac:dyDescent="0.2"/>
    <row r="5228" outlineLevel="1" x14ac:dyDescent="0.2"/>
    <row r="5229" outlineLevel="1" x14ac:dyDescent="0.2"/>
    <row r="5230" outlineLevel="1" x14ac:dyDescent="0.2"/>
    <row r="5231" outlineLevel="1" x14ac:dyDescent="0.2"/>
    <row r="5232" outlineLevel="1" x14ac:dyDescent="0.2"/>
    <row r="5233" outlineLevel="1" x14ac:dyDescent="0.2"/>
    <row r="5234" outlineLevel="1" x14ac:dyDescent="0.2"/>
    <row r="5235" outlineLevel="1" x14ac:dyDescent="0.2"/>
    <row r="5236" outlineLevel="1" x14ac:dyDescent="0.2"/>
    <row r="5237" outlineLevel="1" x14ac:dyDescent="0.2"/>
    <row r="5238" outlineLevel="1" x14ac:dyDescent="0.2"/>
    <row r="5239" outlineLevel="1" x14ac:dyDescent="0.2"/>
    <row r="5240" outlineLevel="1" x14ac:dyDescent="0.2"/>
    <row r="5241" outlineLevel="1" x14ac:dyDescent="0.2"/>
    <row r="5242" outlineLevel="1" x14ac:dyDescent="0.2"/>
    <row r="5243" outlineLevel="1" x14ac:dyDescent="0.2"/>
    <row r="5244" outlineLevel="1" x14ac:dyDescent="0.2"/>
    <row r="5245" outlineLevel="1" x14ac:dyDescent="0.2"/>
    <row r="5246" outlineLevel="1" x14ac:dyDescent="0.2"/>
    <row r="5247" outlineLevel="1" x14ac:dyDescent="0.2"/>
    <row r="5248" outlineLevel="1" x14ac:dyDescent="0.2"/>
    <row r="5249" outlineLevel="1" x14ac:dyDescent="0.2"/>
    <row r="5250" outlineLevel="1" x14ac:dyDescent="0.2"/>
    <row r="5251" outlineLevel="1" x14ac:dyDescent="0.2"/>
    <row r="5252" outlineLevel="1" x14ac:dyDescent="0.2"/>
    <row r="5253" outlineLevel="1" x14ac:dyDescent="0.2"/>
    <row r="5254" outlineLevel="1" x14ac:dyDescent="0.2"/>
    <row r="5255" outlineLevel="1" x14ac:dyDescent="0.2"/>
    <row r="5256" outlineLevel="1" x14ac:dyDescent="0.2"/>
    <row r="5257" outlineLevel="1" x14ac:dyDescent="0.2"/>
    <row r="5258" outlineLevel="1" x14ac:dyDescent="0.2"/>
    <row r="5259" outlineLevel="1" x14ac:dyDescent="0.2"/>
    <row r="5260" outlineLevel="1" x14ac:dyDescent="0.2"/>
    <row r="5261" outlineLevel="1" x14ac:dyDescent="0.2"/>
    <row r="5262" outlineLevel="1" x14ac:dyDescent="0.2"/>
    <row r="5263" outlineLevel="1" x14ac:dyDescent="0.2"/>
    <row r="5264" outlineLevel="1" x14ac:dyDescent="0.2"/>
    <row r="5265" outlineLevel="1" x14ac:dyDescent="0.2"/>
    <row r="5266" outlineLevel="1" x14ac:dyDescent="0.2"/>
    <row r="5267" outlineLevel="1" x14ac:dyDescent="0.2"/>
    <row r="5268" outlineLevel="1" x14ac:dyDescent="0.2"/>
    <row r="5269" outlineLevel="1" x14ac:dyDescent="0.2"/>
    <row r="5270" outlineLevel="1" x14ac:dyDescent="0.2"/>
    <row r="5271" outlineLevel="1" x14ac:dyDescent="0.2"/>
    <row r="5272" outlineLevel="1" x14ac:dyDescent="0.2"/>
    <row r="5273" outlineLevel="1" x14ac:dyDescent="0.2"/>
    <row r="5274" outlineLevel="1" x14ac:dyDescent="0.2"/>
    <row r="5275" outlineLevel="1" x14ac:dyDescent="0.2"/>
    <row r="5276" outlineLevel="1" x14ac:dyDescent="0.2"/>
    <row r="5277" outlineLevel="1" x14ac:dyDescent="0.2"/>
    <row r="5278" outlineLevel="1" x14ac:dyDescent="0.2"/>
    <row r="5279" outlineLevel="1" x14ac:dyDescent="0.2"/>
    <row r="5280" outlineLevel="1" x14ac:dyDescent="0.2"/>
    <row r="5281" outlineLevel="1" x14ac:dyDescent="0.2"/>
    <row r="5282" outlineLevel="1" x14ac:dyDescent="0.2"/>
    <row r="5283" outlineLevel="1" x14ac:dyDescent="0.2"/>
    <row r="5284" outlineLevel="1" x14ac:dyDescent="0.2"/>
    <row r="5285" outlineLevel="1" x14ac:dyDescent="0.2"/>
    <row r="5286" outlineLevel="1" x14ac:dyDescent="0.2"/>
    <row r="5287" outlineLevel="1" x14ac:dyDescent="0.2"/>
    <row r="5288" outlineLevel="1" x14ac:dyDescent="0.2"/>
    <row r="5289" outlineLevel="1" x14ac:dyDescent="0.2"/>
    <row r="5290" outlineLevel="1" x14ac:dyDescent="0.2"/>
    <row r="5291" outlineLevel="1" x14ac:dyDescent="0.2"/>
    <row r="5292" outlineLevel="1" x14ac:dyDescent="0.2"/>
    <row r="5293" outlineLevel="1" x14ac:dyDescent="0.2"/>
    <row r="5294" outlineLevel="1" x14ac:dyDescent="0.2"/>
    <row r="5295" outlineLevel="1" x14ac:dyDescent="0.2"/>
    <row r="5296" outlineLevel="1" x14ac:dyDescent="0.2"/>
    <row r="5297" outlineLevel="1" x14ac:dyDescent="0.2"/>
    <row r="5298" outlineLevel="1" x14ac:dyDescent="0.2"/>
    <row r="5299" outlineLevel="1" x14ac:dyDescent="0.2"/>
    <row r="5300" outlineLevel="1" x14ac:dyDescent="0.2"/>
    <row r="5301" outlineLevel="1" x14ac:dyDescent="0.2"/>
    <row r="5302" outlineLevel="1" x14ac:dyDescent="0.2"/>
    <row r="5303" outlineLevel="1" x14ac:dyDescent="0.2"/>
    <row r="5304" outlineLevel="1" x14ac:dyDescent="0.2"/>
    <row r="5305" outlineLevel="1" x14ac:dyDescent="0.2"/>
    <row r="5306" outlineLevel="1" x14ac:dyDescent="0.2"/>
    <row r="5307" outlineLevel="1" x14ac:dyDescent="0.2"/>
    <row r="5308" outlineLevel="1" x14ac:dyDescent="0.2"/>
    <row r="5309" outlineLevel="1" x14ac:dyDescent="0.2"/>
    <row r="5310" outlineLevel="1" x14ac:dyDescent="0.2"/>
    <row r="5311" outlineLevel="1" x14ac:dyDescent="0.2"/>
    <row r="5312" outlineLevel="1" x14ac:dyDescent="0.2"/>
    <row r="5313" outlineLevel="1" x14ac:dyDescent="0.2"/>
    <row r="5314" outlineLevel="1" x14ac:dyDescent="0.2"/>
    <row r="5315" outlineLevel="1" x14ac:dyDescent="0.2"/>
    <row r="5316" outlineLevel="1" x14ac:dyDescent="0.2"/>
    <row r="5317" outlineLevel="1" x14ac:dyDescent="0.2"/>
    <row r="5318" outlineLevel="1" x14ac:dyDescent="0.2"/>
    <row r="5319" outlineLevel="1" x14ac:dyDescent="0.2"/>
    <row r="5320" outlineLevel="1" x14ac:dyDescent="0.2"/>
    <row r="5321" outlineLevel="1" x14ac:dyDescent="0.2"/>
    <row r="5322" outlineLevel="1" x14ac:dyDescent="0.2"/>
    <row r="5323" outlineLevel="1" x14ac:dyDescent="0.2"/>
    <row r="5324" outlineLevel="1" x14ac:dyDescent="0.2"/>
    <row r="5325" outlineLevel="1" x14ac:dyDescent="0.2"/>
    <row r="5326" outlineLevel="1" x14ac:dyDescent="0.2"/>
    <row r="5327" outlineLevel="1" x14ac:dyDescent="0.2"/>
    <row r="5328" outlineLevel="1" x14ac:dyDescent="0.2"/>
    <row r="5329" outlineLevel="1" x14ac:dyDescent="0.2"/>
    <row r="5330" outlineLevel="1" x14ac:dyDescent="0.2"/>
    <row r="5331" outlineLevel="1" x14ac:dyDescent="0.2"/>
    <row r="5332" outlineLevel="1" x14ac:dyDescent="0.2"/>
    <row r="5333" outlineLevel="1" x14ac:dyDescent="0.2"/>
    <row r="5334" outlineLevel="1" x14ac:dyDescent="0.2"/>
    <row r="5335" outlineLevel="1" x14ac:dyDescent="0.2"/>
    <row r="5336" outlineLevel="1" x14ac:dyDescent="0.2"/>
    <row r="5337" outlineLevel="1" x14ac:dyDescent="0.2"/>
    <row r="5338" outlineLevel="1" x14ac:dyDescent="0.2"/>
    <row r="5339" outlineLevel="1" x14ac:dyDescent="0.2"/>
    <row r="5340" outlineLevel="1" x14ac:dyDescent="0.2"/>
    <row r="5341" outlineLevel="1" x14ac:dyDescent="0.2"/>
    <row r="5342" outlineLevel="1" x14ac:dyDescent="0.2"/>
    <row r="5343" outlineLevel="1" x14ac:dyDescent="0.2"/>
    <row r="5344" outlineLevel="1" x14ac:dyDescent="0.2"/>
    <row r="5345" outlineLevel="1" x14ac:dyDescent="0.2"/>
    <row r="5346" outlineLevel="1" x14ac:dyDescent="0.2"/>
    <row r="5347" outlineLevel="1" x14ac:dyDescent="0.2"/>
    <row r="5348" outlineLevel="1" x14ac:dyDescent="0.2"/>
    <row r="5349" outlineLevel="1" x14ac:dyDescent="0.2"/>
    <row r="5350" outlineLevel="1" x14ac:dyDescent="0.2"/>
    <row r="5351" outlineLevel="1" x14ac:dyDescent="0.2"/>
    <row r="5352" outlineLevel="1" x14ac:dyDescent="0.2"/>
    <row r="5353" outlineLevel="1" x14ac:dyDescent="0.2"/>
    <row r="5354" outlineLevel="1" x14ac:dyDescent="0.2"/>
    <row r="5355" outlineLevel="1" x14ac:dyDescent="0.2"/>
    <row r="5356" outlineLevel="1" x14ac:dyDescent="0.2"/>
    <row r="5357" outlineLevel="1" x14ac:dyDescent="0.2"/>
    <row r="5358" outlineLevel="1" x14ac:dyDescent="0.2"/>
    <row r="5359" outlineLevel="1" x14ac:dyDescent="0.2"/>
    <row r="5360" outlineLevel="1" x14ac:dyDescent="0.2"/>
    <row r="5361" outlineLevel="1" x14ac:dyDescent="0.2"/>
    <row r="5362" outlineLevel="1" x14ac:dyDescent="0.2"/>
    <row r="5363" outlineLevel="1" x14ac:dyDescent="0.2"/>
    <row r="5364" outlineLevel="1" x14ac:dyDescent="0.2"/>
    <row r="5365" outlineLevel="1" x14ac:dyDescent="0.2"/>
    <row r="5366" outlineLevel="1" x14ac:dyDescent="0.2"/>
    <row r="5367" outlineLevel="1" x14ac:dyDescent="0.2"/>
    <row r="5368" outlineLevel="1" x14ac:dyDescent="0.2"/>
    <row r="5369" outlineLevel="1" x14ac:dyDescent="0.2"/>
    <row r="5370" outlineLevel="1" x14ac:dyDescent="0.2"/>
    <row r="5371" outlineLevel="1" x14ac:dyDescent="0.2"/>
    <row r="5372" outlineLevel="1" x14ac:dyDescent="0.2"/>
    <row r="5373" outlineLevel="1" x14ac:dyDescent="0.2"/>
    <row r="5374" outlineLevel="1" x14ac:dyDescent="0.2"/>
    <row r="5375" outlineLevel="1" x14ac:dyDescent="0.2"/>
    <row r="5376" outlineLevel="1" x14ac:dyDescent="0.2"/>
    <row r="5377" outlineLevel="1" x14ac:dyDescent="0.2"/>
    <row r="5378" outlineLevel="1" x14ac:dyDescent="0.2"/>
    <row r="5379" outlineLevel="1" x14ac:dyDescent="0.2"/>
    <row r="5380" outlineLevel="1" x14ac:dyDescent="0.2"/>
    <row r="5381" outlineLevel="1" x14ac:dyDescent="0.2"/>
    <row r="5382" outlineLevel="1" x14ac:dyDescent="0.2"/>
    <row r="5383" outlineLevel="1" x14ac:dyDescent="0.2"/>
    <row r="5384" outlineLevel="1" x14ac:dyDescent="0.2"/>
    <row r="5385" outlineLevel="1" x14ac:dyDescent="0.2"/>
    <row r="5386" outlineLevel="1" x14ac:dyDescent="0.2"/>
    <row r="5387" outlineLevel="1" x14ac:dyDescent="0.2"/>
    <row r="5388" outlineLevel="1" x14ac:dyDescent="0.2"/>
    <row r="5389" outlineLevel="1" x14ac:dyDescent="0.2"/>
    <row r="5390" outlineLevel="1" x14ac:dyDescent="0.2"/>
    <row r="5391" outlineLevel="1" x14ac:dyDescent="0.2"/>
    <row r="5392" outlineLevel="1" x14ac:dyDescent="0.2"/>
    <row r="5393" outlineLevel="1" x14ac:dyDescent="0.2"/>
    <row r="5394" outlineLevel="1" x14ac:dyDescent="0.2"/>
    <row r="5395" outlineLevel="1" x14ac:dyDescent="0.2"/>
    <row r="5396" outlineLevel="1" x14ac:dyDescent="0.2"/>
    <row r="5397" outlineLevel="1" x14ac:dyDescent="0.2"/>
    <row r="5398" outlineLevel="1" x14ac:dyDescent="0.2"/>
    <row r="5399" outlineLevel="1" x14ac:dyDescent="0.2"/>
    <row r="5400" outlineLevel="1" x14ac:dyDescent="0.2"/>
    <row r="5401" outlineLevel="1" x14ac:dyDescent="0.2"/>
    <row r="5402" outlineLevel="1" x14ac:dyDescent="0.2"/>
    <row r="5403" outlineLevel="1" x14ac:dyDescent="0.2"/>
    <row r="5404" outlineLevel="1" x14ac:dyDescent="0.2"/>
    <row r="5405" outlineLevel="1" x14ac:dyDescent="0.2"/>
    <row r="5406" outlineLevel="1" x14ac:dyDescent="0.2"/>
    <row r="5407" outlineLevel="1" x14ac:dyDescent="0.2"/>
    <row r="5408" outlineLevel="1" x14ac:dyDescent="0.2"/>
    <row r="5409" outlineLevel="1" x14ac:dyDescent="0.2"/>
    <row r="5410" outlineLevel="1" x14ac:dyDescent="0.2"/>
    <row r="5411" outlineLevel="1" x14ac:dyDescent="0.2"/>
    <row r="5412" outlineLevel="1" x14ac:dyDescent="0.2"/>
    <row r="5413" outlineLevel="1" x14ac:dyDescent="0.2"/>
    <row r="5414" outlineLevel="1" x14ac:dyDescent="0.2"/>
    <row r="5415" outlineLevel="1" x14ac:dyDescent="0.2"/>
    <row r="5416" outlineLevel="1" x14ac:dyDescent="0.2"/>
    <row r="5417" outlineLevel="1" x14ac:dyDescent="0.2"/>
    <row r="5418" outlineLevel="1" x14ac:dyDescent="0.2"/>
    <row r="5419" outlineLevel="1" x14ac:dyDescent="0.2"/>
    <row r="5420" outlineLevel="1" x14ac:dyDescent="0.2"/>
    <row r="5421" outlineLevel="1" x14ac:dyDescent="0.2"/>
    <row r="5422" outlineLevel="1" x14ac:dyDescent="0.2"/>
    <row r="5423" outlineLevel="1" x14ac:dyDescent="0.2"/>
    <row r="5424" outlineLevel="1" x14ac:dyDescent="0.2"/>
    <row r="5425" outlineLevel="1" x14ac:dyDescent="0.2"/>
    <row r="5426" outlineLevel="1" x14ac:dyDescent="0.2"/>
    <row r="5427" outlineLevel="1" x14ac:dyDescent="0.2"/>
    <row r="5428" outlineLevel="1" x14ac:dyDescent="0.2"/>
    <row r="5429" outlineLevel="1" x14ac:dyDescent="0.2"/>
    <row r="5430" outlineLevel="1" x14ac:dyDescent="0.2"/>
    <row r="5431" outlineLevel="1" x14ac:dyDescent="0.2"/>
    <row r="5432" outlineLevel="1" x14ac:dyDescent="0.2"/>
    <row r="5433" outlineLevel="1" x14ac:dyDescent="0.2"/>
    <row r="5434" outlineLevel="1" x14ac:dyDescent="0.2"/>
    <row r="5435" outlineLevel="1" x14ac:dyDescent="0.2"/>
    <row r="5436" outlineLevel="1" x14ac:dyDescent="0.2"/>
    <row r="5437" outlineLevel="1" x14ac:dyDescent="0.2"/>
    <row r="5438" outlineLevel="1" x14ac:dyDescent="0.2"/>
    <row r="5439" outlineLevel="1" x14ac:dyDescent="0.2"/>
    <row r="5440" outlineLevel="1" x14ac:dyDescent="0.2"/>
    <row r="5441" outlineLevel="1" x14ac:dyDescent="0.2"/>
    <row r="5442" outlineLevel="1" x14ac:dyDescent="0.2"/>
    <row r="5443" outlineLevel="1" x14ac:dyDescent="0.2"/>
    <row r="5444" outlineLevel="1" x14ac:dyDescent="0.2"/>
    <row r="5445" outlineLevel="1" x14ac:dyDescent="0.2"/>
    <row r="5446" outlineLevel="1" x14ac:dyDescent="0.2"/>
    <row r="5447" outlineLevel="1" x14ac:dyDescent="0.2"/>
    <row r="5448" outlineLevel="1" x14ac:dyDescent="0.2"/>
    <row r="5449" outlineLevel="1" x14ac:dyDescent="0.2"/>
    <row r="5450" outlineLevel="1" x14ac:dyDescent="0.2"/>
    <row r="5451" outlineLevel="1" x14ac:dyDescent="0.2"/>
    <row r="5452" outlineLevel="1" x14ac:dyDescent="0.2"/>
    <row r="5453" outlineLevel="1" x14ac:dyDescent="0.2"/>
    <row r="5454" outlineLevel="1" x14ac:dyDescent="0.2"/>
    <row r="5455" outlineLevel="1" x14ac:dyDescent="0.2"/>
    <row r="5456" outlineLevel="1" x14ac:dyDescent="0.2"/>
    <row r="5457" outlineLevel="1" x14ac:dyDescent="0.2"/>
    <row r="5458" outlineLevel="1" x14ac:dyDescent="0.2"/>
    <row r="5459" outlineLevel="1" x14ac:dyDescent="0.2"/>
    <row r="5460" outlineLevel="1" x14ac:dyDescent="0.2"/>
    <row r="5461" outlineLevel="1" x14ac:dyDescent="0.2"/>
    <row r="5462" outlineLevel="1" x14ac:dyDescent="0.2"/>
    <row r="5463" outlineLevel="1" x14ac:dyDescent="0.2"/>
    <row r="5464" outlineLevel="1" x14ac:dyDescent="0.2"/>
    <row r="5465" outlineLevel="1" x14ac:dyDescent="0.2"/>
    <row r="5466" outlineLevel="1" x14ac:dyDescent="0.2"/>
    <row r="5467" outlineLevel="1" x14ac:dyDescent="0.2"/>
    <row r="5468" outlineLevel="1" x14ac:dyDescent="0.2"/>
    <row r="5469" outlineLevel="1" x14ac:dyDescent="0.2"/>
    <row r="5470" outlineLevel="1" x14ac:dyDescent="0.2"/>
    <row r="5471" outlineLevel="1" x14ac:dyDescent="0.2"/>
    <row r="5472" outlineLevel="1" x14ac:dyDescent="0.2"/>
    <row r="5473" outlineLevel="1" x14ac:dyDescent="0.2"/>
    <row r="5474" outlineLevel="1" x14ac:dyDescent="0.2"/>
    <row r="5475" outlineLevel="1" x14ac:dyDescent="0.2"/>
    <row r="5476" outlineLevel="1" x14ac:dyDescent="0.2"/>
    <row r="5477" outlineLevel="1" x14ac:dyDescent="0.2"/>
    <row r="5478" outlineLevel="1" x14ac:dyDescent="0.2"/>
    <row r="5479" outlineLevel="1" x14ac:dyDescent="0.2"/>
    <row r="5480" outlineLevel="1" x14ac:dyDescent="0.2"/>
    <row r="5481" outlineLevel="1" x14ac:dyDescent="0.2"/>
    <row r="5482" outlineLevel="1" x14ac:dyDescent="0.2"/>
    <row r="5483" outlineLevel="1" x14ac:dyDescent="0.2"/>
    <row r="5484" outlineLevel="1" x14ac:dyDescent="0.2"/>
    <row r="5485" outlineLevel="1" x14ac:dyDescent="0.2"/>
    <row r="5486" outlineLevel="1" x14ac:dyDescent="0.2"/>
    <row r="5487" outlineLevel="1" x14ac:dyDescent="0.2"/>
    <row r="5488" outlineLevel="1" x14ac:dyDescent="0.2"/>
    <row r="5489" outlineLevel="1" x14ac:dyDescent="0.2"/>
    <row r="5490" outlineLevel="1" x14ac:dyDescent="0.2"/>
    <row r="5491" outlineLevel="1" x14ac:dyDescent="0.2"/>
    <row r="5492" outlineLevel="1" x14ac:dyDescent="0.2"/>
    <row r="5493" outlineLevel="1" x14ac:dyDescent="0.2"/>
    <row r="5494" outlineLevel="1" x14ac:dyDescent="0.2"/>
    <row r="5495" outlineLevel="1" x14ac:dyDescent="0.2"/>
    <row r="5496" outlineLevel="1" x14ac:dyDescent="0.2"/>
    <row r="5497" outlineLevel="1" x14ac:dyDescent="0.2"/>
    <row r="5498" outlineLevel="1" x14ac:dyDescent="0.2"/>
    <row r="5499" outlineLevel="1" x14ac:dyDescent="0.2"/>
    <row r="5500" outlineLevel="1" x14ac:dyDescent="0.2"/>
    <row r="5501" outlineLevel="1" x14ac:dyDescent="0.2"/>
    <row r="5502" outlineLevel="1" x14ac:dyDescent="0.2"/>
    <row r="5503" outlineLevel="1" x14ac:dyDescent="0.2"/>
    <row r="5504" outlineLevel="1" x14ac:dyDescent="0.2"/>
    <row r="5505" outlineLevel="1" x14ac:dyDescent="0.2"/>
    <row r="5506" outlineLevel="1" x14ac:dyDescent="0.2"/>
    <row r="5507" outlineLevel="1" x14ac:dyDescent="0.2"/>
    <row r="5508" outlineLevel="1" x14ac:dyDescent="0.2"/>
    <row r="5509" outlineLevel="1" x14ac:dyDescent="0.2"/>
    <row r="5510" outlineLevel="1" x14ac:dyDescent="0.2"/>
    <row r="5511" outlineLevel="1" x14ac:dyDescent="0.2"/>
    <row r="5512" outlineLevel="1" x14ac:dyDescent="0.2"/>
    <row r="5513" outlineLevel="1" x14ac:dyDescent="0.2"/>
    <row r="5514" outlineLevel="1" x14ac:dyDescent="0.2"/>
    <row r="5515" outlineLevel="1" x14ac:dyDescent="0.2"/>
    <row r="5516" outlineLevel="1" x14ac:dyDescent="0.2"/>
    <row r="5517" outlineLevel="1" x14ac:dyDescent="0.2"/>
    <row r="5518" outlineLevel="1" x14ac:dyDescent="0.2"/>
    <row r="5519" outlineLevel="1" x14ac:dyDescent="0.2"/>
    <row r="5520" outlineLevel="1" x14ac:dyDescent="0.2"/>
    <row r="5521" outlineLevel="1" x14ac:dyDescent="0.2"/>
    <row r="5522" outlineLevel="1" x14ac:dyDescent="0.2"/>
    <row r="5523" outlineLevel="1" x14ac:dyDescent="0.2"/>
    <row r="5524" outlineLevel="1" x14ac:dyDescent="0.2"/>
    <row r="5525" outlineLevel="1" x14ac:dyDescent="0.2"/>
    <row r="5526" outlineLevel="1" x14ac:dyDescent="0.2"/>
    <row r="5527" outlineLevel="1" x14ac:dyDescent="0.2"/>
    <row r="5528" outlineLevel="1" x14ac:dyDescent="0.2"/>
    <row r="5529" outlineLevel="1" x14ac:dyDescent="0.2"/>
    <row r="5530" outlineLevel="1" x14ac:dyDescent="0.2"/>
    <row r="5531" outlineLevel="1" x14ac:dyDescent="0.2"/>
    <row r="5532" outlineLevel="1" x14ac:dyDescent="0.2"/>
    <row r="5533" outlineLevel="1" x14ac:dyDescent="0.2"/>
    <row r="5534" outlineLevel="1" x14ac:dyDescent="0.2"/>
    <row r="5535" outlineLevel="1" x14ac:dyDescent="0.2"/>
    <row r="5536" outlineLevel="1" x14ac:dyDescent="0.2"/>
    <row r="5537" outlineLevel="1" x14ac:dyDescent="0.2"/>
    <row r="5538" outlineLevel="1" x14ac:dyDescent="0.2"/>
    <row r="5539" outlineLevel="1" x14ac:dyDescent="0.2"/>
    <row r="5540" outlineLevel="1" x14ac:dyDescent="0.2"/>
    <row r="5541" outlineLevel="1" x14ac:dyDescent="0.2"/>
    <row r="5542" outlineLevel="1" x14ac:dyDescent="0.2"/>
    <row r="5543" outlineLevel="1" x14ac:dyDescent="0.2"/>
    <row r="5544" outlineLevel="1" x14ac:dyDescent="0.2"/>
    <row r="5545" outlineLevel="1" x14ac:dyDescent="0.2"/>
    <row r="5546" outlineLevel="1" x14ac:dyDescent="0.2"/>
    <row r="5547" outlineLevel="1" x14ac:dyDescent="0.2"/>
    <row r="5548" outlineLevel="1" x14ac:dyDescent="0.2"/>
    <row r="5549" outlineLevel="1" x14ac:dyDescent="0.2"/>
    <row r="5550" outlineLevel="1" x14ac:dyDescent="0.2"/>
    <row r="5551" outlineLevel="1" x14ac:dyDescent="0.2"/>
    <row r="5552" outlineLevel="1" x14ac:dyDescent="0.2"/>
    <row r="5553" outlineLevel="1" x14ac:dyDescent="0.2"/>
    <row r="5554" outlineLevel="1" x14ac:dyDescent="0.2"/>
    <row r="5555" outlineLevel="1" x14ac:dyDescent="0.2"/>
    <row r="5556" outlineLevel="1" x14ac:dyDescent="0.2"/>
    <row r="5557" outlineLevel="1" x14ac:dyDescent="0.2"/>
    <row r="5558" outlineLevel="1" x14ac:dyDescent="0.2"/>
    <row r="5559" outlineLevel="1" x14ac:dyDescent="0.2"/>
    <row r="5560" outlineLevel="1" x14ac:dyDescent="0.2"/>
    <row r="5561" outlineLevel="1" x14ac:dyDescent="0.2"/>
    <row r="5562" outlineLevel="1" x14ac:dyDescent="0.2"/>
    <row r="5563" outlineLevel="1" x14ac:dyDescent="0.2"/>
    <row r="5564" outlineLevel="1" x14ac:dyDescent="0.2"/>
    <row r="5565" outlineLevel="1" x14ac:dyDescent="0.2"/>
    <row r="5566" outlineLevel="1" x14ac:dyDescent="0.2"/>
    <row r="5567" outlineLevel="1" x14ac:dyDescent="0.2"/>
    <row r="5568" outlineLevel="1" x14ac:dyDescent="0.2"/>
    <row r="5569" outlineLevel="1" x14ac:dyDescent="0.2"/>
    <row r="5570" outlineLevel="1" x14ac:dyDescent="0.2"/>
    <row r="5571" outlineLevel="1" x14ac:dyDescent="0.2"/>
    <row r="5572" outlineLevel="1" x14ac:dyDescent="0.2"/>
    <row r="5573" outlineLevel="1" x14ac:dyDescent="0.2"/>
    <row r="5574" outlineLevel="1" x14ac:dyDescent="0.2"/>
    <row r="5575" outlineLevel="1" x14ac:dyDescent="0.2"/>
    <row r="5576" outlineLevel="1" x14ac:dyDescent="0.2"/>
    <row r="5577" outlineLevel="1" x14ac:dyDescent="0.2"/>
    <row r="5578" outlineLevel="1" x14ac:dyDescent="0.2"/>
    <row r="5579" outlineLevel="1" x14ac:dyDescent="0.2"/>
    <row r="5580" outlineLevel="1" x14ac:dyDescent="0.2"/>
    <row r="5581" outlineLevel="1" x14ac:dyDescent="0.2"/>
    <row r="5582" outlineLevel="1" x14ac:dyDescent="0.2"/>
    <row r="5583" outlineLevel="1" x14ac:dyDescent="0.2"/>
    <row r="5584" outlineLevel="1" x14ac:dyDescent="0.2"/>
    <row r="5585" outlineLevel="1" x14ac:dyDescent="0.2"/>
    <row r="5586" outlineLevel="1" x14ac:dyDescent="0.2"/>
    <row r="5587" outlineLevel="1" x14ac:dyDescent="0.2"/>
    <row r="5588" outlineLevel="1" x14ac:dyDescent="0.2"/>
    <row r="5589" outlineLevel="1" x14ac:dyDescent="0.2"/>
    <row r="5590" outlineLevel="1" x14ac:dyDescent="0.2"/>
    <row r="5591" outlineLevel="1" x14ac:dyDescent="0.2"/>
    <row r="5592" outlineLevel="1" x14ac:dyDescent="0.2"/>
    <row r="5593" outlineLevel="1" x14ac:dyDescent="0.2"/>
    <row r="5594" outlineLevel="1" x14ac:dyDescent="0.2"/>
    <row r="5595" outlineLevel="1" x14ac:dyDescent="0.2"/>
    <row r="5596" outlineLevel="1" x14ac:dyDescent="0.2"/>
    <row r="5597" outlineLevel="1" x14ac:dyDescent="0.2"/>
    <row r="5598" outlineLevel="1" x14ac:dyDescent="0.2"/>
    <row r="5599" outlineLevel="1" x14ac:dyDescent="0.2"/>
    <row r="5600" outlineLevel="1" x14ac:dyDescent="0.2"/>
    <row r="5601" outlineLevel="1" x14ac:dyDescent="0.2"/>
    <row r="5602" outlineLevel="1" x14ac:dyDescent="0.2"/>
    <row r="5603" outlineLevel="1" x14ac:dyDescent="0.2"/>
    <row r="5604" outlineLevel="1" x14ac:dyDescent="0.2"/>
    <row r="5605" outlineLevel="1" x14ac:dyDescent="0.2"/>
    <row r="5606" outlineLevel="1" x14ac:dyDescent="0.2"/>
    <row r="5607" outlineLevel="1" x14ac:dyDescent="0.2"/>
    <row r="5608" outlineLevel="1" x14ac:dyDescent="0.2"/>
    <row r="5609" outlineLevel="1" x14ac:dyDescent="0.2"/>
    <row r="5610" outlineLevel="1" x14ac:dyDescent="0.2"/>
    <row r="5611" outlineLevel="1" x14ac:dyDescent="0.2"/>
    <row r="5612" outlineLevel="1" x14ac:dyDescent="0.2"/>
    <row r="5613" outlineLevel="1" x14ac:dyDescent="0.2"/>
    <row r="5614" outlineLevel="1" x14ac:dyDescent="0.2"/>
    <row r="5615" outlineLevel="1" x14ac:dyDescent="0.2"/>
    <row r="5616" outlineLevel="1" x14ac:dyDescent="0.2"/>
    <row r="5617" outlineLevel="1" x14ac:dyDescent="0.2"/>
    <row r="5618" outlineLevel="1" x14ac:dyDescent="0.2"/>
    <row r="5619" outlineLevel="1" x14ac:dyDescent="0.2"/>
    <row r="5620" outlineLevel="1" x14ac:dyDescent="0.2"/>
    <row r="5621" outlineLevel="1" x14ac:dyDescent="0.2"/>
    <row r="5622" outlineLevel="1" x14ac:dyDescent="0.2"/>
    <row r="5623" outlineLevel="1" x14ac:dyDescent="0.2"/>
    <row r="5624" outlineLevel="1" x14ac:dyDescent="0.2"/>
    <row r="5625" outlineLevel="1" x14ac:dyDescent="0.2"/>
    <row r="5626" outlineLevel="1" x14ac:dyDescent="0.2"/>
    <row r="5627" outlineLevel="1" x14ac:dyDescent="0.2"/>
    <row r="5628" outlineLevel="1" x14ac:dyDescent="0.2"/>
    <row r="5629" outlineLevel="1" x14ac:dyDescent="0.2"/>
    <row r="5630" outlineLevel="1" x14ac:dyDescent="0.2"/>
    <row r="5631" outlineLevel="1" x14ac:dyDescent="0.2"/>
    <row r="5632" outlineLevel="1" x14ac:dyDescent="0.2"/>
    <row r="5633" outlineLevel="1" x14ac:dyDescent="0.2"/>
    <row r="5634" outlineLevel="1" x14ac:dyDescent="0.2"/>
    <row r="5635" outlineLevel="1" x14ac:dyDescent="0.2"/>
    <row r="5636" outlineLevel="1" x14ac:dyDescent="0.2"/>
    <row r="5637" outlineLevel="1" x14ac:dyDescent="0.2"/>
    <row r="5638" outlineLevel="1" x14ac:dyDescent="0.2"/>
    <row r="5639" outlineLevel="1" x14ac:dyDescent="0.2"/>
    <row r="5640" outlineLevel="1" x14ac:dyDescent="0.2"/>
    <row r="5641" outlineLevel="1" x14ac:dyDescent="0.2"/>
    <row r="5642" outlineLevel="1" x14ac:dyDescent="0.2"/>
    <row r="5643" outlineLevel="1" x14ac:dyDescent="0.2"/>
    <row r="5644" outlineLevel="1" x14ac:dyDescent="0.2"/>
    <row r="5645" outlineLevel="1" x14ac:dyDescent="0.2"/>
    <row r="5646" outlineLevel="1" x14ac:dyDescent="0.2"/>
    <row r="5647" outlineLevel="1" x14ac:dyDescent="0.2"/>
    <row r="5648" outlineLevel="1" x14ac:dyDescent="0.2"/>
    <row r="5649" outlineLevel="1" x14ac:dyDescent="0.2"/>
    <row r="5650" outlineLevel="1" x14ac:dyDescent="0.2"/>
    <row r="5651" outlineLevel="1" x14ac:dyDescent="0.2"/>
    <row r="5652" outlineLevel="1" x14ac:dyDescent="0.2"/>
    <row r="5653" outlineLevel="1" x14ac:dyDescent="0.2"/>
    <row r="5654" outlineLevel="1" x14ac:dyDescent="0.2"/>
    <row r="5655" outlineLevel="1" x14ac:dyDescent="0.2"/>
    <row r="5656" outlineLevel="1" x14ac:dyDescent="0.2"/>
    <row r="5657" outlineLevel="1" x14ac:dyDescent="0.2"/>
    <row r="5658" outlineLevel="1" x14ac:dyDescent="0.2"/>
    <row r="5659" outlineLevel="1" x14ac:dyDescent="0.2"/>
    <row r="5660" outlineLevel="1" x14ac:dyDescent="0.2"/>
    <row r="5661" outlineLevel="1" x14ac:dyDescent="0.2"/>
    <row r="5662" outlineLevel="1" x14ac:dyDescent="0.2"/>
    <row r="5663" outlineLevel="1" x14ac:dyDescent="0.2"/>
    <row r="5664" outlineLevel="1" x14ac:dyDescent="0.2"/>
    <row r="5665" outlineLevel="1" x14ac:dyDescent="0.2"/>
    <row r="5666" outlineLevel="1" x14ac:dyDescent="0.2"/>
    <row r="5667" outlineLevel="1" x14ac:dyDescent="0.2"/>
    <row r="5668" outlineLevel="1" x14ac:dyDescent="0.2"/>
    <row r="5669" outlineLevel="1" x14ac:dyDescent="0.2"/>
    <row r="5670" outlineLevel="1" x14ac:dyDescent="0.2"/>
    <row r="5671" outlineLevel="1" x14ac:dyDescent="0.2"/>
    <row r="5672" outlineLevel="1" x14ac:dyDescent="0.2"/>
    <row r="5673" outlineLevel="1" x14ac:dyDescent="0.2"/>
    <row r="5674" outlineLevel="1" x14ac:dyDescent="0.2"/>
    <row r="5675" outlineLevel="1" x14ac:dyDescent="0.2"/>
    <row r="5676" outlineLevel="1" x14ac:dyDescent="0.2"/>
    <row r="5677" outlineLevel="1" x14ac:dyDescent="0.2"/>
    <row r="5678" outlineLevel="1" x14ac:dyDescent="0.2"/>
    <row r="5679" outlineLevel="1" x14ac:dyDescent="0.2"/>
    <row r="5680" outlineLevel="1" x14ac:dyDescent="0.2"/>
    <row r="5681" outlineLevel="1" x14ac:dyDescent="0.2"/>
    <row r="5682" outlineLevel="1" x14ac:dyDescent="0.2"/>
    <row r="5683" outlineLevel="1" x14ac:dyDescent="0.2"/>
    <row r="5684" outlineLevel="1" x14ac:dyDescent="0.2"/>
    <row r="5685" outlineLevel="1" x14ac:dyDescent="0.2"/>
    <row r="5686" outlineLevel="1" x14ac:dyDescent="0.2"/>
    <row r="5687" outlineLevel="1" x14ac:dyDescent="0.2"/>
    <row r="5688" outlineLevel="1" x14ac:dyDescent="0.2"/>
    <row r="5689" outlineLevel="1" x14ac:dyDescent="0.2"/>
    <row r="5690" outlineLevel="1" x14ac:dyDescent="0.2"/>
    <row r="5691" outlineLevel="1" x14ac:dyDescent="0.2"/>
    <row r="5692" outlineLevel="1" x14ac:dyDescent="0.2"/>
    <row r="5693" outlineLevel="1" x14ac:dyDescent="0.2"/>
    <row r="5694" outlineLevel="1" x14ac:dyDescent="0.2"/>
    <row r="5695" outlineLevel="1" x14ac:dyDescent="0.2"/>
    <row r="5696" outlineLevel="1" x14ac:dyDescent="0.2"/>
    <row r="5697" outlineLevel="1" x14ac:dyDescent="0.2"/>
    <row r="5698" outlineLevel="1" x14ac:dyDescent="0.2"/>
    <row r="5699" outlineLevel="1" x14ac:dyDescent="0.2"/>
    <row r="5700" outlineLevel="1" x14ac:dyDescent="0.2"/>
    <row r="5701" outlineLevel="1" x14ac:dyDescent="0.2"/>
    <row r="5702" outlineLevel="1" x14ac:dyDescent="0.2"/>
    <row r="5703" outlineLevel="1" x14ac:dyDescent="0.2"/>
    <row r="5704" outlineLevel="1" x14ac:dyDescent="0.2"/>
    <row r="5705" outlineLevel="1" x14ac:dyDescent="0.2"/>
    <row r="5706" outlineLevel="1" x14ac:dyDescent="0.2"/>
    <row r="5707" outlineLevel="1" x14ac:dyDescent="0.2"/>
    <row r="5708" outlineLevel="1" x14ac:dyDescent="0.2"/>
    <row r="5709" outlineLevel="1" x14ac:dyDescent="0.2"/>
    <row r="5710" outlineLevel="1" x14ac:dyDescent="0.2"/>
    <row r="5711" outlineLevel="1" x14ac:dyDescent="0.2"/>
    <row r="5712" outlineLevel="1" x14ac:dyDescent="0.2"/>
    <row r="5713" outlineLevel="1" x14ac:dyDescent="0.2"/>
    <row r="5714" outlineLevel="1" x14ac:dyDescent="0.2"/>
    <row r="5715" outlineLevel="1" x14ac:dyDescent="0.2"/>
    <row r="5716" outlineLevel="1" x14ac:dyDescent="0.2"/>
    <row r="5717" outlineLevel="1" x14ac:dyDescent="0.2"/>
    <row r="5718" outlineLevel="1" x14ac:dyDescent="0.2"/>
    <row r="5719" outlineLevel="1" x14ac:dyDescent="0.2"/>
    <row r="5720" outlineLevel="1" x14ac:dyDescent="0.2"/>
    <row r="5721" outlineLevel="1" x14ac:dyDescent="0.2"/>
    <row r="5722" outlineLevel="1" x14ac:dyDescent="0.2"/>
    <row r="5723" outlineLevel="1" x14ac:dyDescent="0.2"/>
    <row r="5724" outlineLevel="1" x14ac:dyDescent="0.2"/>
    <row r="5725" outlineLevel="1" x14ac:dyDescent="0.2"/>
    <row r="5726" outlineLevel="1" x14ac:dyDescent="0.2"/>
    <row r="5727" outlineLevel="1" x14ac:dyDescent="0.2"/>
    <row r="5728" outlineLevel="1" x14ac:dyDescent="0.2"/>
    <row r="5729" outlineLevel="1" x14ac:dyDescent="0.2"/>
    <row r="5730" outlineLevel="1" x14ac:dyDescent="0.2"/>
    <row r="5731" outlineLevel="1" x14ac:dyDescent="0.2"/>
    <row r="5732" outlineLevel="1" x14ac:dyDescent="0.2"/>
    <row r="5733" outlineLevel="1" x14ac:dyDescent="0.2"/>
    <row r="5734" outlineLevel="1" x14ac:dyDescent="0.2"/>
    <row r="5735" outlineLevel="1" x14ac:dyDescent="0.2"/>
    <row r="5736" outlineLevel="1" x14ac:dyDescent="0.2"/>
    <row r="5737" outlineLevel="1" x14ac:dyDescent="0.2"/>
    <row r="5738" outlineLevel="1" x14ac:dyDescent="0.2"/>
    <row r="5739" outlineLevel="1" x14ac:dyDescent="0.2"/>
    <row r="5740" outlineLevel="1" x14ac:dyDescent="0.2"/>
    <row r="5741" outlineLevel="1" x14ac:dyDescent="0.2"/>
    <row r="5742" outlineLevel="1" x14ac:dyDescent="0.2"/>
    <row r="5743" outlineLevel="1" x14ac:dyDescent="0.2"/>
    <row r="5744" outlineLevel="1" x14ac:dyDescent="0.2"/>
    <row r="5745" outlineLevel="1" x14ac:dyDescent="0.2"/>
    <row r="5746" outlineLevel="1" x14ac:dyDescent="0.2"/>
    <row r="5747" outlineLevel="1" x14ac:dyDescent="0.2"/>
    <row r="5748" outlineLevel="1" x14ac:dyDescent="0.2"/>
    <row r="5749" outlineLevel="1" x14ac:dyDescent="0.2"/>
    <row r="5750" outlineLevel="1" x14ac:dyDescent="0.2"/>
    <row r="5751" outlineLevel="1" x14ac:dyDescent="0.2"/>
    <row r="5752" outlineLevel="1" x14ac:dyDescent="0.2"/>
    <row r="5753" outlineLevel="1" x14ac:dyDescent="0.2"/>
    <row r="5754" outlineLevel="1" x14ac:dyDescent="0.2"/>
    <row r="5755" outlineLevel="1" x14ac:dyDescent="0.2"/>
    <row r="5756" outlineLevel="1" x14ac:dyDescent="0.2"/>
    <row r="5757" outlineLevel="1" x14ac:dyDescent="0.2"/>
    <row r="5758" outlineLevel="1" x14ac:dyDescent="0.2"/>
    <row r="5759" outlineLevel="1" x14ac:dyDescent="0.2"/>
    <row r="5760" outlineLevel="1" x14ac:dyDescent="0.2"/>
    <row r="5761" outlineLevel="1" x14ac:dyDescent="0.2"/>
    <row r="5762" outlineLevel="1" x14ac:dyDescent="0.2"/>
    <row r="5763" outlineLevel="1" x14ac:dyDescent="0.2"/>
    <row r="5764" outlineLevel="1" x14ac:dyDescent="0.2"/>
    <row r="5765" outlineLevel="1" x14ac:dyDescent="0.2"/>
    <row r="5766" outlineLevel="1" x14ac:dyDescent="0.2"/>
    <row r="5767" outlineLevel="1" x14ac:dyDescent="0.2"/>
    <row r="5768" outlineLevel="1" x14ac:dyDescent="0.2"/>
    <row r="5769" outlineLevel="1" x14ac:dyDescent="0.2"/>
    <row r="5770" outlineLevel="1" x14ac:dyDescent="0.2"/>
    <row r="5771" outlineLevel="1" x14ac:dyDescent="0.2"/>
    <row r="5772" outlineLevel="1" x14ac:dyDescent="0.2"/>
    <row r="5773" outlineLevel="1" x14ac:dyDescent="0.2"/>
    <row r="5774" outlineLevel="1" x14ac:dyDescent="0.2"/>
    <row r="5775" outlineLevel="1" x14ac:dyDescent="0.2"/>
    <row r="5776" outlineLevel="1" x14ac:dyDescent="0.2"/>
    <row r="5777" outlineLevel="1" x14ac:dyDescent="0.2"/>
    <row r="5778" outlineLevel="1" x14ac:dyDescent="0.2"/>
    <row r="5779" outlineLevel="1" x14ac:dyDescent="0.2"/>
    <row r="5780" outlineLevel="1" x14ac:dyDescent="0.2"/>
    <row r="5781" outlineLevel="1" x14ac:dyDescent="0.2"/>
    <row r="5782" outlineLevel="1" x14ac:dyDescent="0.2"/>
    <row r="5783" outlineLevel="1" x14ac:dyDescent="0.2"/>
    <row r="5784" outlineLevel="1" x14ac:dyDescent="0.2"/>
    <row r="5785" outlineLevel="1" x14ac:dyDescent="0.2"/>
    <row r="5786" outlineLevel="1" x14ac:dyDescent="0.2"/>
    <row r="5787" outlineLevel="1" x14ac:dyDescent="0.2"/>
    <row r="5788" outlineLevel="1" x14ac:dyDescent="0.2"/>
    <row r="5789" outlineLevel="1" x14ac:dyDescent="0.2"/>
    <row r="5790" outlineLevel="1" x14ac:dyDescent="0.2"/>
    <row r="5791" outlineLevel="1" x14ac:dyDescent="0.2"/>
    <row r="5792" outlineLevel="1" x14ac:dyDescent="0.2"/>
    <row r="5793" outlineLevel="1" x14ac:dyDescent="0.2"/>
    <row r="5794" outlineLevel="1" x14ac:dyDescent="0.2"/>
    <row r="5795" outlineLevel="1" x14ac:dyDescent="0.2"/>
    <row r="5796" outlineLevel="1" x14ac:dyDescent="0.2"/>
    <row r="5797" outlineLevel="1" x14ac:dyDescent="0.2"/>
    <row r="5798" outlineLevel="1" x14ac:dyDescent="0.2"/>
    <row r="5799" outlineLevel="1" x14ac:dyDescent="0.2"/>
    <row r="5800" outlineLevel="1" x14ac:dyDescent="0.2"/>
    <row r="5801" outlineLevel="1" x14ac:dyDescent="0.2"/>
    <row r="5802" outlineLevel="1" x14ac:dyDescent="0.2"/>
    <row r="5803" outlineLevel="1" x14ac:dyDescent="0.2"/>
    <row r="5804" outlineLevel="1" x14ac:dyDescent="0.2"/>
    <row r="5805" outlineLevel="1" x14ac:dyDescent="0.2"/>
    <row r="5806" outlineLevel="1" x14ac:dyDescent="0.2"/>
    <row r="5807" outlineLevel="1" x14ac:dyDescent="0.2"/>
    <row r="5808" outlineLevel="1" x14ac:dyDescent="0.2"/>
    <row r="5809" outlineLevel="1" x14ac:dyDescent="0.2"/>
    <row r="5810" outlineLevel="1" x14ac:dyDescent="0.2"/>
    <row r="5811" outlineLevel="1" x14ac:dyDescent="0.2"/>
    <row r="5812" outlineLevel="1" x14ac:dyDescent="0.2"/>
    <row r="5813" outlineLevel="1" x14ac:dyDescent="0.2"/>
    <row r="5814" outlineLevel="1" x14ac:dyDescent="0.2"/>
    <row r="5815" outlineLevel="1" x14ac:dyDescent="0.2"/>
    <row r="5816" outlineLevel="1" x14ac:dyDescent="0.2"/>
    <row r="5817" outlineLevel="1" x14ac:dyDescent="0.2"/>
    <row r="5818" outlineLevel="1" x14ac:dyDescent="0.2"/>
    <row r="5819" outlineLevel="1" x14ac:dyDescent="0.2"/>
    <row r="5820" outlineLevel="1" x14ac:dyDescent="0.2"/>
    <row r="5821" outlineLevel="1" x14ac:dyDescent="0.2"/>
    <row r="5822" outlineLevel="1" x14ac:dyDescent="0.2"/>
    <row r="5823" outlineLevel="1" x14ac:dyDescent="0.2"/>
    <row r="5824" outlineLevel="1" x14ac:dyDescent="0.2"/>
    <row r="5825" outlineLevel="1" x14ac:dyDescent="0.2"/>
    <row r="5826" outlineLevel="1" x14ac:dyDescent="0.2"/>
    <row r="5827" outlineLevel="1" x14ac:dyDescent="0.2"/>
    <row r="5828" outlineLevel="1" x14ac:dyDescent="0.2"/>
    <row r="5829" outlineLevel="1" x14ac:dyDescent="0.2"/>
    <row r="5830" outlineLevel="1" x14ac:dyDescent="0.2"/>
    <row r="5831" outlineLevel="1" x14ac:dyDescent="0.2"/>
    <row r="5832" outlineLevel="1" x14ac:dyDescent="0.2"/>
    <row r="5833" outlineLevel="1" x14ac:dyDescent="0.2"/>
    <row r="5834" outlineLevel="1" x14ac:dyDescent="0.2"/>
    <row r="5835" outlineLevel="1" x14ac:dyDescent="0.2"/>
    <row r="5836" outlineLevel="1" x14ac:dyDescent="0.2"/>
    <row r="5837" outlineLevel="1" x14ac:dyDescent="0.2"/>
    <row r="5838" outlineLevel="1" x14ac:dyDescent="0.2"/>
    <row r="5839" outlineLevel="1" x14ac:dyDescent="0.2"/>
    <row r="5840" outlineLevel="1" x14ac:dyDescent="0.2"/>
    <row r="5841" outlineLevel="1" x14ac:dyDescent="0.2"/>
    <row r="5842" outlineLevel="1" x14ac:dyDescent="0.2"/>
    <row r="5843" outlineLevel="1" x14ac:dyDescent="0.2"/>
    <row r="5844" outlineLevel="1" x14ac:dyDescent="0.2"/>
    <row r="5845" outlineLevel="1" x14ac:dyDescent="0.2"/>
    <row r="5846" outlineLevel="1" x14ac:dyDescent="0.2"/>
    <row r="5847" outlineLevel="1" x14ac:dyDescent="0.2"/>
    <row r="5848" outlineLevel="1" x14ac:dyDescent="0.2"/>
    <row r="5849" outlineLevel="1" x14ac:dyDescent="0.2"/>
    <row r="5850" outlineLevel="1" x14ac:dyDescent="0.2"/>
    <row r="5851" outlineLevel="1" x14ac:dyDescent="0.2"/>
    <row r="5852" outlineLevel="1" x14ac:dyDescent="0.2"/>
    <row r="5853" outlineLevel="1" x14ac:dyDescent="0.2"/>
    <row r="5854" outlineLevel="1" x14ac:dyDescent="0.2"/>
    <row r="5855" outlineLevel="1" x14ac:dyDescent="0.2"/>
    <row r="5856" outlineLevel="1" x14ac:dyDescent="0.2"/>
    <row r="5857" outlineLevel="1" x14ac:dyDescent="0.2"/>
    <row r="5858" outlineLevel="1" x14ac:dyDescent="0.2"/>
    <row r="5859" outlineLevel="1" x14ac:dyDescent="0.2"/>
    <row r="5860" outlineLevel="1" x14ac:dyDescent="0.2"/>
    <row r="5861" outlineLevel="1" x14ac:dyDescent="0.2"/>
    <row r="5862" outlineLevel="1" x14ac:dyDescent="0.2"/>
    <row r="5863" outlineLevel="1" x14ac:dyDescent="0.2"/>
    <row r="5864" outlineLevel="1" x14ac:dyDescent="0.2"/>
    <row r="5865" outlineLevel="1" x14ac:dyDescent="0.2"/>
    <row r="5866" outlineLevel="1" x14ac:dyDescent="0.2"/>
    <row r="5867" outlineLevel="1" x14ac:dyDescent="0.2"/>
    <row r="5868" outlineLevel="1" x14ac:dyDescent="0.2"/>
    <row r="5869" outlineLevel="1" x14ac:dyDescent="0.2"/>
    <row r="5870" outlineLevel="1" x14ac:dyDescent="0.2"/>
    <row r="5871" outlineLevel="1" x14ac:dyDescent="0.2"/>
    <row r="5872" outlineLevel="1" x14ac:dyDescent="0.2"/>
    <row r="5873" outlineLevel="1" x14ac:dyDescent="0.2"/>
    <row r="5874" outlineLevel="1" x14ac:dyDescent="0.2"/>
    <row r="5875" outlineLevel="1" x14ac:dyDescent="0.2"/>
    <row r="5876" outlineLevel="1" x14ac:dyDescent="0.2"/>
    <row r="5877" outlineLevel="1" x14ac:dyDescent="0.2"/>
    <row r="5878" outlineLevel="1" x14ac:dyDescent="0.2"/>
    <row r="5879" outlineLevel="1" x14ac:dyDescent="0.2"/>
    <row r="5880" outlineLevel="1" x14ac:dyDescent="0.2"/>
    <row r="5881" outlineLevel="1" x14ac:dyDescent="0.2"/>
    <row r="5882" outlineLevel="1" x14ac:dyDescent="0.2"/>
    <row r="5883" outlineLevel="1" x14ac:dyDescent="0.2"/>
    <row r="5884" outlineLevel="1" x14ac:dyDescent="0.2"/>
    <row r="5885" outlineLevel="1" x14ac:dyDescent="0.2"/>
    <row r="5886" outlineLevel="1" x14ac:dyDescent="0.2"/>
    <row r="5887" outlineLevel="1" x14ac:dyDescent="0.2"/>
    <row r="5888" outlineLevel="1" x14ac:dyDescent="0.2"/>
    <row r="5889" outlineLevel="1" x14ac:dyDescent="0.2"/>
    <row r="5890" outlineLevel="1" x14ac:dyDescent="0.2"/>
    <row r="5891" outlineLevel="1" x14ac:dyDescent="0.2"/>
    <row r="5892" outlineLevel="1" x14ac:dyDescent="0.2"/>
    <row r="5893" outlineLevel="1" x14ac:dyDescent="0.2"/>
    <row r="5894" outlineLevel="1" x14ac:dyDescent="0.2"/>
    <row r="5895" outlineLevel="1" x14ac:dyDescent="0.2"/>
    <row r="5896" outlineLevel="1" x14ac:dyDescent="0.2"/>
    <row r="5897" outlineLevel="1" x14ac:dyDescent="0.2"/>
    <row r="5898" outlineLevel="1" x14ac:dyDescent="0.2"/>
    <row r="5899" outlineLevel="1" x14ac:dyDescent="0.2"/>
    <row r="5900" outlineLevel="1" x14ac:dyDescent="0.2"/>
    <row r="5901" outlineLevel="1" x14ac:dyDescent="0.2"/>
    <row r="5902" outlineLevel="1" x14ac:dyDescent="0.2"/>
    <row r="5903" outlineLevel="1" x14ac:dyDescent="0.2"/>
    <row r="5904" outlineLevel="1" x14ac:dyDescent="0.2"/>
    <row r="5905" outlineLevel="1" x14ac:dyDescent="0.2"/>
    <row r="5906" outlineLevel="1" x14ac:dyDescent="0.2"/>
    <row r="5907" outlineLevel="1" x14ac:dyDescent="0.2"/>
    <row r="5908" outlineLevel="1" x14ac:dyDescent="0.2"/>
    <row r="5909" outlineLevel="1" x14ac:dyDescent="0.2"/>
    <row r="5910" outlineLevel="1" x14ac:dyDescent="0.2"/>
    <row r="5911" outlineLevel="1" x14ac:dyDescent="0.2"/>
    <row r="5912" outlineLevel="1" x14ac:dyDescent="0.2"/>
    <row r="5913" outlineLevel="1" x14ac:dyDescent="0.2"/>
    <row r="5914" outlineLevel="1" x14ac:dyDescent="0.2"/>
    <row r="5915" outlineLevel="1" x14ac:dyDescent="0.2"/>
    <row r="5916" outlineLevel="1" x14ac:dyDescent="0.2"/>
    <row r="5917" outlineLevel="1" x14ac:dyDescent="0.2"/>
    <row r="5918" outlineLevel="1" x14ac:dyDescent="0.2"/>
    <row r="5919" outlineLevel="1" x14ac:dyDescent="0.2"/>
    <row r="5920" outlineLevel="1" x14ac:dyDescent="0.2"/>
    <row r="5921" outlineLevel="1" x14ac:dyDescent="0.2"/>
    <row r="5922" outlineLevel="1" x14ac:dyDescent="0.2"/>
    <row r="5923" outlineLevel="1" x14ac:dyDescent="0.2"/>
    <row r="5924" outlineLevel="1" x14ac:dyDescent="0.2"/>
    <row r="5925" outlineLevel="1" x14ac:dyDescent="0.2"/>
    <row r="5926" outlineLevel="1" x14ac:dyDescent="0.2"/>
    <row r="5927" outlineLevel="1" x14ac:dyDescent="0.2"/>
    <row r="5928" outlineLevel="1" x14ac:dyDescent="0.2"/>
    <row r="5929" outlineLevel="1" x14ac:dyDescent="0.2"/>
    <row r="5930" outlineLevel="1" x14ac:dyDescent="0.2"/>
    <row r="5931" outlineLevel="1" x14ac:dyDescent="0.2"/>
    <row r="5932" outlineLevel="1" x14ac:dyDescent="0.2"/>
    <row r="5933" outlineLevel="1" x14ac:dyDescent="0.2"/>
    <row r="5934" outlineLevel="1" x14ac:dyDescent="0.2"/>
    <row r="5935" outlineLevel="1" x14ac:dyDescent="0.2"/>
    <row r="5936" outlineLevel="1" x14ac:dyDescent="0.2"/>
    <row r="5937" outlineLevel="1" x14ac:dyDescent="0.2"/>
    <row r="5938" outlineLevel="1" x14ac:dyDescent="0.2"/>
    <row r="5939" outlineLevel="1" x14ac:dyDescent="0.2"/>
    <row r="5940" outlineLevel="1" x14ac:dyDescent="0.2"/>
    <row r="5941" outlineLevel="1" x14ac:dyDescent="0.2"/>
    <row r="5942" outlineLevel="1" x14ac:dyDescent="0.2"/>
    <row r="5943" outlineLevel="1" x14ac:dyDescent="0.2"/>
    <row r="5944" outlineLevel="1" x14ac:dyDescent="0.2"/>
    <row r="5945" outlineLevel="1" x14ac:dyDescent="0.2"/>
    <row r="5946" outlineLevel="1" x14ac:dyDescent="0.2"/>
    <row r="5947" outlineLevel="1" x14ac:dyDescent="0.2"/>
    <row r="5948" outlineLevel="1" x14ac:dyDescent="0.2"/>
    <row r="5949" outlineLevel="1" x14ac:dyDescent="0.2"/>
    <row r="5950" outlineLevel="1" x14ac:dyDescent="0.2"/>
    <row r="5951" outlineLevel="1" x14ac:dyDescent="0.2"/>
    <row r="5952" outlineLevel="1" x14ac:dyDescent="0.2"/>
    <row r="5953" outlineLevel="1" x14ac:dyDescent="0.2"/>
    <row r="5954" outlineLevel="1" x14ac:dyDescent="0.2"/>
    <row r="5955" outlineLevel="1" x14ac:dyDescent="0.2"/>
    <row r="5956" outlineLevel="1" x14ac:dyDescent="0.2"/>
    <row r="5957" outlineLevel="1" x14ac:dyDescent="0.2"/>
    <row r="5958" outlineLevel="1" x14ac:dyDescent="0.2"/>
    <row r="5959" outlineLevel="1" x14ac:dyDescent="0.2"/>
    <row r="5960" outlineLevel="1" x14ac:dyDescent="0.2"/>
    <row r="5961" outlineLevel="1" x14ac:dyDescent="0.2"/>
    <row r="5962" outlineLevel="1" x14ac:dyDescent="0.2"/>
    <row r="5963" outlineLevel="1" x14ac:dyDescent="0.2"/>
    <row r="5964" outlineLevel="1" x14ac:dyDescent="0.2"/>
    <row r="5965" outlineLevel="1" x14ac:dyDescent="0.2"/>
    <row r="5966" outlineLevel="1" x14ac:dyDescent="0.2"/>
    <row r="5967" outlineLevel="1" x14ac:dyDescent="0.2"/>
    <row r="5968" outlineLevel="1" x14ac:dyDescent="0.2"/>
    <row r="5969" outlineLevel="1" x14ac:dyDescent="0.2"/>
    <row r="5970" outlineLevel="1" x14ac:dyDescent="0.2"/>
    <row r="5971" outlineLevel="1" x14ac:dyDescent="0.2"/>
    <row r="5972" outlineLevel="1" x14ac:dyDescent="0.2"/>
    <row r="5973" outlineLevel="1" x14ac:dyDescent="0.2"/>
    <row r="5974" outlineLevel="1" x14ac:dyDescent="0.2"/>
    <row r="5975" outlineLevel="1" x14ac:dyDescent="0.2"/>
    <row r="5976" outlineLevel="1" x14ac:dyDescent="0.2"/>
    <row r="5977" outlineLevel="1" x14ac:dyDescent="0.2"/>
    <row r="5978" outlineLevel="1" x14ac:dyDescent="0.2"/>
    <row r="5979" outlineLevel="1" x14ac:dyDescent="0.2"/>
    <row r="5980" outlineLevel="1" x14ac:dyDescent="0.2"/>
    <row r="5981" outlineLevel="1" x14ac:dyDescent="0.2"/>
    <row r="5982" outlineLevel="1" x14ac:dyDescent="0.2"/>
    <row r="5983" outlineLevel="1" x14ac:dyDescent="0.2"/>
    <row r="5984" outlineLevel="1" x14ac:dyDescent="0.2"/>
    <row r="5985" outlineLevel="1" x14ac:dyDescent="0.2"/>
    <row r="5986" outlineLevel="1" x14ac:dyDescent="0.2"/>
    <row r="5987" outlineLevel="1" x14ac:dyDescent="0.2"/>
    <row r="5988" outlineLevel="1" x14ac:dyDescent="0.2"/>
    <row r="5989" outlineLevel="1" x14ac:dyDescent="0.2"/>
    <row r="5990" outlineLevel="1" x14ac:dyDescent="0.2"/>
    <row r="5991" outlineLevel="1" x14ac:dyDescent="0.2"/>
    <row r="5992" outlineLevel="1" x14ac:dyDescent="0.2"/>
    <row r="5993" outlineLevel="1" x14ac:dyDescent="0.2"/>
    <row r="5994" outlineLevel="1" x14ac:dyDescent="0.2"/>
    <row r="5995" outlineLevel="1" x14ac:dyDescent="0.2"/>
    <row r="5996" outlineLevel="1" x14ac:dyDescent="0.2"/>
    <row r="5997" outlineLevel="1" x14ac:dyDescent="0.2"/>
    <row r="5998" outlineLevel="1" x14ac:dyDescent="0.2"/>
    <row r="5999" outlineLevel="1" x14ac:dyDescent="0.2"/>
    <row r="6000" outlineLevel="1" x14ac:dyDescent="0.2"/>
    <row r="6001" outlineLevel="1" x14ac:dyDescent="0.2"/>
    <row r="6002" outlineLevel="1" x14ac:dyDescent="0.2"/>
    <row r="6003" outlineLevel="1" x14ac:dyDescent="0.2"/>
    <row r="6004" outlineLevel="1" x14ac:dyDescent="0.2"/>
    <row r="6005" outlineLevel="1" x14ac:dyDescent="0.2"/>
    <row r="6006" outlineLevel="1" x14ac:dyDescent="0.2"/>
    <row r="6007" outlineLevel="1" x14ac:dyDescent="0.2"/>
    <row r="6008" outlineLevel="1" x14ac:dyDescent="0.2"/>
    <row r="6009" outlineLevel="1" x14ac:dyDescent="0.2"/>
    <row r="6010" outlineLevel="1" x14ac:dyDescent="0.2"/>
    <row r="6011" outlineLevel="1" x14ac:dyDescent="0.2"/>
    <row r="6012" outlineLevel="1" x14ac:dyDescent="0.2"/>
    <row r="6013" outlineLevel="1" x14ac:dyDescent="0.2"/>
    <row r="6014" outlineLevel="1" x14ac:dyDescent="0.2"/>
    <row r="6015" outlineLevel="1" x14ac:dyDescent="0.2"/>
    <row r="6016" outlineLevel="1" x14ac:dyDescent="0.2"/>
    <row r="6017" outlineLevel="1" x14ac:dyDescent="0.2"/>
    <row r="6018" outlineLevel="1" x14ac:dyDescent="0.2"/>
    <row r="6019" outlineLevel="1" x14ac:dyDescent="0.2"/>
    <row r="6020" outlineLevel="1" x14ac:dyDescent="0.2"/>
    <row r="6021" outlineLevel="1" x14ac:dyDescent="0.2"/>
    <row r="6022" outlineLevel="1" x14ac:dyDescent="0.2"/>
    <row r="6023" outlineLevel="1" x14ac:dyDescent="0.2"/>
    <row r="6024" outlineLevel="1" x14ac:dyDescent="0.2"/>
    <row r="6025" outlineLevel="1" x14ac:dyDescent="0.2"/>
    <row r="6026" outlineLevel="1" x14ac:dyDescent="0.2"/>
    <row r="6027" outlineLevel="1" x14ac:dyDescent="0.2"/>
    <row r="6028" outlineLevel="1" x14ac:dyDescent="0.2"/>
    <row r="6029" outlineLevel="1" x14ac:dyDescent="0.2"/>
    <row r="6030" outlineLevel="1" x14ac:dyDescent="0.2"/>
    <row r="6031" outlineLevel="1" x14ac:dyDescent="0.2"/>
    <row r="6032" outlineLevel="1" x14ac:dyDescent="0.2"/>
    <row r="6033" outlineLevel="1" x14ac:dyDescent="0.2"/>
    <row r="6034" outlineLevel="1" x14ac:dyDescent="0.2"/>
    <row r="6035" outlineLevel="1" x14ac:dyDescent="0.2"/>
    <row r="6036" outlineLevel="1" x14ac:dyDescent="0.2"/>
    <row r="6037" outlineLevel="1" x14ac:dyDescent="0.2"/>
    <row r="6038" outlineLevel="1" x14ac:dyDescent="0.2"/>
    <row r="6039" outlineLevel="1" x14ac:dyDescent="0.2"/>
    <row r="6040" outlineLevel="1" x14ac:dyDescent="0.2"/>
    <row r="6041" outlineLevel="1" x14ac:dyDescent="0.2"/>
    <row r="6042" outlineLevel="1" x14ac:dyDescent="0.2"/>
    <row r="6043" outlineLevel="1" x14ac:dyDescent="0.2"/>
    <row r="6044" outlineLevel="1" x14ac:dyDescent="0.2"/>
    <row r="6045" outlineLevel="1" x14ac:dyDescent="0.2"/>
    <row r="6046" outlineLevel="1" x14ac:dyDescent="0.2"/>
    <row r="6047" outlineLevel="1" x14ac:dyDescent="0.2"/>
    <row r="6048" outlineLevel="1" x14ac:dyDescent="0.2"/>
    <row r="6049" outlineLevel="1" x14ac:dyDescent="0.2"/>
    <row r="6050" outlineLevel="1" x14ac:dyDescent="0.2"/>
    <row r="6051" outlineLevel="1" x14ac:dyDescent="0.2"/>
    <row r="6052" outlineLevel="1" x14ac:dyDescent="0.2"/>
    <row r="6053" outlineLevel="1" x14ac:dyDescent="0.2"/>
    <row r="6054" outlineLevel="1" x14ac:dyDescent="0.2"/>
    <row r="6055" outlineLevel="1" x14ac:dyDescent="0.2"/>
    <row r="6056" outlineLevel="1" x14ac:dyDescent="0.2"/>
    <row r="6057" outlineLevel="1" x14ac:dyDescent="0.2"/>
    <row r="6058" outlineLevel="1" x14ac:dyDescent="0.2"/>
    <row r="6059" outlineLevel="1" x14ac:dyDescent="0.2"/>
    <row r="6060" outlineLevel="1" x14ac:dyDescent="0.2"/>
    <row r="6061" outlineLevel="1" x14ac:dyDescent="0.2"/>
    <row r="6062" outlineLevel="1" x14ac:dyDescent="0.2"/>
    <row r="6063" outlineLevel="1" x14ac:dyDescent="0.2"/>
    <row r="6064" outlineLevel="1" x14ac:dyDescent="0.2"/>
    <row r="6065" outlineLevel="1" x14ac:dyDescent="0.2"/>
    <row r="6066" outlineLevel="1" x14ac:dyDescent="0.2"/>
    <row r="6067" outlineLevel="1" x14ac:dyDescent="0.2"/>
    <row r="6068" outlineLevel="1" x14ac:dyDescent="0.2"/>
    <row r="6069" outlineLevel="1" x14ac:dyDescent="0.2"/>
    <row r="6070" outlineLevel="1" x14ac:dyDescent="0.2"/>
    <row r="6071" outlineLevel="1" x14ac:dyDescent="0.2"/>
    <row r="6072" outlineLevel="1" x14ac:dyDescent="0.2"/>
    <row r="6073" outlineLevel="1" x14ac:dyDescent="0.2"/>
    <row r="6074" outlineLevel="1" x14ac:dyDescent="0.2"/>
    <row r="6075" outlineLevel="1" x14ac:dyDescent="0.2"/>
    <row r="6076" outlineLevel="1" x14ac:dyDescent="0.2"/>
    <row r="6077" outlineLevel="1" x14ac:dyDescent="0.2"/>
    <row r="6078" outlineLevel="1" x14ac:dyDescent="0.2"/>
    <row r="6079" outlineLevel="1" x14ac:dyDescent="0.2"/>
    <row r="6080" outlineLevel="1" x14ac:dyDescent="0.2"/>
    <row r="6081" outlineLevel="1" x14ac:dyDescent="0.2"/>
    <row r="6082" outlineLevel="1" x14ac:dyDescent="0.2"/>
    <row r="6083" outlineLevel="1" x14ac:dyDescent="0.2"/>
    <row r="6084" outlineLevel="1" x14ac:dyDescent="0.2"/>
    <row r="6085" outlineLevel="1" x14ac:dyDescent="0.2"/>
    <row r="6086" outlineLevel="1" x14ac:dyDescent="0.2"/>
    <row r="6087" outlineLevel="1" x14ac:dyDescent="0.2"/>
    <row r="6088" outlineLevel="1" x14ac:dyDescent="0.2"/>
    <row r="6089" outlineLevel="1" x14ac:dyDescent="0.2"/>
    <row r="6090" outlineLevel="1" x14ac:dyDescent="0.2"/>
    <row r="6091" outlineLevel="1" x14ac:dyDescent="0.2"/>
    <row r="6092" outlineLevel="1" x14ac:dyDescent="0.2"/>
    <row r="6093" outlineLevel="1" x14ac:dyDescent="0.2"/>
    <row r="6094" outlineLevel="1" x14ac:dyDescent="0.2"/>
    <row r="6095" outlineLevel="1" x14ac:dyDescent="0.2"/>
    <row r="6096" outlineLevel="1" x14ac:dyDescent="0.2"/>
    <row r="6097" outlineLevel="1" x14ac:dyDescent="0.2"/>
    <row r="6098" outlineLevel="1" x14ac:dyDescent="0.2"/>
    <row r="6099" outlineLevel="1" x14ac:dyDescent="0.2"/>
    <row r="6100" outlineLevel="1" x14ac:dyDescent="0.2"/>
    <row r="6101" outlineLevel="1" x14ac:dyDescent="0.2"/>
    <row r="6102" outlineLevel="1" x14ac:dyDescent="0.2"/>
    <row r="6103" outlineLevel="1" x14ac:dyDescent="0.2"/>
    <row r="6104" outlineLevel="1" x14ac:dyDescent="0.2"/>
    <row r="6105" outlineLevel="1" x14ac:dyDescent="0.2"/>
    <row r="6106" outlineLevel="1" x14ac:dyDescent="0.2"/>
    <row r="6107" outlineLevel="1" x14ac:dyDescent="0.2"/>
    <row r="6108" outlineLevel="1" x14ac:dyDescent="0.2"/>
    <row r="6109" outlineLevel="1" x14ac:dyDescent="0.2"/>
    <row r="6110" outlineLevel="1" x14ac:dyDescent="0.2"/>
    <row r="6111" outlineLevel="1" x14ac:dyDescent="0.2"/>
    <row r="6112" outlineLevel="1" x14ac:dyDescent="0.2"/>
    <row r="6113" outlineLevel="1" x14ac:dyDescent="0.2"/>
    <row r="6114" outlineLevel="1" x14ac:dyDescent="0.2"/>
    <row r="6115" outlineLevel="1" x14ac:dyDescent="0.2"/>
    <row r="6116" outlineLevel="1" x14ac:dyDescent="0.2"/>
    <row r="6117" outlineLevel="1" x14ac:dyDescent="0.2"/>
    <row r="6118" outlineLevel="1" x14ac:dyDescent="0.2"/>
    <row r="6119" outlineLevel="1" x14ac:dyDescent="0.2"/>
    <row r="6120" outlineLevel="1" x14ac:dyDescent="0.2"/>
    <row r="6121" outlineLevel="1" x14ac:dyDescent="0.2"/>
    <row r="6122" outlineLevel="1" x14ac:dyDescent="0.2"/>
    <row r="6123" outlineLevel="1" x14ac:dyDescent="0.2"/>
    <row r="6124" outlineLevel="1" x14ac:dyDescent="0.2"/>
    <row r="6125" outlineLevel="1" x14ac:dyDescent="0.2"/>
    <row r="6126" outlineLevel="1" x14ac:dyDescent="0.2"/>
    <row r="6127" outlineLevel="1" x14ac:dyDescent="0.2"/>
    <row r="6128" outlineLevel="1" x14ac:dyDescent="0.2"/>
    <row r="6129" outlineLevel="1" x14ac:dyDescent="0.2"/>
    <row r="6130" outlineLevel="1" x14ac:dyDescent="0.2"/>
    <row r="6131" outlineLevel="1" x14ac:dyDescent="0.2"/>
    <row r="6132" outlineLevel="1" x14ac:dyDescent="0.2"/>
    <row r="6133" outlineLevel="1" x14ac:dyDescent="0.2"/>
    <row r="6134" outlineLevel="1" x14ac:dyDescent="0.2"/>
    <row r="6135" outlineLevel="1" x14ac:dyDescent="0.2"/>
    <row r="6136" outlineLevel="1" x14ac:dyDescent="0.2"/>
    <row r="6137" outlineLevel="1" x14ac:dyDescent="0.2"/>
    <row r="6138" outlineLevel="1" x14ac:dyDescent="0.2"/>
    <row r="6139" outlineLevel="1" x14ac:dyDescent="0.2"/>
    <row r="6140" outlineLevel="1" x14ac:dyDescent="0.2"/>
    <row r="6141" outlineLevel="1" x14ac:dyDescent="0.2"/>
    <row r="6142" outlineLevel="1" x14ac:dyDescent="0.2"/>
    <row r="6143" outlineLevel="1" x14ac:dyDescent="0.2"/>
    <row r="6144" outlineLevel="1" x14ac:dyDescent="0.2"/>
    <row r="6145" outlineLevel="1" x14ac:dyDescent="0.2"/>
    <row r="6146" outlineLevel="1" x14ac:dyDescent="0.2"/>
    <row r="6147" outlineLevel="1" x14ac:dyDescent="0.2"/>
    <row r="6148" outlineLevel="1" x14ac:dyDescent="0.2"/>
    <row r="6149" outlineLevel="1" x14ac:dyDescent="0.2"/>
    <row r="6150" outlineLevel="1" x14ac:dyDescent="0.2"/>
    <row r="6151" outlineLevel="1" x14ac:dyDescent="0.2"/>
    <row r="6152" outlineLevel="1" x14ac:dyDescent="0.2"/>
    <row r="6153" outlineLevel="1" x14ac:dyDescent="0.2"/>
    <row r="6154" outlineLevel="1" x14ac:dyDescent="0.2"/>
    <row r="6155" outlineLevel="1" x14ac:dyDescent="0.2"/>
    <row r="6156" outlineLevel="1" x14ac:dyDescent="0.2"/>
    <row r="6157" outlineLevel="1" x14ac:dyDescent="0.2"/>
    <row r="6158" outlineLevel="1" x14ac:dyDescent="0.2"/>
    <row r="6159" outlineLevel="1" x14ac:dyDescent="0.2"/>
    <row r="6160" outlineLevel="1" x14ac:dyDescent="0.2"/>
    <row r="6161" outlineLevel="1" x14ac:dyDescent="0.2"/>
    <row r="6162" outlineLevel="1" x14ac:dyDescent="0.2"/>
    <row r="6163" outlineLevel="1" x14ac:dyDescent="0.2"/>
    <row r="6164" outlineLevel="1" x14ac:dyDescent="0.2"/>
    <row r="6165" outlineLevel="1" x14ac:dyDescent="0.2"/>
    <row r="6166" outlineLevel="1" x14ac:dyDescent="0.2"/>
    <row r="6167" outlineLevel="1" x14ac:dyDescent="0.2"/>
    <row r="6168" outlineLevel="1" x14ac:dyDescent="0.2"/>
    <row r="6169" outlineLevel="1" x14ac:dyDescent="0.2"/>
    <row r="6170" outlineLevel="1" x14ac:dyDescent="0.2"/>
    <row r="6171" outlineLevel="1" x14ac:dyDescent="0.2"/>
    <row r="6172" outlineLevel="1" x14ac:dyDescent="0.2"/>
    <row r="6173" outlineLevel="1" x14ac:dyDescent="0.2"/>
    <row r="6174" outlineLevel="1" x14ac:dyDescent="0.2"/>
    <row r="6175" outlineLevel="1" x14ac:dyDescent="0.2"/>
    <row r="6176" outlineLevel="1" x14ac:dyDescent="0.2"/>
    <row r="6177" outlineLevel="1" x14ac:dyDescent="0.2"/>
    <row r="6178" outlineLevel="1" x14ac:dyDescent="0.2"/>
    <row r="6179" outlineLevel="1" x14ac:dyDescent="0.2"/>
    <row r="6180" outlineLevel="1" x14ac:dyDescent="0.2"/>
    <row r="6181" outlineLevel="1" x14ac:dyDescent="0.2"/>
    <row r="6182" outlineLevel="1" x14ac:dyDescent="0.2"/>
    <row r="6183" outlineLevel="1" x14ac:dyDescent="0.2"/>
    <row r="6184" outlineLevel="1" x14ac:dyDescent="0.2"/>
    <row r="6185" outlineLevel="1" x14ac:dyDescent="0.2"/>
    <row r="6186" outlineLevel="1" x14ac:dyDescent="0.2"/>
    <row r="6187" outlineLevel="1" x14ac:dyDescent="0.2"/>
    <row r="6188" outlineLevel="1" x14ac:dyDescent="0.2"/>
    <row r="6189" outlineLevel="1" x14ac:dyDescent="0.2"/>
    <row r="6190" outlineLevel="1" x14ac:dyDescent="0.2"/>
    <row r="6191" outlineLevel="1" x14ac:dyDescent="0.2"/>
    <row r="6192" outlineLevel="1" x14ac:dyDescent="0.2"/>
    <row r="6193" outlineLevel="1" x14ac:dyDescent="0.2"/>
    <row r="6194" outlineLevel="1" x14ac:dyDescent="0.2"/>
    <row r="6195" outlineLevel="1" x14ac:dyDescent="0.2"/>
    <row r="6196" outlineLevel="1" x14ac:dyDescent="0.2"/>
    <row r="6197" outlineLevel="1" x14ac:dyDescent="0.2"/>
    <row r="6198" outlineLevel="1" x14ac:dyDescent="0.2"/>
    <row r="6199" outlineLevel="1" x14ac:dyDescent="0.2"/>
    <row r="6200" outlineLevel="1" x14ac:dyDescent="0.2"/>
    <row r="6201" outlineLevel="1" x14ac:dyDescent="0.2"/>
    <row r="6202" outlineLevel="1" x14ac:dyDescent="0.2"/>
    <row r="6203" outlineLevel="1" x14ac:dyDescent="0.2"/>
    <row r="6204" outlineLevel="1" x14ac:dyDescent="0.2"/>
    <row r="6205" outlineLevel="1" x14ac:dyDescent="0.2"/>
    <row r="6206" outlineLevel="1" x14ac:dyDescent="0.2"/>
    <row r="6207" outlineLevel="1" x14ac:dyDescent="0.2"/>
    <row r="6208" outlineLevel="1" x14ac:dyDescent="0.2"/>
    <row r="6209" outlineLevel="1" x14ac:dyDescent="0.2"/>
    <row r="6210" outlineLevel="1" x14ac:dyDescent="0.2"/>
    <row r="6211" outlineLevel="1" x14ac:dyDescent="0.2"/>
    <row r="6212" outlineLevel="1" x14ac:dyDescent="0.2"/>
    <row r="6213" outlineLevel="1" x14ac:dyDescent="0.2"/>
    <row r="6214" outlineLevel="1" x14ac:dyDescent="0.2"/>
    <row r="6215" outlineLevel="1" x14ac:dyDescent="0.2"/>
    <row r="6216" outlineLevel="1" x14ac:dyDescent="0.2"/>
    <row r="6217" outlineLevel="1" x14ac:dyDescent="0.2"/>
    <row r="6218" outlineLevel="1" x14ac:dyDescent="0.2"/>
    <row r="6219" outlineLevel="1" x14ac:dyDescent="0.2"/>
    <row r="6220" outlineLevel="1" x14ac:dyDescent="0.2"/>
    <row r="6221" outlineLevel="1" x14ac:dyDescent="0.2"/>
    <row r="6222" outlineLevel="1" x14ac:dyDescent="0.2"/>
    <row r="6223" outlineLevel="1" x14ac:dyDescent="0.2"/>
    <row r="6224" outlineLevel="1" x14ac:dyDescent="0.2"/>
    <row r="6225" outlineLevel="1" x14ac:dyDescent="0.2"/>
    <row r="6226" outlineLevel="1" x14ac:dyDescent="0.2"/>
    <row r="6227" outlineLevel="1" x14ac:dyDescent="0.2"/>
    <row r="6228" outlineLevel="1" x14ac:dyDescent="0.2"/>
    <row r="6229" outlineLevel="1" x14ac:dyDescent="0.2"/>
    <row r="6230" outlineLevel="1" x14ac:dyDescent="0.2"/>
    <row r="6231" outlineLevel="1" x14ac:dyDescent="0.2"/>
    <row r="6232" outlineLevel="1" x14ac:dyDescent="0.2"/>
    <row r="6233" outlineLevel="1" x14ac:dyDescent="0.2"/>
    <row r="6234" outlineLevel="1" x14ac:dyDescent="0.2"/>
    <row r="6235" outlineLevel="1" x14ac:dyDescent="0.2"/>
    <row r="6236" outlineLevel="1" x14ac:dyDescent="0.2"/>
    <row r="6237" outlineLevel="1" x14ac:dyDescent="0.2"/>
    <row r="6238" outlineLevel="1" x14ac:dyDescent="0.2"/>
    <row r="6239" outlineLevel="1" x14ac:dyDescent="0.2"/>
    <row r="6240" outlineLevel="1" x14ac:dyDescent="0.2"/>
    <row r="6241" outlineLevel="1" x14ac:dyDescent="0.2"/>
    <row r="6242" outlineLevel="1" x14ac:dyDescent="0.2"/>
    <row r="6243" outlineLevel="1" x14ac:dyDescent="0.2"/>
    <row r="6244" outlineLevel="1" x14ac:dyDescent="0.2"/>
    <row r="6245" outlineLevel="1" x14ac:dyDescent="0.2"/>
    <row r="6246" outlineLevel="1" x14ac:dyDescent="0.2"/>
    <row r="6247" outlineLevel="1" x14ac:dyDescent="0.2"/>
    <row r="6248" outlineLevel="1" x14ac:dyDescent="0.2"/>
    <row r="6249" outlineLevel="1" x14ac:dyDescent="0.2"/>
    <row r="6250" outlineLevel="1" x14ac:dyDescent="0.2"/>
    <row r="6251" outlineLevel="1" x14ac:dyDescent="0.2"/>
    <row r="6252" outlineLevel="1" x14ac:dyDescent="0.2"/>
    <row r="6253" outlineLevel="1" x14ac:dyDescent="0.2"/>
    <row r="6254" outlineLevel="1" x14ac:dyDescent="0.2"/>
    <row r="6255" outlineLevel="1" x14ac:dyDescent="0.2"/>
    <row r="6256" outlineLevel="1" x14ac:dyDescent="0.2"/>
    <row r="6257" outlineLevel="1" x14ac:dyDescent="0.2"/>
    <row r="6258" outlineLevel="1" x14ac:dyDescent="0.2"/>
    <row r="6259" outlineLevel="1" x14ac:dyDescent="0.2"/>
    <row r="6260" outlineLevel="1" x14ac:dyDescent="0.2"/>
    <row r="6261" outlineLevel="1" x14ac:dyDescent="0.2"/>
    <row r="6262" outlineLevel="1" x14ac:dyDescent="0.2"/>
    <row r="6263" outlineLevel="1" x14ac:dyDescent="0.2"/>
    <row r="6264" outlineLevel="1" x14ac:dyDescent="0.2"/>
    <row r="6265" outlineLevel="1" x14ac:dyDescent="0.2"/>
    <row r="6266" outlineLevel="1" x14ac:dyDescent="0.2"/>
    <row r="6267" outlineLevel="1" x14ac:dyDescent="0.2"/>
    <row r="6268" outlineLevel="1" x14ac:dyDescent="0.2"/>
    <row r="6269" outlineLevel="1" x14ac:dyDescent="0.2"/>
    <row r="6270" outlineLevel="1" x14ac:dyDescent="0.2"/>
    <row r="6271" outlineLevel="1" x14ac:dyDescent="0.2"/>
    <row r="6272" outlineLevel="1" x14ac:dyDescent="0.2"/>
    <row r="6273" outlineLevel="1" x14ac:dyDescent="0.2"/>
    <row r="6274" outlineLevel="1" x14ac:dyDescent="0.2"/>
    <row r="6275" outlineLevel="1" x14ac:dyDescent="0.2"/>
    <row r="6276" outlineLevel="1" x14ac:dyDescent="0.2"/>
    <row r="6277" outlineLevel="1" x14ac:dyDescent="0.2"/>
    <row r="6278" outlineLevel="1" x14ac:dyDescent="0.2"/>
    <row r="6279" outlineLevel="1" x14ac:dyDescent="0.2"/>
    <row r="6280" outlineLevel="1" x14ac:dyDescent="0.2"/>
    <row r="6281" outlineLevel="1" x14ac:dyDescent="0.2"/>
    <row r="6282" outlineLevel="1" x14ac:dyDescent="0.2"/>
    <row r="6283" outlineLevel="1" x14ac:dyDescent="0.2"/>
    <row r="6284" outlineLevel="1" x14ac:dyDescent="0.2"/>
    <row r="6285" outlineLevel="1" x14ac:dyDescent="0.2"/>
    <row r="6286" outlineLevel="1" x14ac:dyDescent="0.2"/>
    <row r="6287" outlineLevel="1" x14ac:dyDescent="0.2"/>
    <row r="6288" outlineLevel="1" x14ac:dyDescent="0.2"/>
    <row r="6289" outlineLevel="1" x14ac:dyDescent="0.2"/>
    <row r="6290" outlineLevel="1" x14ac:dyDescent="0.2"/>
    <row r="6291" outlineLevel="1" x14ac:dyDescent="0.2"/>
    <row r="6292" outlineLevel="1" x14ac:dyDescent="0.2"/>
    <row r="6293" outlineLevel="1" x14ac:dyDescent="0.2"/>
    <row r="6294" outlineLevel="1" x14ac:dyDescent="0.2"/>
    <row r="6295" outlineLevel="1" x14ac:dyDescent="0.2"/>
    <row r="6296" outlineLevel="1" x14ac:dyDescent="0.2"/>
    <row r="6297" outlineLevel="1" x14ac:dyDescent="0.2"/>
    <row r="6298" outlineLevel="1" x14ac:dyDescent="0.2"/>
    <row r="6299" outlineLevel="1" x14ac:dyDescent="0.2"/>
    <row r="6300" outlineLevel="1" x14ac:dyDescent="0.2"/>
    <row r="6301" outlineLevel="1" x14ac:dyDescent="0.2"/>
    <row r="6302" outlineLevel="1" x14ac:dyDescent="0.2"/>
    <row r="6303" outlineLevel="1" x14ac:dyDescent="0.2"/>
    <row r="6304" outlineLevel="1" x14ac:dyDescent="0.2"/>
    <row r="6305" outlineLevel="1" x14ac:dyDescent="0.2"/>
    <row r="6306" outlineLevel="1" x14ac:dyDescent="0.2"/>
    <row r="6307" outlineLevel="1" x14ac:dyDescent="0.2"/>
    <row r="6308" outlineLevel="1" x14ac:dyDescent="0.2"/>
    <row r="6309" outlineLevel="1" x14ac:dyDescent="0.2"/>
    <row r="6310" outlineLevel="1" x14ac:dyDescent="0.2"/>
    <row r="6311" outlineLevel="1" x14ac:dyDescent="0.2"/>
    <row r="6312" outlineLevel="1" x14ac:dyDescent="0.2"/>
    <row r="6313" outlineLevel="1" x14ac:dyDescent="0.2"/>
    <row r="6314" outlineLevel="1" x14ac:dyDescent="0.2"/>
    <row r="6315" outlineLevel="1" x14ac:dyDescent="0.2"/>
    <row r="6316" outlineLevel="1" x14ac:dyDescent="0.2"/>
    <row r="6317" outlineLevel="1" x14ac:dyDescent="0.2"/>
    <row r="6318" outlineLevel="1" x14ac:dyDescent="0.2"/>
    <row r="6319" outlineLevel="1" x14ac:dyDescent="0.2"/>
    <row r="6320" outlineLevel="1" x14ac:dyDescent="0.2"/>
    <row r="6321" outlineLevel="1" x14ac:dyDescent="0.2"/>
    <row r="6322" outlineLevel="1" x14ac:dyDescent="0.2"/>
    <row r="6323" outlineLevel="1" x14ac:dyDescent="0.2"/>
    <row r="6324" outlineLevel="1" x14ac:dyDescent="0.2"/>
    <row r="6325" outlineLevel="1" x14ac:dyDescent="0.2"/>
    <row r="6326" outlineLevel="1" x14ac:dyDescent="0.2"/>
    <row r="6327" outlineLevel="1" x14ac:dyDescent="0.2"/>
    <row r="6328" outlineLevel="1" x14ac:dyDescent="0.2"/>
    <row r="6329" outlineLevel="1" x14ac:dyDescent="0.2"/>
    <row r="6330" outlineLevel="1" x14ac:dyDescent="0.2"/>
    <row r="6331" outlineLevel="1" x14ac:dyDescent="0.2"/>
    <row r="6332" outlineLevel="1" x14ac:dyDescent="0.2"/>
    <row r="6333" outlineLevel="1" x14ac:dyDescent="0.2"/>
    <row r="6334" outlineLevel="1" x14ac:dyDescent="0.2"/>
    <row r="6335" outlineLevel="1" x14ac:dyDescent="0.2"/>
    <row r="6336" outlineLevel="1" x14ac:dyDescent="0.2"/>
    <row r="6337" outlineLevel="1" x14ac:dyDescent="0.2"/>
    <row r="6338" outlineLevel="1" x14ac:dyDescent="0.2"/>
    <row r="6339" outlineLevel="1" x14ac:dyDescent="0.2"/>
    <row r="6340" outlineLevel="1" x14ac:dyDescent="0.2"/>
    <row r="6341" outlineLevel="1" x14ac:dyDescent="0.2"/>
    <row r="6342" outlineLevel="1" x14ac:dyDescent="0.2"/>
    <row r="6343" outlineLevel="1" x14ac:dyDescent="0.2"/>
    <row r="6344" outlineLevel="1" x14ac:dyDescent="0.2"/>
    <row r="6345" outlineLevel="1" x14ac:dyDescent="0.2"/>
    <row r="6346" outlineLevel="1" x14ac:dyDescent="0.2"/>
    <row r="6347" outlineLevel="1" x14ac:dyDescent="0.2"/>
    <row r="6348" outlineLevel="1" x14ac:dyDescent="0.2"/>
    <row r="6349" outlineLevel="1" x14ac:dyDescent="0.2"/>
    <row r="6350" outlineLevel="1" x14ac:dyDescent="0.2"/>
    <row r="6351" outlineLevel="1" x14ac:dyDescent="0.2"/>
    <row r="6352" outlineLevel="1" x14ac:dyDescent="0.2"/>
    <row r="6353" outlineLevel="1" x14ac:dyDescent="0.2"/>
    <row r="6354" outlineLevel="1" x14ac:dyDescent="0.2"/>
    <row r="6355" outlineLevel="1" x14ac:dyDescent="0.2"/>
    <row r="6356" outlineLevel="1" x14ac:dyDescent="0.2"/>
    <row r="6357" outlineLevel="1" x14ac:dyDescent="0.2"/>
    <row r="6358" outlineLevel="1" x14ac:dyDescent="0.2"/>
    <row r="6359" outlineLevel="1" x14ac:dyDescent="0.2"/>
    <row r="6360" outlineLevel="1" x14ac:dyDescent="0.2"/>
    <row r="6361" outlineLevel="1" x14ac:dyDescent="0.2"/>
    <row r="6362" outlineLevel="1" x14ac:dyDescent="0.2"/>
    <row r="6363" outlineLevel="1" x14ac:dyDescent="0.2"/>
    <row r="6364" outlineLevel="1" x14ac:dyDescent="0.2"/>
    <row r="6365" outlineLevel="1" x14ac:dyDescent="0.2"/>
    <row r="6366" outlineLevel="1" x14ac:dyDescent="0.2"/>
    <row r="6367" outlineLevel="1" x14ac:dyDescent="0.2"/>
    <row r="6368" outlineLevel="1" x14ac:dyDescent="0.2"/>
    <row r="6369" outlineLevel="1" x14ac:dyDescent="0.2"/>
    <row r="6370" outlineLevel="1" x14ac:dyDescent="0.2"/>
    <row r="6371" outlineLevel="1" x14ac:dyDescent="0.2"/>
    <row r="6372" outlineLevel="1" x14ac:dyDescent="0.2"/>
    <row r="6373" outlineLevel="1" x14ac:dyDescent="0.2"/>
    <row r="6374" outlineLevel="1" x14ac:dyDescent="0.2"/>
    <row r="6375" outlineLevel="1" x14ac:dyDescent="0.2"/>
    <row r="6376" outlineLevel="1" x14ac:dyDescent="0.2"/>
    <row r="6377" outlineLevel="1" x14ac:dyDescent="0.2"/>
    <row r="6378" outlineLevel="1" x14ac:dyDescent="0.2"/>
    <row r="6379" outlineLevel="1" x14ac:dyDescent="0.2"/>
    <row r="6380" outlineLevel="1" x14ac:dyDescent="0.2"/>
    <row r="6381" outlineLevel="1" x14ac:dyDescent="0.2"/>
    <row r="6382" outlineLevel="1" x14ac:dyDescent="0.2"/>
    <row r="6383" outlineLevel="1" x14ac:dyDescent="0.2"/>
    <row r="6384" outlineLevel="1" x14ac:dyDescent="0.2"/>
    <row r="6385" outlineLevel="1" x14ac:dyDescent="0.2"/>
    <row r="6386" outlineLevel="1" x14ac:dyDescent="0.2"/>
    <row r="6387" outlineLevel="1" x14ac:dyDescent="0.2"/>
    <row r="6388" outlineLevel="1" x14ac:dyDescent="0.2"/>
    <row r="6389" outlineLevel="1" x14ac:dyDescent="0.2"/>
    <row r="6390" outlineLevel="1" x14ac:dyDescent="0.2"/>
    <row r="6391" outlineLevel="1" x14ac:dyDescent="0.2"/>
    <row r="6392" outlineLevel="1" x14ac:dyDescent="0.2"/>
    <row r="6393" outlineLevel="1" x14ac:dyDescent="0.2"/>
    <row r="6394" outlineLevel="1" x14ac:dyDescent="0.2"/>
    <row r="6395" outlineLevel="1" x14ac:dyDescent="0.2"/>
    <row r="6396" outlineLevel="1" x14ac:dyDescent="0.2"/>
    <row r="6397" outlineLevel="1" x14ac:dyDescent="0.2"/>
    <row r="6398" outlineLevel="1" x14ac:dyDescent="0.2"/>
    <row r="6399" outlineLevel="1" x14ac:dyDescent="0.2"/>
    <row r="6400" outlineLevel="1" x14ac:dyDescent="0.2"/>
    <row r="6401" outlineLevel="1" x14ac:dyDescent="0.2"/>
    <row r="6402" outlineLevel="1" x14ac:dyDescent="0.2"/>
    <row r="6403" outlineLevel="1" x14ac:dyDescent="0.2"/>
    <row r="6404" outlineLevel="1" x14ac:dyDescent="0.2"/>
    <row r="6405" outlineLevel="1" x14ac:dyDescent="0.2"/>
    <row r="6406" outlineLevel="1" x14ac:dyDescent="0.2"/>
    <row r="6407" outlineLevel="1" x14ac:dyDescent="0.2"/>
    <row r="6408" outlineLevel="1" x14ac:dyDescent="0.2"/>
    <row r="6409" outlineLevel="1" x14ac:dyDescent="0.2"/>
    <row r="6410" outlineLevel="1" x14ac:dyDescent="0.2"/>
    <row r="6411" outlineLevel="1" x14ac:dyDescent="0.2"/>
    <row r="6412" outlineLevel="1" x14ac:dyDescent="0.2"/>
    <row r="6413" outlineLevel="1" x14ac:dyDescent="0.2"/>
    <row r="6414" outlineLevel="1" x14ac:dyDescent="0.2"/>
    <row r="6415" outlineLevel="1" x14ac:dyDescent="0.2"/>
    <row r="6416" outlineLevel="1" x14ac:dyDescent="0.2"/>
    <row r="6417" outlineLevel="1" x14ac:dyDescent="0.2"/>
    <row r="6418" outlineLevel="1" x14ac:dyDescent="0.2"/>
    <row r="6419" outlineLevel="1" x14ac:dyDescent="0.2"/>
    <row r="6420" outlineLevel="1" x14ac:dyDescent="0.2"/>
    <row r="6421" outlineLevel="1" x14ac:dyDescent="0.2"/>
    <row r="6422" outlineLevel="1" x14ac:dyDescent="0.2"/>
    <row r="6423" outlineLevel="1" x14ac:dyDescent="0.2"/>
    <row r="6424" outlineLevel="1" x14ac:dyDescent="0.2"/>
    <row r="6425" outlineLevel="1" x14ac:dyDescent="0.2"/>
    <row r="6426" outlineLevel="1" x14ac:dyDescent="0.2"/>
    <row r="6427" outlineLevel="1" x14ac:dyDescent="0.2"/>
    <row r="6428" outlineLevel="1" x14ac:dyDescent="0.2"/>
    <row r="6429" outlineLevel="1" x14ac:dyDescent="0.2"/>
    <row r="6430" outlineLevel="1" x14ac:dyDescent="0.2"/>
    <row r="6431" outlineLevel="1" x14ac:dyDescent="0.2"/>
    <row r="6432" outlineLevel="1" x14ac:dyDescent="0.2"/>
    <row r="6433" outlineLevel="1" x14ac:dyDescent="0.2"/>
    <row r="6434" outlineLevel="1" x14ac:dyDescent="0.2"/>
    <row r="6435" outlineLevel="1" x14ac:dyDescent="0.2"/>
    <row r="6436" outlineLevel="1" x14ac:dyDescent="0.2"/>
    <row r="6437" outlineLevel="1" x14ac:dyDescent="0.2"/>
    <row r="6438" outlineLevel="1" x14ac:dyDescent="0.2"/>
    <row r="6439" outlineLevel="1" x14ac:dyDescent="0.2"/>
    <row r="6440" outlineLevel="1" x14ac:dyDescent="0.2"/>
    <row r="6441" outlineLevel="1" x14ac:dyDescent="0.2"/>
    <row r="6442" outlineLevel="1" x14ac:dyDescent="0.2"/>
    <row r="6443" outlineLevel="1" x14ac:dyDescent="0.2"/>
    <row r="6444" outlineLevel="1" x14ac:dyDescent="0.2"/>
    <row r="6445" outlineLevel="1" x14ac:dyDescent="0.2"/>
    <row r="6446" outlineLevel="1" x14ac:dyDescent="0.2"/>
    <row r="6447" outlineLevel="1" x14ac:dyDescent="0.2"/>
    <row r="6448" outlineLevel="1" x14ac:dyDescent="0.2"/>
    <row r="6449" outlineLevel="1" x14ac:dyDescent="0.2"/>
    <row r="6450" outlineLevel="1" x14ac:dyDescent="0.2"/>
    <row r="6451" outlineLevel="1" x14ac:dyDescent="0.2"/>
    <row r="6452" outlineLevel="1" x14ac:dyDescent="0.2"/>
    <row r="6453" outlineLevel="1" x14ac:dyDescent="0.2"/>
    <row r="6454" outlineLevel="1" x14ac:dyDescent="0.2"/>
    <row r="6455" outlineLevel="1" x14ac:dyDescent="0.2"/>
    <row r="6456" outlineLevel="1" x14ac:dyDescent="0.2"/>
    <row r="6457" outlineLevel="1" x14ac:dyDescent="0.2"/>
    <row r="6458" outlineLevel="1" x14ac:dyDescent="0.2"/>
    <row r="6459" outlineLevel="1" x14ac:dyDescent="0.2"/>
    <row r="6460" outlineLevel="1" x14ac:dyDescent="0.2"/>
    <row r="6461" outlineLevel="1" x14ac:dyDescent="0.2"/>
    <row r="6462" outlineLevel="1" x14ac:dyDescent="0.2"/>
    <row r="6463" outlineLevel="1" x14ac:dyDescent="0.2"/>
    <row r="6464" outlineLevel="1" x14ac:dyDescent="0.2"/>
    <row r="6465" outlineLevel="1" x14ac:dyDescent="0.2"/>
    <row r="6466" outlineLevel="1" x14ac:dyDescent="0.2"/>
    <row r="6467" outlineLevel="1" x14ac:dyDescent="0.2"/>
    <row r="6468" outlineLevel="1" x14ac:dyDescent="0.2"/>
    <row r="6469" outlineLevel="1" x14ac:dyDescent="0.2"/>
    <row r="6470" outlineLevel="1" x14ac:dyDescent="0.2"/>
    <row r="6471" outlineLevel="1" x14ac:dyDescent="0.2"/>
    <row r="6472" outlineLevel="1" x14ac:dyDescent="0.2"/>
    <row r="6473" outlineLevel="1" x14ac:dyDescent="0.2"/>
    <row r="6474" outlineLevel="1" x14ac:dyDescent="0.2"/>
    <row r="6475" outlineLevel="1" x14ac:dyDescent="0.2"/>
    <row r="6476" outlineLevel="1" x14ac:dyDescent="0.2"/>
    <row r="6477" outlineLevel="1" x14ac:dyDescent="0.2"/>
    <row r="6478" outlineLevel="1" x14ac:dyDescent="0.2"/>
    <row r="6479" outlineLevel="1" x14ac:dyDescent="0.2"/>
    <row r="6480" outlineLevel="1" x14ac:dyDescent="0.2"/>
    <row r="6481" outlineLevel="1" x14ac:dyDescent="0.2"/>
    <row r="6482" outlineLevel="1" x14ac:dyDescent="0.2"/>
    <row r="6483" outlineLevel="1" x14ac:dyDescent="0.2"/>
    <row r="6484" outlineLevel="1" x14ac:dyDescent="0.2"/>
    <row r="6485" outlineLevel="1" x14ac:dyDescent="0.2"/>
    <row r="6486" outlineLevel="1" x14ac:dyDescent="0.2"/>
    <row r="6487" outlineLevel="1" x14ac:dyDescent="0.2"/>
    <row r="6488" outlineLevel="1" x14ac:dyDescent="0.2"/>
    <row r="6489" outlineLevel="1" x14ac:dyDescent="0.2"/>
    <row r="6490" outlineLevel="1" x14ac:dyDescent="0.2"/>
    <row r="6491" outlineLevel="1" x14ac:dyDescent="0.2"/>
    <row r="6492" outlineLevel="1" x14ac:dyDescent="0.2"/>
    <row r="6493" outlineLevel="1" x14ac:dyDescent="0.2"/>
    <row r="6494" outlineLevel="1" x14ac:dyDescent="0.2"/>
    <row r="6495" outlineLevel="1" x14ac:dyDescent="0.2"/>
    <row r="6496" outlineLevel="1" x14ac:dyDescent="0.2"/>
    <row r="6497" outlineLevel="1" x14ac:dyDescent="0.2"/>
    <row r="6498" outlineLevel="1" x14ac:dyDescent="0.2"/>
    <row r="6499" outlineLevel="1" x14ac:dyDescent="0.2"/>
    <row r="6500" outlineLevel="1" x14ac:dyDescent="0.2"/>
    <row r="6501" outlineLevel="1" x14ac:dyDescent="0.2"/>
    <row r="6502" outlineLevel="1" x14ac:dyDescent="0.2"/>
    <row r="6503" outlineLevel="1" x14ac:dyDescent="0.2"/>
    <row r="6504" outlineLevel="1" x14ac:dyDescent="0.2"/>
    <row r="6505" outlineLevel="1" x14ac:dyDescent="0.2"/>
    <row r="6506" outlineLevel="1" x14ac:dyDescent="0.2"/>
    <row r="6507" outlineLevel="1" x14ac:dyDescent="0.2"/>
    <row r="6508" outlineLevel="1" x14ac:dyDescent="0.2"/>
    <row r="6509" outlineLevel="1" x14ac:dyDescent="0.2"/>
    <row r="6510" outlineLevel="1" x14ac:dyDescent="0.2"/>
    <row r="6511" outlineLevel="1" x14ac:dyDescent="0.2"/>
    <row r="6512" outlineLevel="1" x14ac:dyDescent="0.2"/>
    <row r="6513" outlineLevel="1" x14ac:dyDescent="0.2"/>
    <row r="6514" outlineLevel="1" x14ac:dyDescent="0.2"/>
    <row r="6515" outlineLevel="1" x14ac:dyDescent="0.2"/>
    <row r="6516" outlineLevel="1" x14ac:dyDescent="0.2"/>
    <row r="6517" outlineLevel="1" x14ac:dyDescent="0.2"/>
    <row r="6518" outlineLevel="1" x14ac:dyDescent="0.2"/>
    <row r="6519" outlineLevel="1" x14ac:dyDescent="0.2"/>
    <row r="6520" outlineLevel="1" x14ac:dyDescent="0.2"/>
    <row r="6521" outlineLevel="1" x14ac:dyDescent="0.2"/>
    <row r="6522" outlineLevel="1" x14ac:dyDescent="0.2"/>
    <row r="6523" outlineLevel="1" x14ac:dyDescent="0.2"/>
    <row r="6524" outlineLevel="1" x14ac:dyDescent="0.2"/>
    <row r="6525" outlineLevel="1" x14ac:dyDescent="0.2"/>
    <row r="6526" outlineLevel="1" x14ac:dyDescent="0.2"/>
    <row r="6527" outlineLevel="1" x14ac:dyDescent="0.2"/>
    <row r="6528" outlineLevel="1" x14ac:dyDescent="0.2"/>
    <row r="6529" outlineLevel="1" x14ac:dyDescent="0.2"/>
    <row r="6530" outlineLevel="1" x14ac:dyDescent="0.2"/>
    <row r="6531" outlineLevel="1" x14ac:dyDescent="0.2"/>
    <row r="6532" outlineLevel="1" x14ac:dyDescent="0.2"/>
    <row r="6533" outlineLevel="1" x14ac:dyDescent="0.2"/>
    <row r="6534" outlineLevel="1" x14ac:dyDescent="0.2"/>
    <row r="6535" outlineLevel="1" x14ac:dyDescent="0.2"/>
    <row r="6536" outlineLevel="1" x14ac:dyDescent="0.2"/>
    <row r="6537" outlineLevel="1" x14ac:dyDescent="0.2"/>
    <row r="6538" outlineLevel="1" x14ac:dyDescent="0.2"/>
    <row r="6539" outlineLevel="1" x14ac:dyDescent="0.2"/>
    <row r="6540" outlineLevel="1" x14ac:dyDescent="0.2"/>
    <row r="6541" outlineLevel="1" x14ac:dyDescent="0.2"/>
    <row r="6542" outlineLevel="1" x14ac:dyDescent="0.2"/>
    <row r="6543" outlineLevel="1" x14ac:dyDescent="0.2"/>
    <row r="6544" outlineLevel="1" x14ac:dyDescent="0.2"/>
    <row r="6545" outlineLevel="1" x14ac:dyDescent="0.2"/>
    <row r="6546" outlineLevel="1" x14ac:dyDescent="0.2"/>
    <row r="6547" outlineLevel="1" x14ac:dyDescent="0.2"/>
    <row r="6548" outlineLevel="1" x14ac:dyDescent="0.2"/>
    <row r="6549" outlineLevel="1" x14ac:dyDescent="0.2"/>
    <row r="6550" outlineLevel="1" x14ac:dyDescent="0.2"/>
    <row r="6551" outlineLevel="1" x14ac:dyDescent="0.2"/>
    <row r="6552" outlineLevel="1" x14ac:dyDescent="0.2"/>
    <row r="6553" outlineLevel="1" x14ac:dyDescent="0.2"/>
    <row r="6554" outlineLevel="1" x14ac:dyDescent="0.2"/>
    <row r="6555" outlineLevel="1" x14ac:dyDescent="0.2"/>
    <row r="6556" outlineLevel="1" x14ac:dyDescent="0.2"/>
    <row r="6557" outlineLevel="1" x14ac:dyDescent="0.2"/>
    <row r="6558" outlineLevel="1" x14ac:dyDescent="0.2"/>
    <row r="6559" outlineLevel="1" x14ac:dyDescent="0.2"/>
    <row r="6560" outlineLevel="1" x14ac:dyDescent="0.2"/>
    <row r="6561" outlineLevel="1" x14ac:dyDescent="0.2"/>
    <row r="6562" outlineLevel="1" x14ac:dyDescent="0.2"/>
    <row r="6563" outlineLevel="1" x14ac:dyDescent="0.2"/>
    <row r="6564" outlineLevel="1" x14ac:dyDescent="0.2"/>
    <row r="6565" outlineLevel="1" x14ac:dyDescent="0.2"/>
    <row r="6566" outlineLevel="1" x14ac:dyDescent="0.2"/>
    <row r="6567" outlineLevel="1" x14ac:dyDescent="0.2"/>
    <row r="6568" outlineLevel="1" x14ac:dyDescent="0.2"/>
    <row r="6569" outlineLevel="1" x14ac:dyDescent="0.2"/>
    <row r="6570" outlineLevel="1" x14ac:dyDescent="0.2"/>
    <row r="6571" outlineLevel="1" x14ac:dyDescent="0.2"/>
    <row r="6572" outlineLevel="1" x14ac:dyDescent="0.2"/>
    <row r="6573" outlineLevel="1" x14ac:dyDescent="0.2"/>
    <row r="6574" outlineLevel="1" x14ac:dyDescent="0.2"/>
    <row r="6575" outlineLevel="1" x14ac:dyDescent="0.2"/>
    <row r="6576" outlineLevel="1" x14ac:dyDescent="0.2"/>
    <row r="6577" outlineLevel="1" x14ac:dyDescent="0.2"/>
    <row r="6578" outlineLevel="1" x14ac:dyDescent="0.2"/>
    <row r="6579" outlineLevel="1" x14ac:dyDescent="0.2"/>
    <row r="6580" outlineLevel="1" x14ac:dyDescent="0.2"/>
    <row r="6581" outlineLevel="1" x14ac:dyDescent="0.2"/>
    <row r="6582" outlineLevel="1" x14ac:dyDescent="0.2"/>
    <row r="6583" outlineLevel="1" x14ac:dyDescent="0.2"/>
    <row r="6584" outlineLevel="1" x14ac:dyDescent="0.2"/>
    <row r="6585" outlineLevel="1" x14ac:dyDescent="0.2"/>
    <row r="6586" outlineLevel="1" x14ac:dyDescent="0.2"/>
    <row r="6587" outlineLevel="1" x14ac:dyDescent="0.2"/>
    <row r="6588" outlineLevel="1" x14ac:dyDescent="0.2"/>
    <row r="6589" outlineLevel="1" x14ac:dyDescent="0.2"/>
    <row r="6590" outlineLevel="1" x14ac:dyDescent="0.2"/>
    <row r="6591" outlineLevel="1" x14ac:dyDescent="0.2"/>
    <row r="6592" outlineLevel="1" x14ac:dyDescent="0.2"/>
    <row r="6593" outlineLevel="1" x14ac:dyDescent="0.2"/>
    <row r="6594" outlineLevel="1" x14ac:dyDescent="0.2"/>
    <row r="6595" outlineLevel="1" x14ac:dyDescent="0.2"/>
    <row r="6596" outlineLevel="1" x14ac:dyDescent="0.2"/>
    <row r="6597" outlineLevel="1" x14ac:dyDescent="0.2"/>
    <row r="6598" outlineLevel="1" x14ac:dyDescent="0.2"/>
    <row r="6599" outlineLevel="1" x14ac:dyDescent="0.2"/>
    <row r="6600" outlineLevel="1" x14ac:dyDescent="0.2"/>
    <row r="6601" outlineLevel="1" x14ac:dyDescent="0.2"/>
    <row r="6602" outlineLevel="1" x14ac:dyDescent="0.2"/>
    <row r="6603" outlineLevel="1" x14ac:dyDescent="0.2"/>
    <row r="6604" outlineLevel="1" x14ac:dyDescent="0.2"/>
    <row r="6605" outlineLevel="1" x14ac:dyDescent="0.2"/>
    <row r="6606" outlineLevel="1" x14ac:dyDescent="0.2"/>
    <row r="6607" outlineLevel="1" x14ac:dyDescent="0.2"/>
    <row r="6608" outlineLevel="1" x14ac:dyDescent="0.2"/>
    <row r="6609" outlineLevel="1" x14ac:dyDescent="0.2"/>
    <row r="6610" outlineLevel="1" x14ac:dyDescent="0.2"/>
    <row r="6611" outlineLevel="1" x14ac:dyDescent="0.2"/>
    <row r="6612" outlineLevel="1" x14ac:dyDescent="0.2"/>
    <row r="6613" outlineLevel="1" x14ac:dyDescent="0.2"/>
    <row r="6614" outlineLevel="1" x14ac:dyDescent="0.2"/>
    <row r="6615" outlineLevel="1" x14ac:dyDescent="0.2"/>
    <row r="6616" outlineLevel="1" x14ac:dyDescent="0.2"/>
    <row r="6617" outlineLevel="1" x14ac:dyDescent="0.2"/>
    <row r="6618" outlineLevel="1" x14ac:dyDescent="0.2"/>
    <row r="6619" outlineLevel="1" x14ac:dyDescent="0.2"/>
    <row r="6620" outlineLevel="1" x14ac:dyDescent="0.2"/>
    <row r="6621" outlineLevel="1" x14ac:dyDescent="0.2"/>
    <row r="6622" outlineLevel="1" x14ac:dyDescent="0.2"/>
    <row r="6623" outlineLevel="1" x14ac:dyDescent="0.2"/>
    <row r="6624" outlineLevel="1" x14ac:dyDescent="0.2"/>
    <row r="6625" outlineLevel="1" x14ac:dyDescent="0.2"/>
    <row r="6626" outlineLevel="1" x14ac:dyDescent="0.2"/>
    <row r="6627" outlineLevel="1" x14ac:dyDescent="0.2"/>
    <row r="6628" outlineLevel="1" x14ac:dyDescent="0.2"/>
    <row r="6629" outlineLevel="1" x14ac:dyDescent="0.2"/>
    <row r="6630" outlineLevel="1" x14ac:dyDescent="0.2"/>
    <row r="6631" outlineLevel="1" x14ac:dyDescent="0.2"/>
    <row r="6632" outlineLevel="1" x14ac:dyDescent="0.2"/>
    <row r="6633" outlineLevel="1" x14ac:dyDescent="0.2"/>
    <row r="6634" outlineLevel="1" x14ac:dyDescent="0.2"/>
    <row r="6635" outlineLevel="1" x14ac:dyDescent="0.2"/>
    <row r="6636" outlineLevel="1" x14ac:dyDescent="0.2"/>
    <row r="6637" outlineLevel="1" x14ac:dyDescent="0.2"/>
    <row r="6638" outlineLevel="1" x14ac:dyDescent="0.2"/>
    <row r="6639" outlineLevel="1" x14ac:dyDescent="0.2"/>
    <row r="6640" outlineLevel="1" x14ac:dyDescent="0.2"/>
    <row r="6641" outlineLevel="1" x14ac:dyDescent="0.2"/>
    <row r="6642" outlineLevel="1" x14ac:dyDescent="0.2"/>
    <row r="6643" outlineLevel="1" x14ac:dyDescent="0.2"/>
    <row r="6644" outlineLevel="1" x14ac:dyDescent="0.2"/>
    <row r="6645" outlineLevel="1" x14ac:dyDescent="0.2"/>
    <row r="6646" outlineLevel="1" x14ac:dyDescent="0.2"/>
    <row r="6647" outlineLevel="1" x14ac:dyDescent="0.2"/>
    <row r="6648" outlineLevel="1" x14ac:dyDescent="0.2"/>
    <row r="6649" outlineLevel="1" x14ac:dyDescent="0.2"/>
    <row r="6650" outlineLevel="1" x14ac:dyDescent="0.2"/>
    <row r="6651" outlineLevel="1" x14ac:dyDescent="0.2"/>
    <row r="6652" outlineLevel="1" x14ac:dyDescent="0.2"/>
    <row r="6653" outlineLevel="1" x14ac:dyDescent="0.2"/>
    <row r="6654" outlineLevel="1" x14ac:dyDescent="0.2"/>
    <row r="6655" outlineLevel="1" x14ac:dyDescent="0.2"/>
    <row r="6656" outlineLevel="1" x14ac:dyDescent="0.2"/>
    <row r="6657" outlineLevel="1" x14ac:dyDescent="0.2"/>
    <row r="6658" outlineLevel="1" x14ac:dyDescent="0.2"/>
    <row r="6659" outlineLevel="1" x14ac:dyDescent="0.2"/>
    <row r="6660" outlineLevel="1" x14ac:dyDescent="0.2"/>
    <row r="6661" outlineLevel="1" x14ac:dyDescent="0.2"/>
    <row r="6662" outlineLevel="1" x14ac:dyDescent="0.2"/>
    <row r="6663" outlineLevel="1" x14ac:dyDescent="0.2"/>
    <row r="6664" outlineLevel="1" x14ac:dyDescent="0.2"/>
    <row r="6665" outlineLevel="1" x14ac:dyDescent="0.2"/>
    <row r="6666" outlineLevel="1" x14ac:dyDescent="0.2"/>
    <row r="6667" outlineLevel="1" x14ac:dyDescent="0.2"/>
    <row r="6668" outlineLevel="1" x14ac:dyDescent="0.2"/>
    <row r="6669" outlineLevel="1" x14ac:dyDescent="0.2"/>
    <row r="6670" outlineLevel="1" x14ac:dyDescent="0.2"/>
    <row r="6671" outlineLevel="1" x14ac:dyDescent="0.2"/>
    <row r="6672" outlineLevel="1" x14ac:dyDescent="0.2"/>
    <row r="6673" outlineLevel="1" x14ac:dyDescent="0.2"/>
    <row r="6674" outlineLevel="1" x14ac:dyDescent="0.2"/>
    <row r="6675" outlineLevel="1" x14ac:dyDescent="0.2"/>
    <row r="6676" outlineLevel="1" x14ac:dyDescent="0.2"/>
    <row r="6677" outlineLevel="1" x14ac:dyDescent="0.2"/>
    <row r="6678" outlineLevel="1" x14ac:dyDescent="0.2"/>
    <row r="6679" outlineLevel="1" x14ac:dyDescent="0.2"/>
    <row r="6680" outlineLevel="1" x14ac:dyDescent="0.2"/>
    <row r="6681" outlineLevel="1" x14ac:dyDescent="0.2"/>
    <row r="6682" outlineLevel="1" x14ac:dyDescent="0.2"/>
    <row r="6683" outlineLevel="1" x14ac:dyDescent="0.2"/>
    <row r="6684" outlineLevel="1" x14ac:dyDescent="0.2"/>
    <row r="6685" outlineLevel="1" x14ac:dyDescent="0.2"/>
    <row r="6686" outlineLevel="1" x14ac:dyDescent="0.2"/>
    <row r="6687" outlineLevel="1" x14ac:dyDescent="0.2"/>
    <row r="6688" outlineLevel="1" x14ac:dyDescent="0.2"/>
    <row r="6689" outlineLevel="1" x14ac:dyDescent="0.2"/>
    <row r="6690" outlineLevel="1" x14ac:dyDescent="0.2"/>
    <row r="6691" outlineLevel="1" x14ac:dyDescent="0.2"/>
    <row r="6692" outlineLevel="1" x14ac:dyDescent="0.2"/>
    <row r="6693" outlineLevel="1" x14ac:dyDescent="0.2"/>
    <row r="6694" outlineLevel="1" x14ac:dyDescent="0.2"/>
    <row r="6695" outlineLevel="1" x14ac:dyDescent="0.2"/>
    <row r="6696" outlineLevel="1" x14ac:dyDescent="0.2"/>
    <row r="6697" outlineLevel="1" x14ac:dyDescent="0.2"/>
    <row r="6698" outlineLevel="1" x14ac:dyDescent="0.2"/>
    <row r="6699" outlineLevel="1" x14ac:dyDescent="0.2"/>
    <row r="6700" outlineLevel="1" x14ac:dyDescent="0.2"/>
    <row r="6701" outlineLevel="1" x14ac:dyDescent="0.2"/>
    <row r="6702" outlineLevel="1" x14ac:dyDescent="0.2"/>
    <row r="6703" outlineLevel="1" x14ac:dyDescent="0.2"/>
    <row r="6704" outlineLevel="1" x14ac:dyDescent="0.2"/>
    <row r="6705" outlineLevel="1" x14ac:dyDescent="0.2"/>
    <row r="6706" outlineLevel="1" x14ac:dyDescent="0.2"/>
    <row r="6707" outlineLevel="1" x14ac:dyDescent="0.2"/>
    <row r="6708" outlineLevel="1" x14ac:dyDescent="0.2"/>
    <row r="6709" outlineLevel="1" x14ac:dyDescent="0.2"/>
    <row r="6710" outlineLevel="1" x14ac:dyDescent="0.2"/>
    <row r="6711" outlineLevel="1" x14ac:dyDescent="0.2"/>
    <row r="6712" outlineLevel="1" x14ac:dyDescent="0.2"/>
    <row r="6713" outlineLevel="1" x14ac:dyDescent="0.2"/>
    <row r="6714" outlineLevel="1" x14ac:dyDescent="0.2"/>
    <row r="6715" outlineLevel="1" x14ac:dyDescent="0.2"/>
    <row r="6716" outlineLevel="1" x14ac:dyDescent="0.2"/>
    <row r="6717" outlineLevel="1" x14ac:dyDescent="0.2"/>
    <row r="6718" outlineLevel="1" x14ac:dyDescent="0.2"/>
    <row r="6719" outlineLevel="1" x14ac:dyDescent="0.2"/>
    <row r="6720" outlineLevel="1" x14ac:dyDescent="0.2"/>
    <row r="6721" outlineLevel="1" x14ac:dyDescent="0.2"/>
    <row r="6722" outlineLevel="1" x14ac:dyDescent="0.2"/>
    <row r="6723" outlineLevel="1" x14ac:dyDescent="0.2"/>
    <row r="6724" outlineLevel="1" x14ac:dyDescent="0.2"/>
    <row r="6725" outlineLevel="1" x14ac:dyDescent="0.2"/>
    <row r="6726" outlineLevel="1" x14ac:dyDescent="0.2"/>
    <row r="6727" outlineLevel="1" x14ac:dyDescent="0.2"/>
    <row r="6728" outlineLevel="1" x14ac:dyDescent="0.2"/>
    <row r="6729" outlineLevel="1" x14ac:dyDescent="0.2"/>
    <row r="6730" outlineLevel="1" x14ac:dyDescent="0.2"/>
    <row r="6731" outlineLevel="1" x14ac:dyDescent="0.2"/>
    <row r="6732" outlineLevel="1" x14ac:dyDescent="0.2"/>
    <row r="6733" outlineLevel="1" x14ac:dyDescent="0.2"/>
    <row r="6734" outlineLevel="1" x14ac:dyDescent="0.2"/>
    <row r="6735" outlineLevel="1" x14ac:dyDescent="0.2"/>
    <row r="6736" outlineLevel="1" x14ac:dyDescent="0.2"/>
    <row r="6737" outlineLevel="1" x14ac:dyDescent="0.2"/>
    <row r="6738" outlineLevel="1" x14ac:dyDescent="0.2"/>
    <row r="6739" outlineLevel="1" x14ac:dyDescent="0.2"/>
    <row r="6740" outlineLevel="1" x14ac:dyDescent="0.2"/>
    <row r="6741" outlineLevel="1" x14ac:dyDescent="0.2"/>
    <row r="6742" outlineLevel="1" x14ac:dyDescent="0.2"/>
    <row r="6743" outlineLevel="1" x14ac:dyDescent="0.2"/>
    <row r="6744" outlineLevel="1" x14ac:dyDescent="0.2"/>
    <row r="6745" outlineLevel="1" x14ac:dyDescent="0.2"/>
    <row r="6746" outlineLevel="1" x14ac:dyDescent="0.2"/>
    <row r="6747" outlineLevel="1" x14ac:dyDescent="0.2"/>
    <row r="6748" outlineLevel="1" x14ac:dyDescent="0.2"/>
    <row r="6749" outlineLevel="1" x14ac:dyDescent="0.2"/>
    <row r="6750" outlineLevel="1" x14ac:dyDescent="0.2"/>
    <row r="6751" outlineLevel="1" x14ac:dyDescent="0.2"/>
    <row r="6752" outlineLevel="1" x14ac:dyDescent="0.2"/>
    <row r="6753" outlineLevel="1" x14ac:dyDescent="0.2"/>
    <row r="6754" outlineLevel="1" x14ac:dyDescent="0.2"/>
    <row r="6755" outlineLevel="1" x14ac:dyDescent="0.2"/>
    <row r="6756" outlineLevel="1" x14ac:dyDescent="0.2"/>
    <row r="6757" outlineLevel="1" x14ac:dyDescent="0.2"/>
    <row r="6758" outlineLevel="1" x14ac:dyDescent="0.2"/>
    <row r="6759" outlineLevel="1" x14ac:dyDescent="0.2"/>
    <row r="6760" outlineLevel="1" x14ac:dyDescent="0.2"/>
    <row r="6761" outlineLevel="1" x14ac:dyDescent="0.2"/>
    <row r="6762" outlineLevel="1" x14ac:dyDescent="0.2"/>
    <row r="6763" outlineLevel="1" x14ac:dyDescent="0.2"/>
    <row r="6764" outlineLevel="1" x14ac:dyDescent="0.2"/>
    <row r="6765" outlineLevel="1" x14ac:dyDescent="0.2"/>
    <row r="6766" outlineLevel="1" x14ac:dyDescent="0.2"/>
    <row r="6767" outlineLevel="1" x14ac:dyDescent="0.2"/>
    <row r="6768" outlineLevel="1" x14ac:dyDescent="0.2"/>
    <row r="6769" outlineLevel="1" x14ac:dyDescent="0.2"/>
    <row r="6770" outlineLevel="1" x14ac:dyDescent="0.2"/>
    <row r="6771" outlineLevel="1" x14ac:dyDescent="0.2"/>
    <row r="6772" outlineLevel="1" x14ac:dyDescent="0.2"/>
    <row r="6773" outlineLevel="1" x14ac:dyDescent="0.2"/>
    <row r="6774" outlineLevel="1" x14ac:dyDescent="0.2"/>
    <row r="6775" outlineLevel="1" x14ac:dyDescent="0.2"/>
    <row r="6776" outlineLevel="1" x14ac:dyDescent="0.2"/>
    <row r="6777" outlineLevel="1" x14ac:dyDescent="0.2"/>
    <row r="6778" outlineLevel="1" x14ac:dyDescent="0.2"/>
    <row r="6779" outlineLevel="1" x14ac:dyDescent="0.2"/>
    <row r="6780" outlineLevel="1" x14ac:dyDescent="0.2"/>
    <row r="6781" outlineLevel="1" x14ac:dyDescent="0.2"/>
    <row r="6782" outlineLevel="1" x14ac:dyDescent="0.2"/>
    <row r="6783" outlineLevel="1" x14ac:dyDescent="0.2"/>
    <row r="6784" outlineLevel="1" x14ac:dyDescent="0.2"/>
    <row r="6785" outlineLevel="1" x14ac:dyDescent="0.2"/>
    <row r="6786" outlineLevel="1" x14ac:dyDescent="0.2"/>
    <row r="6787" outlineLevel="1" x14ac:dyDescent="0.2"/>
    <row r="6788" outlineLevel="1" x14ac:dyDescent="0.2"/>
    <row r="6789" outlineLevel="1" x14ac:dyDescent="0.2"/>
    <row r="6790" outlineLevel="1" x14ac:dyDescent="0.2"/>
    <row r="6791" outlineLevel="1" x14ac:dyDescent="0.2"/>
    <row r="6792" outlineLevel="1" x14ac:dyDescent="0.2"/>
    <row r="6793" outlineLevel="1" x14ac:dyDescent="0.2"/>
    <row r="6794" outlineLevel="1" x14ac:dyDescent="0.2"/>
    <row r="6795" outlineLevel="1" x14ac:dyDescent="0.2"/>
    <row r="6796" outlineLevel="1" x14ac:dyDescent="0.2"/>
    <row r="6797" outlineLevel="1" x14ac:dyDescent="0.2"/>
    <row r="6798" outlineLevel="1" x14ac:dyDescent="0.2"/>
    <row r="6799" outlineLevel="1" x14ac:dyDescent="0.2"/>
    <row r="6800" outlineLevel="1" x14ac:dyDescent="0.2"/>
    <row r="6801" outlineLevel="1" x14ac:dyDescent="0.2"/>
    <row r="6802" outlineLevel="1" x14ac:dyDescent="0.2"/>
    <row r="6803" outlineLevel="1" x14ac:dyDescent="0.2"/>
    <row r="6804" outlineLevel="1" x14ac:dyDescent="0.2"/>
    <row r="6805" outlineLevel="1" x14ac:dyDescent="0.2"/>
    <row r="6806" outlineLevel="1" x14ac:dyDescent="0.2"/>
    <row r="6807" outlineLevel="1" x14ac:dyDescent="0.2"/>
    <row r="6808" outlineLevel="1" x14ac:dyDescent="0.2"/>
    <row r="6809" outlineLevel="1" x14ac:dyDescent="0.2"/>
    <row r="6810" outlineLevel="1" x14ac:dyDescent="0.2"/>
    <row r="6811" outlineLevel="1" x14ac:dyDescent="0.2"/>
    <row r="6812" outlineLevel="1" x14ac:dyDescent="0.2"/>
    <row r="6813" outlineLevel="1" x14ac:dyDescent="0.2"/>
    <row r="6814" outlineLevel="1" x14ac:dyDescent="0.2"/>
    <row r="6815" outlineLevel="1" x14ac:dyDescent="0.2"/>
    <row r="6816" outlineLevel="1" x14ac:dyDescent="0.2"/>
    <row r="6817" outlineLevel="1" x14ac:dyDescent="0.2"/>
    <row r="6818" outlineLevel="1" x14ac:dyDescent="0.2"/>
    <row r="6819" outlineLevel="1" x14ac:dyDescent="0.2"/>
    <row r="6820" outlineLevel="1" x14ac:dyDescent="0.2"/>
    <row r="6821" outlineLevel="1" x14ac:dyDescent="0.2"/>
    <row r="6822" outlineLevel="1" x14ac:dyDescent="0.2"/>
    <row r="6823" outlineLevel="1" x14ac:dyDescent="0.2"/>
    <row r="6824" outlineLevel="1" x14ac:dyDescent="0.2"/>
    <row r="6825" outlineLevel="1" x14ac:dyDescent="0.2"/>
    <row r="6826" outlineLevel="1" x14ac:dyDescent="0.2"/>
    <row r="6827" outlineLevel="1" x14ac:dyDescent="0.2"/>
    <row r="6828" outlineLevel="1" x14ac:dyDescent="0.2"/>
    <row r="6829" outlineLevel="1" x14ac:dyDescent="0.2"/>
    <row r="6830" outlineLevel="1" x14ac:dyDescent="0.2"/>
    <row r="6831" outlineLevel="1" x14ac:dyDescent="0.2"/>
    <row r="6832" outlineLevel="1" x14ac:dyDescent="0.2"/>
    <row r="6833" outlineLevel="1" x14ac:dyDescent="0.2"/>
    <row r="6834" outlineLevel="1" x14ac:dyDescent="0.2"/>
    <row r="6835" outlineLevel="1" x14ac:dyDescent="0.2"/>
    <row r="6836" outlineLevel="1" x14ac:dyDescent="0.2"/>
    <row r="6837" outlineLevel="1" x14ac:dyDescent="0.2"/>
    <row r="6838" outlineLevel="1" x14ac:dyDescent="0.2"/>
    <row r="6839" outlineLevel="1" x14ac:dyDescent="0.2"/>
    <row r="6840" outlineLevel="1" x14ac:dyDescent="0.2"/>
    <row r="6841" outlineLevel="1" x14ac:dyDescent="0.2"/>
    <row r="6842" outlineLevel="1" x14ac:dyDescent="0.2"/>
    <row r="6843" outlineLevel="1" x14ac:dyDescent="0.2"/>
    <row r="6844" outlineLevel="1" x14ac:dyDescent="0.2"/>
    <row r="6845" outlineLevel="1" x14ac:dyDescent="0.2"/>
    <row r="6846" outlineLevel="1" x14ac:dyDescent="0.2"/>
    <row r="6847" outlineLevel="1" x14ac:dyDescent="0.2"/>
    <row r="6848" outlineLevel="1" x14ac:dyDescent="0.2"/>
    <row r="6849" outlineLevel="1" x14ac:dyDescent="0.2"/>
    <row r="6850" outlineLevel="1" x14ac:dyDescent="0.2"/>
    <row r="6851" outlineLevel="1" x14ac:dyDescent="0.2"/>
    <row r="6852" outlineLevel="1" x14ac:dyDescent="0.2"/>
    <row r="6853" outlineLevel="1" x14ac:dyDescent="0.2"/>
    <row r="6854" outlineLevel="1" x14ac:dyDescent="0.2"/>
    <row r="6855" outlineLevel="1" x14ac:dyDescent="0.2"/>
    <row r="6856" outlineLevel="1" x14ac:dyDescent="0.2"/>
    <row r="6857" outlineLevel="1" x14ac:dyDescent="0.2"/>
    <row r="6858" outlineLevel="1" x14ac:dyDescent="0.2"/>
    <row r="6859" outlineLevel="1" x14ac:dyDescent="0.2"/>
    <row r="6860" outlineLevel="1" x14ac:dyDescent="0.2"/>
    <row r="6861" outlineLevel="1" x14ac:dyDescent="0.2"/>
    <row r="6862" outlineLevel="1" x14ac:dyDescent="0.2"/>
    <row r="6863" outlineLevel="1" x14ac:dyDescent="0.2"/>
    <row r="6864" outlineLevel="1" x14ac:dyDescent="0.2"/>
    <row r="6865" outlineLevel="1" x14ac:dyDescent="0.2"/>
    <row r="6866" outlineLevel="1" x14ac:dyDescent="0.2"/>
    <row r="6867" outlineLevel="1" x14ac:dyDescent="0.2"/>
    <row r="6868" outlineLevel="1" x14ac:dyDescent="0.2"/>
    <row r="6869" outlineLevel="1" x14ac:dyDescent="0.2"/>
    <row r="6870" outlineLevel="1" x14ac:dyDescent="0.2"/>
    <row r="6871" outlineLevel="1" x14ac:dyDescent="0.2"/>
    <row r="6872" outlineLevel="1" x14ac:dyDescent="0.2"/>
    <row r="6873" outlineLevel="1" x14ac:dyDescent="0.2"/>
    <row r="6874" outlineLevel="1" x14ac:dyDescent="0.2"/>
    <row r="6875" outlineLevel="1" x14ac:dyDescent="0.2"/>
    <row r="6876" outlineLevel="1" x14ac:dyDescent="0.2"/>
    <row r="6877" outlineLevel="1" x14ac:dyDescent="0.2"/>
    <row r="6878" outlineLevel="1" x14ac:dyDescent="0.2"/>
    <row r="6879" outlineLevel="1" x14ac:dyDescent="0.2"/>
    <row r="6880" outlineLevel="1" x14ac:dyDescent="0.2"/>
    <row r="6881" outlineLevel="1" x14ac:dyDescent="0.2"/>
    <row r="6882" outlineLevel="1" x14ac:dyDescent="0.2"/>
    <row r="6883" outlineLevel="1" x14ac:dyDescent="0.2"/>
    <row r="6884" outlineLevel="1" x14ac:dyDescent="0.2"/>
    <row r="6885" outlineLevel="1" x14ac:dyDescent="0.2"/>
    <row r="6886" outlineLevel="1" x14ac:dyDescent="0.2"/>
    <row r="6887" outlineLevel="1" x14ac:dyDescent="0.2"/>
    <row r="6888" outlineLevel="1" x14ac:dyDescent="0.2"/>
    <row r="6889" outlineLevel="1" x14ac:dyDescent="0.2"/>
    <row r="6890" outlineLevel="1" x14ac:dyDescent="0.2"/>
    <row r="6891" outlineLevel="1" x14ac:dyDescent="0.2"/>
    <row r="6892" outlineLevel="1" x14ac:dyDescent="0.2"/>
    <row r="6893" outlineLevel="1" x14ac:dyDescent="0.2"/>
    <row r="6894" outlineLevel="1" x14ac:dyDescent="0.2"/>
    <row r="6895" outlineLevel="1" x14ac:dyDescent="0.2"/>
    <row r="6896" outlineLevel="1" x14ac:dyDescent="0.2"/>
    <row r="6897" outlineLevel="1" x14ac:dyDescent="0.2"/>
    <row r="6898" outlineLevel="1" x14ac:dyDescent="0.2"/>
    <row r="6899" outlineLevel="1" x14ac:dyDescent="0.2"/>
    <row r="6900" outlineLevel="1" x14ac:dyDescent="0.2"/>
    <row r="6901" outlineLevel="1" x14ac:dyDescent="0.2"/>
    <row r="6902" outlineLevel="1" x14ac:dyDescent="0.2"/>
    <row r="6903" outlineLevel="1" x14ac:dyDescent="0.2"/>
    <row r="6904" outlineLevel="1" x14ac:dyDescent="0.2"/>
    <row r="6905" outlineLevel="1" x14ac:dyDescent="0.2"/>
    <row r="6906" outlineLevel="1" x14ac:dyDescent="0.2"/>
    <row r="6907" outlineLevel="1" x14ac:dyDescent="0.2"/>
    <row r="6908" outlineLevel="1" x14ac:dyDescent="0.2"/>
    <row r="6909" outlineLevel="1" x14ac:dyDescent="0.2"/>
    <row r="6910" outlineLevel="1" x14ac:dyDescent="0.2"/>
    <row r="6911" outlineLevel="1" x14ac:dyDescent="0.2"/>
    <row r="6912" outlineLevel="1" x14ac:dyDescent="0.2"/>
    <row r="6913" outlineLevel="1" x14ac:dyDescent="0.2"/>
    <row r="6914" outlineLevel="1" x14ac:dyDescent="0.2"/>
    <row r="6915" outlineLevel="1" x14ac:dyDescent="0.2"/>
    <row r="6916" outlineLevel="1" x14ac:dyDescent="0.2"/>
    <row r="6917" outlineLevel="1" x14ac:dyDescent="0.2"/>
    <row r="6918" outlineLevel="1" x14ac:dyDescent="0.2"/>
    <row r="6919" outlineLevel="1" x14ac:dyDescent="0.2"/>
    <row r="6920" outlineLevel="1" x14ac:dyDescent="0.2"/>
    <row r="6921" outlineLevel="1" x14ac:dyDescent="0.2"/>
    <row r="6922" outlineLevel="1" x14ac:dyDescent="0.2"/>
    <row r="6923" outlineLevel="1" x14ac:dyDescent="0.2"/>
    <row r="6924" outlineLevel="1" x14ac:dyDescent="0.2"/>
    <row r="6925" outlineLevel="1" x14ac:dyDescent="0.2"/>
    <row r="6926" outlineLevel="1" x14ac:dyDescent="0.2"/>
    <row r="6927" outlineLevel="1" x14ac:dyDescent="0.2"/>
    <row r="6928" outlineLevel="1" x14ac:dyDescent="0.2"/>
    <row r="6929" outlineLevel="1" x14ac:dyDescent="0.2"/>
    <row r="6930" outlineLevel="1" x14ac:dyDescent="0.2"/>
    <row r="6931" outlineLevel="1" x14ac:dyDescent="0.2"/>
    <row r="6932" outlineLevel="1" x14ac:dyDescent="0.2"/>
    <row r="6933" outlineLevel="1" x14ac:dyDescent="0.2"/>
    <row r="6934" outlineLevel="1" x14ac:dyDescent="0.2"/>
    <row r="6935" outlineLevel="1" x14ac:dyDescent="0.2"/>
    <row r="6936" outlineLevel="1" x14ac:dyDescent="0.2"/>
    <row r="6937" outlineLevel="1" x14ac:dyDescent="0.2"/>
    <row r="6938" outlineLevel="1" x14ac:dyDescent="0.2"/>
    <row r="6939" outlineLevel="1" x14ac:dyDescent="0.2"/>
    <row r="6940" outlineLevel="1" x14ac:dyDescent="0.2"/>
    <row r="6941" outlineLevel="1" x14ac:dyDescent="0.2"/>
    <row r="6942" outlineLevel="1" x14ac:dyDescent="0.2"/>
    <row r="6943" outlineLevel="1" x14ac:dyDescent="0.2"/>
    <row r="6944" outlineLevel="1" x14ac:dyDescent="0.2"/>
    <row r="6945" outlineLevel="1" x14ac:dyDescent="0.2"/>
    <row r="6946" outlineLevel="1" x14ac:dyDescent="0.2"/>
    <row r="6947" outlineLevel="1" x14ac:dyDescent="0.2"/>
    <row r="6948" outlineLevel="1" x14ac:dyDescent="0.2"/>
    <row r="6949" outlineLevel="1" x14ac:dyDescent="0.2"/>
    <row r="6950" outlineLevel="1" x14ac:dyDescent="0.2"/>
    <row r="6951" outlineLevel="1" x14ac:dyDescent="0.2"/>
    <row r="6952" outlineLevel="1" x14ac:dyDescent="0.2"/>
    <row r="6953" outlineLevel="1" x14ac:dyDescent="0.2"/>
    <row r="6954" outlineLevel="1" x14ac:dyDescent="0.2"/>
    <row r="6955" outlineLevel="1" x14ac:dyDescent="0.2"/>
    <row r="6956" outlineLevel="1" x14ac:dyDescent="0.2"/>
    <row r="6957" outlineLevel="1" x14ac:dyDescent="0.2"/>
    <row r="6958" outlineLevel="1" x14ac:dyDescent="0.2"/>
    <row r="6959" outlineLevel="1" x14ac:dyDescent="0.2"/>
    <row r="6960" outlineLevel="1" x14ac:dyDescent="0.2"/>
    <row r="6961" outlineLevel="1" x14ac:dyDescent="0.2"/>
    <row r="6962" outlineLevel="1" x14ac:dyDescent="0.2"/>
    <row r="6963" outlineLevel="1" x14ac:dyDescent="0.2"/>
    <row r="6964" outlineLevel="1" x14ac:dyDescent="0.2"/>
    <row r="6965" outlineLevel="1" x14ac:dyDescent="0.2"/>
    <row r="6966" outlineLevel="1" x14ac:dyDescent="0.2"/>
    <row r="6967" outlineLevel="1" x14ac:dyDescent="0.2"/>
    <row r="6968" outlineLevel="1" x14ac:dyDescent="0.2"/>
    <row r="6969" outlineLevel="1" x14ac:dyDescent="0.2"/>
    <row r="6970" outlineLevel="1" x14ac:dyDescent="0.2"/>
    <row r="6971" outlineLevel="1" x14ac:dyDescent="0.2"/>
    <row r="6972" outlineLevel="1" x14ac:dyDescent="0.2"/>
    <row r="6973" outlineLevel="1" x14ac:dyDescent="0.2"/>
    <row r="6974" outlineLevel="1" x14ac:dyDescent="0.2"/>
    <row r="6975" outlineLevel="1" x14ac:dyDescent="0.2"/>
    <row r="6976" outlineLevel="1" x14ac:dyDescent="0.2"/>
    <row r="6977" outlineLevel="1" x14ac:dyDescent="0.2"/>
    <row r="6978" outlineLevel="1" x14ac:dyDescent="0.2"/>
    <row r="6979" outlineLevel="1" x14ac:dyDescent="0.2"/>
    <row r="6980" outlineLevel="1" x14ac:dyDescent="0.2"/>
    <row r="6981" outlineLevel="1" x14ac:dyDescent="0.2"/>
    <row r="6982" outlineLevel="1" x14ac:dyDescent="0.2"/>
    <row r="6983" outlineLevel="1" x14ac:dyDescent="0.2"/>
    <row r="6984" outlineLevel="1" x14ac:dyDescent="0.2"/>
    <row r="6985" outlineLevel="1" x14ac:dyDescent="0.2"/>
    <row r="6986" outlineLevel="1" x14ac:dyDescent="0.2"/>
    <row r="6987" outlineLevel="1" x14ac:dyDescent="0.2"/>
    <row r="6988" outlineLevel="1" x14ac:dyDescent="0.2"/>
    <row r="6989" outlineLevel="1" x14ac:dyDescent="0.2"/>
    <row r="6990" outlineLevel="1" x14ac:dyDescent="0.2"/>
    <row r="6991" outlineLevel="1" x14ac:dyDescent="0.2"/>
    <row r="6992" outlineLevel="1" x14ac:dyDescent="0.2"/>
    <row r="6993" outlineLevel="1" x14ac:dyDescent="0.2"/>
    <row r="6994" outlineLevel="1" x14ac:dyDescent="0.2"/>
    <row r="6995" outlineLevel="1" x14ac:dyDescent="0.2"/>
    <row r="6996" outlineLevel="1" x14ac:dyDescent="0.2"/>
    <row r="6997" outlineLevel="1" x14ac:dyDescent="0.2"/>
    <row r="6998" outlineLevel="1" x14ac:dyDescent="0.2"/>
    <row r="6999" outlineLevel="1" x14ac:dyDescent="0.2"/>
    <row r="7000" outlineLevel="1" x14ac:dyDescent="0.2"/>
    <row r="7001" outlineLevel="1" x14ac:dyDescent="0.2"/>
    <row r="7002" outlineLevel="1" x14ac:dyDescent="0.2"/>
    <row r="7003" outlineLevel="1" x14ac:dyDescent="0.2"/>
    <row r="7004" outlineLevel="1" x14ac:dyDescent="0.2"/>
    <row r="7005" outlineLevel="1" x14ac:dyDescent="0.2"/>
    <row r="7006" outlineLevel="1" x14ac:dyDescent="0.2"/>
    <row r="7007" outlineLevel="1" x14ac:dyDescent="0.2"/>
    <row r="7008" outlineLevel="1" x14ac:dyDescent="0.2"/>
    <row r="7009" outlineLevel="1" x14ac:dyDescent="0.2"/>
    <row r="7010" outlineLevel="1" x14ac:dyDescent="0.2"/>
    <row r="7011" outlineLevel="1" x14ac:dyDescent="0.2"/>
    <row r="7012" outlineLevel="1" x14ac:dyDescent="0.2"/>
    <row r="7013" outlineLevel="1" x14ac:dyDescent="0.2"/>
    <row r="7014" outlineLevel="1" x14ac:dyDescent="0.2"/>
    <row r="7015" outlineLevel="1" x14ac:dyDescent="0.2"/>
    <row r="7016" outlineLevel="1" x14ac:dyDescent="0.2"/>
    <row r="7017" outlineLevel="1" x14ac:dyDescent="0.2"/>
    <row r="7018" outlineLevel="1" x14ac:dyDescent="0.2"/>
    <row r="7019" outlineLevel="1" x14ac:dyDescent="0.2"/>
    <row r="7020" outlineLevel="1" x14ac:dyDescent="0.2"/>
    <row r="7021" outlineLevel="1" x14ac:dyDescent="0.2"/>
    <row r="7022" outlineLevel="1" x14ac:dyDescent="0.2"/>
    <row r="7023" outlineLevel="1" x14ac:dyDescent="0.2"/>
    <row r="7024" outlineLevel="1" x14ac:dyDescent="0.2"/>
    <row r="7025" outlineLevel="1" x14ac:dyDescent="0.2"/>
    <row r="7026" outlineLevel="1" x14ac:dyDescent="0.2"/>
    <row r="7027" outlineLevel="1" x14ac:dyDescent="0.2"/>
    <row r="7028" outlineLevel="1" x14ac:dyDescent="0.2"/>
    <row r="7029" outlineLevel="1" x14ac:dyDescent="0.2"/>
    <row r="7030" outlineLevel="1" x14ac:dyDescent="0.2"/>
    <row r="7031" outlineLevel="1" x14ac:dyDescent="0.2"/>
    <row r="7032" outlineLevel="1" x14ac:dyDescent="0.2"/>
    <row r="7033" outlineLevel="1" x14ac:dyDescent="0.2"/>
    <row r="7034" outlineLevel="1" x14ac:dyDescent="0.2"/>
    <row r="7035" outlineLevel="1" x14ac:dyDescent="0.2"/>
    <row r="7036" outlineLevel="1" x14ac:dyDescent="0.2"/>
    <row r="7037" outlineLevel="1" x14ac:dyDescent="0.2"/>
    <row r="7038" outlineLevel="1" x14ac:dyDescent="0.2"/>
    <row r="7039" outlineLevel="1" x14ac:dyDescent="0.2"/>
    <row r="7040" outlineLevel="1" x14ac:dyDescent="0.2"/>
    <row r="7041" outlineLevel="1" x14ac:dyDescent="0.2"/>
    <row r="7042" outlineLevel="1" x14ac:dyDescent="0.2"/>
    <row r="7043" outlineLevel="1" x14ac:dyDescent="0.2"/>
    <row r="7044" outlineLevel="1" x14ac:dyDescent="0.2"/>
    <row r="7045" outlineLevel="1" x14ac:dyDescent="0.2"/>
    <row r="7046" outlineLevel="1" x14ac:dyDescent="0.2"/>
    <row r="7047" outlineLevel="1" x14ac:dyDescent="0.2"/>
    <row r="7048" outlineLevel="1" x14ac:dyDescent="0.2"/>
    <row r="7049" outlineLevel="1" x14ac:dyDescent="0.2"/>
    <row r="7050" outlineLevel="1" x14ac:dyDescent="0.2"/>
    <row r="7051" outlineLevel="1" x14ac:dyDescent="0.2"/>
    <row r="7052" outlineLevel="1" x14ac:dyDescent="0.2"/>
    <row r="7053" outlineLevel="1" x14ac:dyDescent="0.2"/>
    <row r="7054" outlineLevel="1" x14ac:dyDescent="0.2"/>
    <row r="7055" outlineLevel="1" x14ac:dyDescent="0.2"/>
    <row r="7056" outlineLevel="1" x14ac:dyDescent="0.2"/>
    <row r="7057" outlineLevel="1" x14ac:dyDescent="0.2"/>
    <row r="7058" outlineLevel="1" x14ac:dyDescent="0.2"/>
    <row r="7059" outlineLevel="1" x14ac:dyDescent="0.2"/>
    <row r="7060" outlineLevel="1" x14ac:dyDescent="0.2"/>
    <row r="7061" outlineLevel="1" x14ac:dyDescent="0.2"/>
    <row r="7062" outlineLevel="1" x14ac:dyDescent="0.2"/>
    <row r="7063" outlineLevel="1" x14ac:dyDescent="0.2"/>
    <row r="7064" outlineLevel="1" x14ac:dyDescent="0.2"/>
    <row r="7065" outlineLevel="1" x14ac:dyDescent="0.2"/>
    <row r="7066" outlineLevel="1" x14ac:dyDescent="0.2"/>
    <row r="7067" outlineLevel="1" x14ac:dyDescent="0.2"/>
    <row r="7068" outlineLevel="1" x14ac:dyDescent="0.2"/>
    <row r="7069" outlineLevel="1" x14ac:dyDescent="0.2"/>
    <row r="7070" outlineLevel="1" x14ac:dyDescent="0.2"/>
    <row r="7071" outlineLevel="1" x14ac:dyDescent="0.2"/>
    <row r="7072" outlineLevel="1" x14ac:dyDescent="0.2"/>
    <row r="7073" outlineLevel="1" x14ac:dyDescent="0.2"/>
    <row r="7074" outlineLevel="1" x14ac:dyDescent="0.2"/>
    <row r="7075" outlineLevel="1" x14ac:dyDescent="0.2"/>
    <row r="7076" outlineLevel="1" x14ac:dyDescent="0.2"/>
    <row r="7077" outlineLevel="1" x14ac:dyDescent="0.2"/>
    <row r="7078" outlineLevel="1" x14ac:dyDescent="0.2"/>
    <row r="7079" outlineLevel="1" x14ac:dyDescent="0.2"/>
    <row r="7080" outlineLevel="1" x14ac:dyDescent="0.2"/>
    <row r="7081" outlineLevel="1" x14ac:dyDescent="0.2"/>
    <row r="7082" outlineLevel="1" x14ac:dyDescent="0.2"/>
    <row r="7083" outlineLevel="1" x14ac:dyDescent="0.2"/>
    <row r="7084" outlineLevel="1" x14ac:dyDescent="0.2"/>
    <row r="7085" outlineLevel="1" x14ac:dyDescent="0.2"/>
    <row r="7086" outlineLevel="1" x14ac:dyDescent="0.2"/>
    <row r="7087" outlineLevel="1" x14ac:dyDescent="0.2"/>
    <row r="7088" outlineLevel="1" x14ac:dyDescent="0.2"/>
    <row r="7089" outlineLevel="1" x14ac:dyDescent="0.2"/>
    <row r="7090" outlineLevel="1" x14ac:dyDescent="0.2"/>
    <row r="7091" outlineLevel="1" x14ac:dyDescent="0.2"/>
    <row r="7092" outlineLevel="1" x14ac:dyDescent="0.2"/>
    <row r="7093" outlineLevel="1" x14ac:dyDescent="0.2"/>
    <row r="7094" outlineLevel="1" x14ac:dyDescent="0.2"/>
    <row r="7095" outlineLevel="1" x14ac:dyDescent="0.2"/>
    <row r="7096" outlineLevel="1" x14ac:dyDescent="0.2"/>
    <row r="7097" outlineLevel="1" x14ac:dyDescent="0.2"/>
    <row r="7098" outlineLevel="1" x14ac:dyDescent="0.2"/>
    <row r="7099" outlineLevel="1" x14ac:dyDescent="0.2"/>
    <row r="7100" outlineLevel="1" x14ac:dyDescent="0.2"/>
    <row r="7101" outlineLevel="1" x14ac:dyDescent="0.2"/>
    <row r="7102" outlineLevel="1" x14ac:dyDescent="0.2"/>
    <row r="7103" outlineLevel="1" x14ac:dyDescent="0.2"/>
    <row r="7104" outlineLevel="1" x14ac:dyDescent="0.2"/>
    <row r="7105" outlineLevel="1" x14ac:dyDescent="0.2"/>
    <row r="7106" outlineLevel="1" x14ac:dyDescent="0.2"/>
    <row r="7107" outlineLevel="1" x14ac:dyDescent="0.2"/>
    <row r="7108" outlineLevel="1" x14ac:dyDescent="0.2"/>
    <row r="7109" outlineLevel="1" x14ac:dyDescent="0.2"/>
    <row r="7110" outlineLevel="1" x14ac:dyDescent="0.2"/>
    <row r="7111" outlineLevel="1" x14ac:dyDescent="0.2"/>
    <row r="7112" outlineLevel="1" x14ac:dyDescent="0.2"/>
    <row r="7113" outlineLevel="1" x14ac:dyDescent="0.2"/>
    <row r="7114" outlineLevel="1" x14ac:dyDescent="0.2"/>
    <row r="7115" outlineLevel="1" x14ac:dyDescent="0.2"/>
    <row r="7116" outlineLevel="1" x14ac:dyDescent="0.2"/>
    <row r="7117" outlineLevel="1" x14ac:dyDescent="0.2"/>
    <row r="7118" outlineLevel="1" x14ac:dyDescent="0.2"/>
    <row r="7119" outlineLevel="1" x14ac:dyDescent="0.2"/>
    <row r="7120" outlineLevel="1" x14ac:dyDescent="0.2"/>
    <row r="7121" outlineLevel="1" x14ac:dyDescent="0.2"/>
    <row r="7122" outlineLevel="1" x14ac:dyDescent="0.2"/>
    <row r="7123" outlineLevel="1" x14ac:dyDescent="0.2"/>
    <row r="7124" outlineLevel="1" x14ac:dyDescent="0.2"/>
    <row r="7125" outlineLevel="1" x14ac:dyDescent="0.2"/>
    <row r="7126" outlineLevel="1" x14ac:dyDescent="0.2"/>
    <row r="7127" outlineLevel="1" x14ac:dyDescent="0.2"/>
    <row r="7128" outlineLevel="1" x14ac:dyDescent="0.2"/>
    <row r="7129" outlineLevel="1" x14ac:dyDescent="0.2"/>
    <row r="7130" outlineLevel="1" x14ac:dyDescent="0.2"/>
    <row r="7131" outlineLevel="1" x14ac:dyDescent="0.2"/>
    <row r="7132" outlineLevel="1" x14ac:dyDescent="0.2"/>
    <row r="7133" outlineLevel="1" x14ac:dyDescent="0.2"/>
    <row r="7134" outlineLevel="1" x14ac:dyDescent="0.2"/>
    <row r="7135" outlineLevel="1" x14ac:dyDescent="0.2"/>
    <row r="7136" outlineLevel="1" x14ac:dyDescent="0.2"/>
    <row r="7137" outlineLevel="1" x14ac:dyDescent="0.2"/>
    <row r="7138" outlineLevel="1" x14ac:dyDescent="0.2"/>
    <row r="7139" outlineLevel="1" x14ac:dyDescent="0.2"/>
    <row r="7140" outlineLevel="1" x14ac:dyDescent="0.2"/>
    <row r="7141" outlineLevel="1" x14ac:dyDescent="0.2"/>
    <row r="7142" outlineLevel="1" x14ac:dyDescent="0.2"/>
    <row r="7143" outlineLevel="1" x14ac:dyDescent="0.2"/>
    <row r="7144" outlineLevel="1" x14ac:dyDescent="0.2"/>
    <row r="7145" outlineLevel="1" x14ac:dyDescent="0.2"/>
    <row r="7146" outlineLevel="1" x14ac:dyDescent="0.2"/>
    <row r="7147" outlineLevel="1" x14ac:dyDescent="0.2"/>
    <row r="7148" outlineLevel="1" x14ac:dyDescent="0.2"/>
    <row r="7149" outlineLevel="1" x14ac:dyDescent="0.2"/>
    <row r="7150" outlineLevel="1" x14ac:dyDescent="0.2"/>
    <row r="7151" outlineLevel="1" x14ac:dyDescent="0.2"/>
    <row r="7152" outlineLevel="1" x14ac:dyDescent="0.2"/>
    <row r="7153" outlineLevel="1" x14ac:dyDescent="0.2"/>
    <row r="7154" outlineLevel="1" x14ac:dyDescent="0.2"/>
    <row r="7155" outlineLevel="1" x14ac:dyDescent="0.2"/>
    <row r="7156" outlineLevel="1" x14ac:dyDescent="0.2"/>
    <row r="7157" outlineLevel="1" x14ac:dyDescent="0.2"/>
    <row r="7158" outlineLevel="1" x14ac:dyDescent="0.2"/>
    <row r="7159" outlineLevel="1" x14ac:dyDescent="0.2"/>
    <row r="7160" outlineLevel="1" x14ac:dyDescent="0.2"/>
    <row r="7161" outlineLevel="1" x14ac:dyDescent="0.2"/>
    <row r="7162" outlineLevel="1" x14ac:dyDescent="0.2"/>
    <row r="7163" outlineLevel="1" x14ac:dyDescent="0.2"/>
    <row r="7164" outlineLevel="1" x14ac:dyDescent="0.2"/>
    <row r="7165" outlineLevel="1" x14ac:dyDescent="0.2"/>
    <row r="7166" outlineLevel="1" x14ac:dyDescent="0.2"/>
    <row r="7167" outlineLevel="1" x14ac:dyDescent="0.2"/>
    <row r="7168" outlineLevel="1" x14ac:dyDescent="0.2"/>
    <row r="7169" outlineLevel="1" x14ac:dyDescent="0.2"/>
    <row r="7170" outlineLevel="1" x14ac:dyDescent="0.2"/>
    <row r="7171" outlineLevel="1" x14ac:dyDescent="0.2"/>
    <row r="7172" outlineLevel="1" x14ac:dyDescent="0.2"/>
    <row r="7173" outlineLevel="1" x14ac:dyDescent="0.2"/>
    <row r="7174" outlineLevel="1" x14ac:dyDescent="0.2"/>
    <row r="7175" outlineLevel="1" x14ac:dyDescent="0.2"/>
    <row r="7176" outlineLevel="1" x14ac:dyDescent="0.2"/>
    <row r="7177" outlineLevel="1" x14ac:dyDescent="0.2"/>
    <row r="7178" outlineLevel="1" x14ac:dyDescent="0.2"/>
    <row r="7179" outlineLevel="1" x14ac:dyDescent="0.2"/>
    <row r="7180" outlineLevel="1" x14ac:dyDescent="0.2"/>
    <row r="7181" outlineLevel="1" x14ac:dyDescent="0.2"/>
    <row r="7182" outlineLevel="1" x14ac:dyDescent="0.2"/>
    <row r="7183" outlineLevel="1" x14ac:dyDescent="0.2"/>
    <row r="7184" outlineLevel="1" x14ac:dyDescent="0.2"/>
    <row r="7185" outlineLevel="1" x14ac:dyDescent="0.2"/>
    <row r="7186" outlineLevel="1" x14ac:dyDescent="0.2"/>
    <row r="7187" outlineLevel="1" x14ac:dyDescent="0.2"/>
    <row r="7188" outlineLevel="1" x14ac:dyDescent="0.2"/>
    <row r="7189" outlineLevel="1" x14ac:dyDescent="0.2"/>
    <row r="7190" outlineLevel="1" x14ac:dyDescent="0.2"/>
    <row r="7191" outlineLevel="1" x14ac:dyDescent="0.2"/>
    <row r="7192" outlineLevel="1" x14ac:dyDescent="0.2"/>
    <row r="7193" outlineLevel="1" x14ac:dyDescent="0.2"/>
    <row r="7194" outlineLevel="1" x14ac:dyDescent="0.2"/>
    <row r="7195" outlineLevel="1" x14ac:dyDescent="0.2"/>
    <row r="7196" outlineLevel="1" x14ac:dyDescent="0.2"/>
    <row r="7197" outlineLevel="1" x14ac:dyDescent="0.2"/>
    <row r="7198" outlineLevel="1" x14ac:dyDescent="0.2"/>
    <row r="7199" outlineLevel="1" x14ac:dyDescent="0.2"/>
    <row r="7200" outlineLevel="1" x14ac:dyDescent="0.2"/>
    <row r="7201" outlineLevel="1" x14ac:dyDescent="0.2"/>
    <row r="7202" outlineLevel="1" x14ac:dyDescent="0.2"/>
    <row r="7203" outlineLevel="1" x14ac:dyDescent="0.2"/>
    <row r="7204" outlineLevel="1" x14ac:dyDescent="0.2"/>
    <row r="7205" outlineLevel="1" x14ac:dyDescent="0.2"/>
    <row r="7206" outlineLevel="1" x14ac:dyDescent="0.2"/>
    <row r="7207" outlineLevel="1" x14ac:dyDescent="0.2"/>
    <row r="7208" outlineLevel="1" x14ac:dyDescent="0.2"/>
    <row r="7209" outlineLevel="1" x14ac:dyDescent="0.2"/>
    <row r="7210" outlineLevel="1" x14ac:dyDescent="0.2"/>
    <row r="7211" outlineLevel="1" x14ac:dyDescent="0.2"/>
    <row r="7212" outlineLevel="1" x14ac:dyDescent="0.2"/>
    <row r="7213" outlineLevel="1" x14ac:dyDescent="0.2"/>
    <row r="7214" outlineLevel="1" x14ac:dyDescent="0.2"/>
    <row r="7215" outlineLevel="1" x14ac:dyDescent="0.2"/>
    <row r="7216" outlineLevel="1" x14ac:dyDescent="0.2"/>
    <row r="7217" outlineLevel="1" x14ac:dyDescent="0.2"/>
    <row r="7218" outlineLevel="1" x14ac:dyDescent="0.2"/>
    <row r="7219" outlineLevel="1" x14ac:dyDescent="0.2"/>
    <row r="7220" outlineLevel="1" x14ac:dyDescent="0.2"/>
    <row r="7221" outlineLevel="1" x14ac:dyDescent="0.2"/>
    <row r="7222" outlineLevel="1" x14ac:dyDescent="0.2"/>
    <row r="7223" outlineLevel="1" x14ac:dyDescent="0.2"/>
    <row r="7224" outlineLevel="1" x14ac:dyDescent="0.2"/>
    <row r="7225" outlineLevel="1" x14ac:dyDescent="0.2"/>
    <row r="7226" outlineLevel="1" x14ac:dyDescent="0.2"/>
    <row r="7227" outlineLevel="1" x14ac:dyDescent="0.2"/>
    <row r="7228" outlineLevel="1" x14ac:dyDescent="0.2"/>
    <row r="7229" outlineLevel="1" x14ac:dyDescent="0.2"/>
    <row r="7230" outlineLevel="1" x14ac:dyDescent="0.2"/>
    <row r="7231" outlineLevel="1" x14ac:dyDescent="0.2"/>
    <row r="7232" outlineLevel="1" x14ac:dyDescent="0.2"/>
    <row r="7233" outlineLevel="1" x14ac:dyDescent="0.2"/>
    <row r="7234" outlineLevel="1" x14ac:dyDescent="0.2"/>
    <row r="7235" outlineLevel="1" x14ac:dyDescent="0.2"/>
    <row r="7236" outlineLevel="1" x14ac:dyDescent="0.2"/>
    <row r="7237" outlineLevel="1" x14ac:dyDescent="0.2"/>
    <row r="7238" outlineLevel="1" x14ac:dyDescent="0.2"/>
    <row r="7239" outlineLevel="1" x14ac:dyDescent="0.2"/>
    <row r="7240" outlineLevel="1" x14ac:dyDescent="0.2"/>
    <row r="7241" outlineLevel="1" x14ac:dyDescent="0.2"/>
    <row r="7242" outlineLevel="1" x14ac:dyDescent="0.2"/>
    <row r="7243" outlineLevel="1" x14ac:dyDescent="0.2"/>
    <row r="7244" outlineLevel="1" x14ac:dyDescent="0.2"/>
    <row r="7245" outlineLevel="1" x14ac:dyDescent="0.2"/>
    <row r="7246" outlineLevel="1" x14ac:dyDescent="0.2"/>
    <row r="7247" outlineLevel="1" x14ac:dyDescent="0.2"/>
    <row r="7248" outlineLevel="1" x14ac:dyDescent="0.2"/>
    <row r="7249" outlineLevel="1" x14ac:dyDescent="0.2"/>
    <row r="7250" outlineLevel="1" x14ac:dyDescent="0.2"/>
    <row r="7251" outlineLevel="1" x14ac:dyDescent="0.2"/>
    <row r="7252" outlineLevel="1" x14ac:dyDescent="0.2"/>
    <row r="7253" outlineLevel="1" x14ac:dyDescent="0.2"/>
    <row r="7254" outlineLevel="1" x14ac:dyDescent="0.2"/>
    <row r="7255" outlineLevel="1" x14ac:dyDescent="0.2"/>
    <row r="7256" outlineLevel="1" x14ac:dyDescent="0.2"/>
    <row r="7257" outlineLevel="1" x14ac:dyDescent="0.2"/>
    <row r="7258" outlineLevel="1" x14ac:dyDescent="0.2"/>
    <row r="7259" outlineLevel="1" x14ac:dyDescent="0.2"/>
    <row r="7260" outlineLevel="1" x14ac:dyDescent="0.2"/>
    <row r="7261" outlineLevel="1" x14ac:dyDescent="0.2"/>
    <row r="7262" outlineLevel="1" x14ac:dyDescent="0.2"/>
    <row r="7263" outlineLevel="1" x14ac:dyDescent="0.2"/>
    <row r="7264" outlineLevel="1" x14ac:dyDescent="0.2"/>
    <row r="7265" outlineLevel="1" x14ac:dyDescent="0.2"/>
    <row r="7266" outlineLevel="1" x14ac:dyDescent="0.2"/>
    <row r="7267" outlineLevel="1" x14ac:dyDescent="0.2"/>
    <row r="7268" outlineLevel="1" x14ac:dyDescent="0.2"/>
    <row r="7269" outlineLevel="1" x14ac:dyDescent="0.2"/>
    <row r="7270" outlineLevel="1" x14ac:dyDescent="0.2"/>
    <row r="7271" outlineLevel="1" x14ac:dyDescent="0.2"/>
    <row r="7272" outlineLevel="1" x14ac:dyDescent="0.2"/>
    <row r="7273" outlineLevel="1" x14ac:dyDescent="0.2"/>
    <row r="7274" outlineLevel="1" x14ac:dyDescent="0.2"/>
    <row r="7275" outlineLevel="1" x14ac:dyDescent="0.2"/>
    <row r="7276" outlineLevel="1" x14ac:dyDescent="0.2"/>
    <row r="7277" outlineLevel="1" x14ac:dyDescent="0.2"/>
    <row r="7278" outlineLevel="1" x14ac:dyDescent="0.2"/>
    <row r="7279" outlineLevel="1" x14ac:dyDescent="0.2"/>
    <row r="7280" outlineLevel="1" x14ac:dyDescent="0.2"/>
    <row r="7281" outlineLevel="1" x14ac:dyDescent="0.2"/>
    <row r="7282" outlineLevel="1" x14ac:dyDescent="0.2"/>
    <row r="7283" outlineLevel="1" x14ac:dyDescent="0.2"/>
    <row r="7284" outlineLevel="1" x14ac:dyDescent="0.2"/>
    <row r="7285" outlineLevel="1" x14ac:dyDescent="0.2"/>
    <row r="7286" outlineLevel="1" x14ac:dyDescent="0.2"/>
    <row r="7287" outlineLevel="1" x14ac:dyDescent="0.2"/>
    <row r="7288" outlineLevel="1" x14ac:dyDescent="0.2"/>
    <row r="7289" outlineLevel="1" x14ac:dyDescent="0.2"/>
    <row r="7290" outlineLevel="1" x14ac:dyDescent="0.2"/>
    <row r="7291" outlineLevel="1" x14ac:dyDescent="0.2"/>
    <row r="7292" outlineLevel="1" x14ac:dyDescent="0.2"/>
    <row r="7293" outlineLevel="1" x14ac:dyDescent="0.2"/>
    <row r="7294" outlineLevel="1" x14ac:dyDescent="0.2"/>
    <row r="7295" outlineLevel="1" x14ac:dyDescent="0.2"/>
    <row r="7296" outlineLevel="1" x14ac:dyDescent="0.2"/>
    <row r="7297" outlineLevel="1" x14ac:dyDescent="0.2"/>
    <row r="7298" outlineLevel="1" x14ac:dyDescent="0.2"/>
    <row r="7299" outlineLevel="1" x14ac:dyDescent="0.2"/>
    <row r="7300" outlineLevel="1" x14ac:dyDescent="0.2"/>
    <row r="7301" outlineLevel="1" x14ac:dyDescent="0.2"/>
    <row r="7302" outlineLevel="1" x14ac:dyDescent="0.2"/>
    <row r="7303" outlineLevel="1" x14ac:dyDescent="0.2"/>
    <row r="7304" outlineLevel="1" x14ac:dyDescent="0.2"/>
    <row r="7305" outlineLevel="1" x14ac:dyDescent="0.2"/>
    <row r="7306" outlineLevel="1" x14ac:dyDescent="0.2"/>
    <row r="7307" outlineLevel="1" x14ac:dyDescent="0.2"/>
    <row r="7308" outlineLevel="1" x14ac:dyDescent="0.2"/>
    <row r="7309" outlineLevel="1" x14ac:dyDescent="0.2"/>
    <row r="7310" outlineLevel="1" x14ac:dyDescent="0.2"/>
    <row r="7311" outlineLevel="1" x14ac:dyDescent="0.2"/>
    <row r="7312" outlineLevel="1" x14ac:dyDescent="0.2"/>
    <row r="7313" outlineLevel="1" x14ac:dyDescent="0.2"/>
    <row r="7314" outlineLevel="1" x14ac:dyDescent="0.2"/>
    <row r="7315" outlineLevel="1" x14ac:dyDescent="0.2"/>
    <row r="7316" outlineLevel="1" x14ac:dyDescent="0.2"/>
    <row r="7317" outlineLevel="1" x14ac:dyDescent="0.2"/>
    <row r="7318" outlineLevel="1" x14ac:dyDescent="0.2"/>
    <row r="7319" outlineLevel="1" x14ac:dyDescent="0.2"/>
    <row r="7320" outlineLevel="1" x14ac:dyDescent="0.2"/>
    <row r="7321" outlineLevel="1" x14ac:dyDescent="0.2"/>
    <row r="7322" outlineLevel="1" x14ac:dyDescent="0.2"/>
    <row r="7323" outlineLevel="1" x14ac:dyDescent="0.2"/>
    <row r="7324" outlineLevel="1" x14ac:dyDescent="0.2"/>
    <row r="7325" outlineLevel="1" x14ac:dyDescent="0.2"/>
    <row r="7326" outlineLevel="1" x14ac:dyDescent="0.2"/>
    <row r="7327" outlineLevel="1" x14ac:dyDescent="0.2"/>
    <row r="7328" outlineLevel="1" x14ac:dyDescent="0.2"/>
    <row r="7329" outlineLevel="1" x14ac:dyDescent="0.2"/>
    <row r="7330" outlineLevel="1" x14ac:dyDescent="0.2"/>
    <row r="7331" outlineLevel="1" x14ac:dyDescent="0.2"/>
    <row r="7332" outlineLevel="1" x14ac:dyDescent="0.2"/>
    <row r="7333" outlineLevel="1" x14ac:dyDescent="0.2"/>
    <row r="7334" outlineLevel="1" x14ac:dyDescent="0.2"/>
    <row r="7335" outlineLevel="1" x14ac:dyDescent="0.2"/>
    <row r="7336" outlineLevel="1" x14ac:dyDescent="0.2"/>
    <row r="7337" outlineLevel="1" x14ac:dyDescent="0.2"/>
    <row r="7338" outlineLevel="1" x14ac:dyDescent="0.2"/>
    <row r="7339" outlineLevel="1" x14ac:dyDescent="0.2"/>
    <row r="7340" outlineLevel="1" x14ac:dyDescent="0.2"/>
    <row r="7341" outlineLevel="1" x14ac:dyDescent="0.2"/>
    <row r="7342" outlineLevel="1" x14ac:dyDescent="0.2"/>
    <row r="7343" outlineLevel="1" x14ac:dyDescent="0.2"/>
    <row r="7344" outlineLevel="1" x14ac:dyDescent="0.2"/>
    <row r="7345" outlineLevel="1" x14ac:dyDescent="0.2"/>
    <row r="7346" outlineLevel="1" x14ac:dyDescent="0.2"/>
    <row r="7347" outlineLevel="1" x14ac:dyDescent="0.2"/>
    <row r="7348" outlineLevel="1" x14ac:dyDescent="0.2"/>
    <row r="7349" outlineLevel="1" x14ac:dyDescent="0.2"/>
    <row r="7350" outlineLevel="1" x14ac:dyDescent="0.2"/>
    <row r="7351" outlineLevel="1" x14ac:dyDescent="0.2"/>
    <row r="7352" outlineLevel="1" x14ac:dyDescent="0.2"/>
    <row r="7353" outlineLevel="1" x14ac:dyDescent="0.2"/>
    <row r="7354" outlineLevel="1" x14ac:dyDescent="0.2"/>
    <row r="7355" outlineLevel="1" x14ac:dyDescent="0.2"/>
    <row r="7356" outlineLevel="1" x14ac:dyDescent="0.2"/>
    <row r="7357" outlineLevel="1" x14ac:dyDescent="0.2"/>
    <row r="7358" outlineLevel="1" x14ac:dyDescent="0.2"/>
    <row r="7359" outlineLevel="1" x14ac:dyDescent="0.2"/>
    <row r="7360" outlineLevel="1" x14ac:dyDescent="0.2"/>
    <row r="7361" outlineLevel="1" x14ac:dyDescent="0.2"/>
    <row r="7362" outlineLevel="1" x14ac:dyDescent="0.2"/>
    <row r="7363" outlineLevel="1" x14ac:dyDescent="0.2"/>
    <row r="7364" outlineLevel="1" x14ac:dyDescent="0.2"/>
    <row r="7365" outlineLevel="1" x14ac:dyDescent="0.2"/>
    <row r="7366" outlineLevel="1" x14ac:dyDescent="0.2"/>
    <row r="7367" outlineLevel="1" x14ac:dyDescent="0.2"/>
    <row r="7368" outlineLevel="1" x14ac:dyDescent="0.2"/>
    <row r="7369" outlineLevel="1" x14ac:dyDescent="0.2"/>
    <row r="7370" outlineLevel="1" x14ac:dyDescent="0.2"/>
    <row r="7371" outlineLevel="1" x14ac:dyDescent="0.2"/>
    <row r="7372" outlineLevel="1" x14ac:dyDescent="0.2"/>
    <row r="7373" outlineLevel="1" x14ac:dyDescent="0.2"/>
    <row r="7374" outlineLevel="1" x14ac:dyDescent="0.2"/>
    <row r="7375" outlineLevel="1" x14ac:dyDescent="0.2"/>
    <row r="7376" outlineLevel="1" x14ac:dyDescent="0.2"/>
    <row r="7377" outlineLevel="1" x14ac:dyDescent="0.2"/>
    <row r="7378" outlineLevel="1" x14ac:dyDescent="0.2"/>
    <row r="7379" outlineLevel="1" x14ac:dyDescent="0.2"/>
    <row r="7380" outlineLevel="1" x14ac:dyDescent="0.2"/>
    <row r="7381" outlineLevel="1" x14ac:dyDescent="0.2"/>
    <row r="7382" outlineLevel="1" x14ac:dyDescent="0.2"/>
    <row r="7383" outlineLevel="1" x14ac:dyDescent="0.2"/>
    <row r="7384" outlineLevel="1" x14ac:dyDescent="0.2"/>
    <row r="7385" outlineLevel="1" x14ac:dyDescent="0.2"/>
    <row r="7386" outlineLevel="1" x14ac:dyDescent="0.2"/>
    <row r="7387" outlineLevel="1" x14ac:dyDescent="0.2"/>
    <row r="7388" outlineLevel="1" x14ac:dyDescent="0.2"/>
    <row r="7389" outlineLevel="1" x14ac:dyDescent="0.2"/>
    <row r="7390" outlineLevel="1" x14ac:dyDescent="0.2"/>
    <row r="7391" outlineLevel="1" x14ac:dyDescent="0.2"/>
    <row r="7392" outlineLevel="1" x14ac:dyDescent="0.2"/>
    <row r="7393" outlineLevel="1" x14ac:dyDescent="0.2"/>
    <row r="7394" outlineLevel="1" x14ac:dyDescent="0.2"/>
    <row r="7395" outlineLevel="1" x14ac:dyDescent="0.2"/>
    <row r="7396" outlineLevel="1" x14ac:dyDescent="0.2"/>
    <row r="7397" outlineLevel="1" x14ac:dyDescent="0.2"/>
    <row r="7398" outlineLevel="1" x14ac:dyDescent="0.2"/>
    <row r="7399" outlineLevel="1" x14ac:dyDescent="0.2"/>
    <row r="7400" outlineLevel="1" x14ac:dyDescent="0.2"/>
    <row r="7401" outlineLevel="1" x14ac:dyDescent="0.2"/>
    <row r="7402" outlineLevel="1" x14ac:dyDescent="0.2"/>
    <row r="7403" outlineLevel="1" x14ac:dyDescent="0.2"/>
    <row r="7404" outlineLevel="1" x14ac:dyDescent="0.2"/>
    <row r="7405" outlineLevel="1" x14ac:dyDescent="0.2"/>
    <row r="7406" outlineLevel="1" x14ac:dyDescent="0.2"/>
    <row r="7407" outlineLevel="1" x14ac:dyDescent="0.2"/>
    <row r="7408" outlineLevel="1" x14ac:dyDescent="0.2"/>
    <row r="7409" outlineLevel="1" x14ac:dyDescent="0.2"/>
    <row r="7410" outlineLevel="1" x14ac:dyDescent="0.2"/>
    <row r="7411" outlineLevel="1" x14ac:dyDescent="0.2"/>
    <row r="7412" outlineLevel="1" x14ac:dyDescent="0.2"/>
    <row r="7413" outlineLevel="1" x14ac:dyDescent="0.2"/>
    <row r="7414" outlineLevel="1" x14ac:dyDescent="0.2"/>
    <row r="7415" outlineLevel="1" x14ac:dyDescent="0.2"/>
    <row r="7416" outlineLevel="1" x14ac:dyDescent="0.2"/>
    <row r="7417" outlineLevel="1" x14ac:dyDescent="0.2"/>
    <row r="7418" outlineLevel="1" x14ac:dyDescent="0.2"/>
    <row r="7419" outlineLevel="1" x14ac:dyDescent="0.2"/>
    <row r="7420" outlineLevel="1" x14ac:dyDescent="0.2"/>
    <row r="7421" outlineLevel="1" x14ac:dyDescent="0.2"/>
    <row r="7422" outlineLevel="1" x14ac:dyDescent="0.2"/>
    <row r="7423" outlineLevel="1" x14ac:dyDescent="0.2"/>
    <row r="7424" outlineLevel="1" x14ac:dyDescent="0.2"/>
    <row r="7425" outlineLevel="1" x14ac:dyDescent="0.2"/>
    <row r="7426" outlineLevel="1" x14ac:dyDescent="0.2"/>
    <row r="7427" outlineLevel="1" x14ac:dyDescent="0.2"/>
    <row r="7428" outlineLevel="1" x14ac:dyDescent="0.2"/>
    <row r="7429" outlineLevel="1" x14ac:dyDescent="0.2"/>
    <row r="7430" outlineLevel="1" x14ac:dyDescent="0.2"/>
    <row r="7431" outlineLevel="1" x14ac:dyDescent="0.2"/>
    <row r="7432" outlineLevel="1" x14ac:dyDescent="0.2"/>
    <row r="7433" outlineLevel="1" x14ac:dyDescent="0.2"/>
    <row r="7434" outlineLevel="1" x14ac:dyDescent="0.2"/>
    <row r="7435" outlineLevel="1" x14ac:dyDescent="0.2"/>
    <row r="7436" outlineLevel="1" x14ac:dyDescent="0.2"/>
    <row r="7437" outlineLevel="1" x14ac:dyDescent="0.2"/>
    <row r="7438" outlineLevel="1" x14ac:dyDescent="0.2"/>
    <row r="7439" outlineLevel="1" x14ac:dyDescent="0.2"/>
    <row r="7440" outlineLevel="1" x14ac:dyDescent="0.2"/>
    <row r="7441" outlineLevel="1" x14ac:dyDescent="0.2"/>
    <row r="7442" outlineLevel="1" x14ac:dyDescent="0.2"/>
    <row r="7443" outlineLevel="1" x14ac:dyDescent="0.2"/>
    <row r="7444" outlineLevel="1" x14ac:dyDescent="0.2"/>
    <row r="7445" outlineLevel="1" x14ac:dyDescent="0.2"/>
    <row r="7446" outlineLevel="1" x14ac:dyDescent="0.2"/>
    <row r="7447" outlineLevel="1" x14ac:dyDescent="0.2"/>
    <row r="7448" outlineLevel="1" x14ac:dyDescent="0.2"/>
    <row r="7449" outlineLevel="1" x14ac:dyDescent="0.2"/>
    <row r="7450" outlineLevel="1" x14ac:dyDescent="0.2"/>
    <row r="7451" outlineLevel="1" x14ac:dyDescent="0.2"/>
    <row r="7452" outlineLevel="1" x14ac:dyDescent="0.2"/>
    <row r="7453" outlineLevel="1" x14ac:dyDescent="0.2"/>
    <row r="7454" outlineLevel="1" x14ac:dyDescent="0.2"/>
    <row r="7455" outlineLevel="1" x14ac:dyDescent="0.2"/>
    <row r="7456" outlineLevel="1" x14ac:dyDescent="0.2"/>
    <row r="7457" outlineLevel="1" x14ac:dyDescent="0.2"/>
    <row r="7458" outlineLevel="1" x14ac:dyDescent="0.2"/>
    <row r="7459" outlineLevel="1" x14ac:dyDescent="0.2"/>
    <row r="7460" outlineLevel="1" x14ac:dyDescent="0.2"/>
    <row r="7461" outlineLevel="1" x14ac:dyDescent="0.2"/>
    <row r="7462" outlineLevel="1" x14ac:dyDescent="0.2"/>
    <row r="7463" outlineLevel="1" x14ac:dyDescent="0.2"/>
    <row r="7464" outlineLevel="1" x14ac:dyDescent="0.2"/>
    <row r="7465" outlineLevel="1" x14ac:dyDescent="0.2"/>
    <row r="7466" outlineLevel="1" x14ac:dyDescent="0.2"/>
    <row r="7467" outlineLevel="1" x14ac:dyDescent="0.2"/>
    <row r="7468" outlineLevel="1" x14ac:dyDescent="0.2"/>
    <row r="7469" outlineLevel="1" x14ac:dyDescent="0.2"/>
    <row r="7470" outlineLevel="1" x14ac:dyDescent="0.2"/>
    <row r="7471" outlineLevel="1" x14ac:dyDescent="0.2"/>
    <row r="7472" outlineLevel="1" x14ac:dyDescent="0.2"/>
    <row r="7473" outlineLevel="1" x14ac:dyDescent="0.2"/>
    <row r="7474" outlineLevel="1" x14ac:dyDescent="0.2"/>
    <row r="7475" outlineLevel="1" x14ac:dyDescent="0.2"/>
    <row r="7476" outlineLevel="1" x14ac:dyDescent="0.2"/>
    <row r="7477" outlineLevel="1" x14ac:dyDescent="0.2"/>
    <row r="7478" outlineLevel="1" x14ac:dyDescent="0.2"/>
    <row r="7479" outlineLevel="1" x14ac:dyDescent="0.2"/>
    <row r="7480" outlineLevel="1" x14ac:dyDescent="0.2"/>
    <row r="7481" outlineLevel="1" x14ac:dyDescent="0.2"/>
    <row r="7482" outlineLevel="1" x14ac:dyDescent="0.2"/>
    <row r="7483" outlineLevel="1" x14ac:dyDescent="0.2"/>
    <row r="7484" outlineLevel="1" x14ac:dyDescent="0.2"/>
    <row r="7485" outlineLevel="1" x14ac:dyDescent="0.2"/>
    <row r="7486" outlineLevel="1" x14ac:dyDescent="0.2"/>
    <row r="7487" outlineLevel="1" x14ac:dyDescent="0.2"/>
    <row r="7488" outlineLevel="1" x14ac:dyDescent="0.2"/>
    <row r="7489" outlineLevel="1" x14ac:dyDescent="0.2"/>
    <row r="7490" outlineLevel="1" x14ac:dyDescent="0.2"/>
    <row r="7491" outlineLevel="1" x14ac:dyDescent="0.2"/>
    <row r="7492" outlineLevel="1" x14ac:dyDescent="0.2"/>
    <row r="7493" outlineLevel="1" x14ac:dyDescent="0.2"/>
    <row r="7494" outlineLevel="1" x14ac:dyDescent="0.2"/>
    <row r="7495" outlineLevel="1" x14ac:dyDescent="0.2"/>
    <row r="7496" outlineLevel="1" x14ac:dyDescent="0.2"/>
    <row r="7497" outlineLevel="1" x14ac:dyDescent="0.2"/>
    <row r="7498" outlineLevel="1" x14ac:dyDescent="0.2"/>
    <row r="7499" outlineLevel="1" x14ac:dyDescent="0.2"/>
    <row r="7500" outlineLevel="1" x14ac:dyDescent="0.2"/>
    <row r="7501" outlineLevel="1" x14ac:dyDescent="0.2"/>
    <row r="7502" outlineLevel="1" x14ac:dyDescent="0.2"/>
    <row r="7503" outlineLevel="1" x14ac:dyDescent="0.2"/>
    <row r="7504" outlineLevel="1" x14ac:dyDescent="0.2"/>
    <row r="7505" outlineLevel="1" x14ac:dyDescent="0.2"/>
    <row r="7506" outlineLevel="1" x14ac:dyDescent="0.2"/>
    <row r="7507" outlineLevel="1" x14ac:dyDescent="0.2"/>
    <row r="7508" outlineLevel="1" x14ac:dyDescent="0.2"/>
    <row r="7509" outlineLevel="1" x14ac:dyDescent="0.2"/>
    <row r="7510" outlineLevel="1" x14ac:dyDescent="0.2"/>
    <row r="7511" outlineLevel="1" x14ac:dyDescent="0.2"/>
    <row r="7512" outlineLevel="1" x14ac:dyDescent="0.2"/>
    <row r="7513" outlineLevel="1" x14ac:dyDescent="0.2"/>
    <row r="7514" outlineLevel="1" x14ac:dyDescent="0.2"/>
    <row r="7515" outlineLevel="1" x14ac:dyDescent="0.2"/>
    <row r="7516" outlineLevel="1" x14ac:dyDescent="0.2"/>
    <row r="7517" outlineLevel="1" x14ac:dyDescent="0.2"/>
    <row r="7518" outlineLevel="1" x14ac:dyDescent="0.2"/>
    <row r="7519" outlineLevel="1" x14ac:dyDescent="0.2"/>
    <row r="7520" outlineLevel="1" x14ac:dyDescent="0.2"/>
    <row r="7521" outlineLevel="1" x14ac:dyDescent="0.2"/>
    <row r="7522" outlineLevel="1" x14ac:dyDescent="0.2"/>
    <row r="7523" outlineLevel="1" x14ac:dyDescent="0.2"/>
    <row r="7524" outlineLevel="1" x14ac:dyDescent="0.2"/>
    <row r="7525" outlineLevel="1" x14ac:dyDescent="0.2"/>
    <row r="7526" outlineLevel="1" x14ac:dyDescent="0.2"/>
    <row r="7527" outlineLevel="1" x14ac:dyDescent="0.2"/>
    <row r="7528" outlineLevel="1" x14ac:dyDescent="0.2"/>
    <row r="7529" outlineLevel="1" x14ac:dyDescent="0.2"/>
    <row r="7530" outlineLevel="1" x14ac:dyDescent="0.2"/>
    <row r="7531" outlineLevel="1" x14ac:dyDescent="0.2"/>
    <row r="7532" outlineLevel="1" x14ac:dyDescent="0.2"/>
    <row r="7533" outlineLevel="1" x14ac:dyDescent="0.2"/>
    <row r="7534" outlineLevel="1" x14ac:dyDescent="0.2"/>
    <row r="7535" outlineLevel="1" x14ac:dyDescent="0.2"/>
    <row r="7536" outlineLevel="1" x14ac:dyDescent="0.2"/>
    <row r="7537" outlineLevel="1" x14ac:dyDescent="0.2"/>
    <row r="7538" outlineLevel="1" x14ac:dyDescent="0.2"/>
    <row r="7539" outlineLevel="1" x14ac:dyDescent="0.2"/>
    <row r="7540" outlineLevel="1" x14ac:dyDescent="0.2"/>
    <row r="7541" outlineLevel="1" x14ac:dyDescent="0.2"/>
    <row r="7542" outlineLevel="1" x14ac:dyDescent="0.2"/>
    <row r="7543" outlineLevel="1" x14ac:dyDescent="0.2"/>
    <row r="7544" outlineLevel="1" x14ac:dyDescent="0.2"/>
    <row r="7545" outlineLevel="1" x14ac:dyDescent="0.2"/>
    <row r="7546" outlineLevel="1" x14ac:dyDescent="0.2"/>
    <row r="7547" outlineLevel="1" x14ac:dyDescent="0.2"/>
    <row r="7548" outlineLevel="1" x14ac:dyDescent="0.2"/>
    <row r="7549" outlineLevel="1" x14ac:dyDescent="0.2"/>
    <row r="7550" outlineLevel="1" x14ac:dyDescent="0.2"/>
    <row r="7551" outlineLevel="1" x14ac:dyDescent="0.2"/>
    <row r="7552" outlineLevel="1" x14ac:dyDescent="0.2"/>
    <row r="7553" outlineLevel="1" x14ac:dyDescent="0.2"/>
    <row r="7554" outlineLevel="1" x14ac:dyDescent="0.2"/>
    <row r="7555" outlineLevel="1" x14ac:dyDescent="0.2"/>
    <row r="7556" outlineLevel="1" x14ac:dyDescent="0.2"/>
    <row r="7557" outlineLevel="1" x14ac:dyDescent="0.2"/>
    <row r="7558" outlineLevel="1" x14ac:dyDescent="0.2"/>
    <row r="7559" outlineLevel="1" x14ac:dyDescent="0.2"/>
    <row r="7560" outlineLevel="1" x14ac:dyDescent="0.2"/>
    <row r="7561" outlineLevel="1" x14ac:dyDescent="0.2"/>
    <row r="7562" outlineLevel="1" x14ac:dyDescent="0.2"/>
    <row r="7563" outlineLevel="1" x14ac:dyDescent="0.2"/>
    <row r="7564" outlineLevel="1" x14ac:dyDescent="0.2"/>
    <row r="7565" outlineLevel="1" x14ac:dyDescent="0.2"/>
    <row r="7566" outlineLevel="1" x14ac:dyDescent="0.2"/>
    <row r="7567" outlineLevel="1" x14ac:dyDescent="0.2"/>
    <row r="7568" outlineLevel="1" x14ac:dyDescent="0.2"/>
    <row r="7569" outlineLevel="1" x14ac:dyDescent="0.2"/>
    <row r="7570" outlineLevel="1" x14ac:dyDescent="0.2"/>
    <row r="7571" outlineLevel="1" x14ac:dyDescent="0.2"/>
    <row r="7572" outlineLevel="1" x14ac:dyDescent="0.2"/>
    <row r="7573" outlineLevel="1" x14ac:dyDescent="0.2"/>
    <row r="7574" outlineLevel="1" x14ac:dyDescent="0.2"/>
    <row r="7575" outlineLevel="1" x14ac:dyDescent="0.2"/>
    <row r="7576" outlineLevel="1" x14ac:dyDescent="0.2"/>
    <row r="7577" outlineLevel="1" x14ac:dyDescent="0.2"/>
    <row r="7578" outlineLevel="1" x14ac:dyDescent="0.2"/>
    <row r="7579" outlineLevel="1" x14ac:dyDescent="0.2"/>
    <row r="7580" outlineLevel="1" x14ac:dyDescent="0.2"/>
    <row r="7581" outlineLevel="1" x14ac:dyDescent="0.2"/>
    <row r="7582" outlineLevel="1" x14ac:dyDescent="0.2"/>
    <row r="7583" outlineLevel="1" x14ac:dyDescent="0.2"/>
    <row r="7584" outlineLevel="1" x14ac:dyDescent="0.2"/>
    <row r="7585" outlineLevel="1" x14ac:dyDescent="0.2"/>
    <row r="7586" outlineLevel="1" x14ac:dyDescent="0.2"/>
    <row r="7587" outlineLevel="1" x14ac:dyDescent="0.2"/>
    <row r="7588" outlineLevel="1" x14ac:dyDescent="0.2"/>
    <row r="7589" outlineLevel="1" x14ac:dyDescent="0.2"/>
    <row r="7590" outlineLevel="1" x14ac:dyDescent="0.2"/>
    <row r="7591" outlineLevel="1" x14ac:dyDescent="0.2"/>
    <row r="7592" outlineLevel="1" x14ac:dyDescent="0.2"/>
    <row r="7593" outlineLevel="1" x14ac:dyDescent="0.2"/>
    <row r="7594" outlineLevel="1" x14ac:dyDescent="0.2"/>
    <row r="7595" outlineLevel="1" x14ac:dyDescent="0.2"/>
    <row r="7596" outlineLevel="1" x14ac:dyDescent="0.2"/>
    <row r="7597" outlineLevel="1" x14ac:dyDescent="0.2"/>
    <row r="7598" outlineLevel="1" x14ac:dyDescent="0.2"/>
    <row r="7599" outlineLevel="1" x14ac:dyDescent="0.2"/>
    <row r="7600" outlineLevel="1" x14ac:dyDescent="0.2"/>
    <row r="7601" outlineLevel="1" x14ac:dyDescent="0.2"/>
    <row r="7602" outlineLevel="1" x14ac:dyDescent="0.2"/>
    <row r="7603" outlineLevel="1" x14ac:dyDescent="0.2"/>
    <row r="7604" outlineLevel="1" x14ac:dyDescent="0.2"/>
    <row r="7605" outlineLevel="1" x14ac:dyDescent="0.2"/>
    <row r="7606" outlineLevel="1" x14ac:dyDescent="0.2"/>
    <row r="7607" outlineLevel="1" x14ac:dyDescent="0.2"/>
    <row r="7608" outlineLevel="1" x14ac:dyDescent="0.2"/>
    <row r="7609" outlineLevel="1" x14ac:dyDescent="0.2"/>
    <row r="7610" outlineLevel="1" x14ac:dyDescent="0.2"/>
    <row r="7611" outlineLevel="1" x14ac:dyDescent="0.2"/>
    <row r="7612" outlineLevel="1" x14ac:dyDescent="0.2"/>
    <row r="7613" outlineLevel="1" x14ac:dyDescent="0.2"/>
    <row r="7614" outlineLevel="1" x14ac:dyDescent="0.2"/>
    <row r="7615" outlineLevel="1" x14ac:dyDescent="0.2"/>
    <row r="7616" outlineLevel="1" x14ac:dyDescent="0.2"/>
    <row r="7617" outlineLevel="1" x14ac:dyDescent="0.2"/>
    <row r="7618" outlineLevel="1" x14ac:dyDescent="0.2"/>
    <row r="7619" outlineLevel="1" x14ac:dyDescent="0.2"/>
    <row r="7620" outlineLevel="1" x14ac:dyDescent="0.2"/>
    <row r="7621" outlineLevel="1" x14ac:dyDescent="0.2"/>
    <row r="7622" outlineLevel="1" x14ac:dyDescent="0.2"/>
    <row r="7623" outlineLevel="1" x14ac:dyDescent="0.2"/>
    <row r="7624" outlineLevel="1" x14ac:dyDescent="0.2"/>
    <row r="7625" outlineLevel="1" x14ac:dyDescent="0.2"/>
    <row r="7626" outlineLevel="1" x14ac:dyDescent="0.2"/>
    <row r="7627" outlineLevel="1" x14ac:dyDescent="0.2"/>
    <row r="7628" outlineLevel="1" x14ac:dyDescent="0.2"/>
    <row r="7629" outlineLevel="1" x14ac:dyDescent="0.2"/>
    <row r="7630" outlineLevel="1" x14ac:dyDescent="0.2"/>
    <row r="7631" outlineLevel="1" x14ac:dyDescent="0.2"/>
    <row r="7632" outlineLevel="1" x14ac:dyDescent="0.2"/>
    <row r="7633" outlineLevel="1" x14ac:dyDescent="0.2"/>
    <row r="7634" outlineLevel="1" x14ac:dyDescent="0.2"/>
    <row r="7635" outlineLevel="1" x14ac:dyDescent="0.2"/>
    <row r="7636" outlineLevel="1" x14ac:dyDescent="0.2"/>
    <row r="7637" outlineLevel="1" x14ac:dyDescent="0.2"/>
    <row r="7638" outlineLevel="1" x14ac:dyDescent="0.2"/>
    <row r="7639" outlineLevel="1" x14ac:dyDescent="0.2"/>
    <row r="7640" outlineLevel="1" x14ac:dyDescent="0.2"/>
    <row r="7641" outlineLevel="1" x14ac:dyDescent="0.2"/>
    <row r="7642" outlineLevel="1" x14ac:dyDescent="0.2"/>
    <row r="7643" outlineLevel="1" x14ac:dyDescent="0.2"/>
    <row r="7644" outlineLevel="1" x14ac:dyDescent="0.2"/>
    <row r="7645" outlineLevel="1" x14ac:dyDescent="0.2"/>
    <row r="7646" outlineLevel="1" x14ac:dyDescent="0.2"/>
    <row r="7647" outlineLevel="1" x14ac:dyDescent="0.2"/>
    <row r="7648" outlineLevel="1" x14ac:dyDescent="0.2"/>
    <row r="7649" outlineLevel="1" x14ac:dyDescent="0.2"/>
    <row r="7650" outlineLevel="1" x14ac:dyDescent="0.2"/>
    <row r="7651" outlineLevel="1" x14ac:dyDescent="0.2"/>
    <row r="7652" outlineLevel="1" x14ac:dyDescent="0.2"/>
    <row r="7653" outlineLevel="1" x14ac:dyDescent="0.2"/>
    <row r="7654" outlineLevel="1" x14ac:dyDescent="0.2"/>
    <row r="7655" outlineLevel="1" x14ac:dyDescent="0.2"/>
    <row r="7656" outlineLevel="1" x14ac:dyDescent="0.2"/>
    <row r="7657" outlineLevel="1" x14ac:dyDescent="0.2"/>
    <row r="7658" outlineLevel="1" x14ac:dyDescent="0.2"/>
    <row r="7659" outlineLevel="1" x14ac:dyDescent="0.2"/>
    <row r="7660" outlineLevel="1" x14ac:dyDescent="0.2"/>
    <row r="7661" outlineLevel="1" x14ac:dyDescent="0.2"/>
    <row r="7662" outlineLevel="1" x14ac:dyDescent="0.2"/>
    <row r="7663" outlineLevel="1" x14ac:dyDescent="0.2"/>
    <row r="7664" outlineLevel="1" x14ac:dyDescent="0.2"/>
    <row r="7665" outlineLevel="1" x14ac:dyDescent="0.2"/>
    <row r="7666" outlineLevel="1" x14ac:dyDescent="0.2"/>
    <row r="7667" outlineLevel="1" x14ac:dyDescent="0.2"/>
    <row r="7668" outlineLevel="1" x14ac:dyDescent="0.2"/>
    <row r="7669" outlineLevel="1" x14ac:dyDescent="0.2"/>
    <row r="7670" outlineLevel="1" x14ac:dyDescent="0.2"/>
    <row r="7671" outlineLevel="1" x14ac:dyDescent="0.2"/>
    <row r="7672" outlineLevel="1" x14ac:dyDescent="0.2"/>
    <row r="7673" outlineLevel="1" x14ac:dyDescent="0.2"/>
    <row r="7674" outlineLevel="1" x14ac:dyDescent="0.2"/>
    <row r="7675" outlineLevel="1" x14ac:dyDescent="0.2"/>
    <row r="7676" outlineLevel="1" x14ac:dyDescent="0.2"/>
    <row r="7677" outlineLevel="1" x14ac:dyDescent="0.2"/>
    <row r="7678" outlineLevel="1" x14ac:dyDescent="0.2"/>
    <row r="7679" outlineLevel="1" x14ac:dyDescent="0.2"/>
    <row r="7680" outlineLevel="1" x14ac:dyDescent="0.2"/>
    <row r="7681" outlineLevel="1" x14ac:dyDescent="0.2"/>
    <row r="7682" outlineLevel="1" x14ac:dyDescent="0.2"/>
    <row r="7683" outlineLevel="1" x14ac:dyDescent="0.2"/>
    <row r="7684" outlineLevel="1" x14ac:dyDescent="0.2"/>
    <row r="7685" outlineLevel="1" x14ac:dyDescent="0.2"/>
    <row r="7686" outlineLevel="1" x14ac:dyDescent="0.2"/>
    <row r="7687" outlineLevel="1" x14ac:dyDescent="0.2"/>
    <row r="7688" outlineLevel="1" x14ac:dyDescent="0.2"/>
    <row r="7689" outlineLevel="1" x14ac:dyDescent="0.2"/>
    <row r="7690" outlineLevel="1" x14ac:dyDescent="0.2"/>
    <row r="7691" outlineLevel="1" x14ac:dyDescent="0.2"/>
    <row r="7692" outlineLevel="1" x14ac:dyDescent="0.2"/>
    <row r="7693" outlineLevel="1" x14ac:dyDescent="0.2"/>
    <row r="7694" outlineLevel="1" x14ac:dyDescent="0.2"/>
    <row r="7695" outlineLevel="1" x14ac:dyDescent="0.2"/>
    <row r="7696" outlineLevel="1" x14ac:dyDescent="0.2"/>
    <row r="7697" outlineLevel="1" x14ac:dyDescent="0.2"/>
    <row r="7698" outlineLevel="1" x14ac:dyDescent="0.2"/>
    <row r="7699" outlineLevel="1" x14ac:dyDescent="0.2"/>
    <row r="7700" outlineLevel="1" x14ac:dyDescent="0.2"/>
    <row r="7701" outlineLevel="1" x14ac:dyDescent="0.2"/>
    <row r="7702" outlineLevel="1" x14ac:dyDescent="0.2"/>
    <row r="7703" outlineLevel="1" x14ac:dyDescent="0.2"/>
    <row r="7704" outlineLevel="1" x14ac:dyDescent="0.2"/>
    <row r="7705" outlineLevel="1" x14ac:dyDescent="0.2"/>
    <row r="7706" outlineLevel="1" x14ac:dyDescent="0.2"/>
    <row r="7707" outlineLevel="1" x14ac:dyDescent="0.2"/>
    <row r="7708" outlineLevel="1" x14ac:dyDescent="0.2"/>
    <row r="7709" outlineLevel="1" x14ac:dyDescent="0.2"/>
    <row r="7710" outlineLevel="1" x14ac:dyDescent="0.2"/>
    <row r="7711" outlineLevel="1" x14ac:dyDescent="0.2"/>
    <row r="7712" outlineLevel="1" x14ac:dyDescent="0.2"/>
    <row r="7713" outlineLevel="1" x14ac:dyDescent="0.2"/>
    <row r="7714" outlineLevel="1" x14ac:dyDescent="0.2"/>
    <row r="7715" outlineLevel="1" x14ac:dyDescent="0.2"/>
    <row r="7716" outlineLevel="1" x14ac:dyDescent="0.2"/>
    <row r="7717" outlineLevel="1" x14ac:dyDescent="0.2"/>
    <row r="7718" outlineLevel="1" x14ac:dyDescent="0.2"/>
    <row r="7719" outlineLevel="1" x14ac:dyDescent="0.2"/>
    <row r="7720" outlineLevel="1" x14ac:dyDescent="0.2"/>
    <row r="7721" outlineLevel="1" x14ac:dyDescent="0.2"/>
    <row r="7722" outlineLevel="1" x14ac:dyDescent="0.2"/>
    <row r="7723" outlineLevel="1" x14ac:dyDescent="0.2"/>
    <row r="7724" outlineLevel="1" x14ac:dyDescent="0.2"/>
    <row r="7725" outlineLevel="1" x14ac:dyDescent="0.2"/>
    <row r="7726" outlineLevel="1" x14ac:dyDescent="0.2"/>
    <row r="7727" outlineLevel="1" x14ac:dyDescent="0.2"/>
    <row r="7728" outlineLevel="1" x14ac:dyDescent="0.2"/>
    <row r="7729" outlineLevel="1" x14ac:dyDescent="0.2"/>
    <row r="7730" outlineLevel="1" x14ac:dyDescent="0.2"/>
    <row r="7731" outlineLevel="1" x14ac:dyDescent="0.2"/>
    <row r="7732" outlineLevel="1" x14ac:dyDescent="0.2"/>
    <row r="7733" outlineLevel="1" x14ac:dyDescent="0.2"/>
    <row r="7734" outlineLevel="1" x14ac:dyDescent="0.2"/>
    <row r="7735" outlineLevel="1" x14ac:dyDescent="0.2"/>
    <row r="7736" outlineLevel="1" x14ac:dyDescent="0.2"/>
    <row r="7737" outlineLevel="1" x14ac:dyDescent="0.2"/>
    <row r="7738" outlineLevel="1" x14ac:dyDescent="0.2"/>
    <row r="7739" outlineLevel="1" x14ac:dyDescent="0.2"/>
    <row r="7740" outlineLevel="1" x14ac:dyDescent="0.2"/>
    <row r="7741" outlineLevel="1" x14ac:dyDescent="0.2"/>
    <row r="7742" outlineLevel="1" x14ac:dyDescent="0.2"/>
    <row r="7743" outlineLevel="1" x14ac:dyDescent="0.2"/>
    <row r="7744" outlineLevel="1" x14ac:dyDescent="0.2"/>
    <row r="7745" outlineLevel="1" x14ac:dyDescent="0.2"/>
    <row r="7746" outlineLevel="1" x14ac:dyDescent="0.2"/>
    <row r="7747" outlineLevel="1" x14ac:dyDescent="0.2"/>
    <row r="7748" outlineLevel="1" x14ac:dyDescent="0.2"/>
    <row r="7749" outlineLevel="1" x14ac:dyDescent="0.2"/>
    <row r="7750" outlineLevel="1" x14ac:dyDescent="0.2"/>
    <row r="7751" outlineLevel="1" x14ac:dyDescent="0.2"/>
    <row r="7752" outlineLevel="1" x14ac:dyDescent="0.2"/>
    <row r="7753" outlineLevel="1" x14ac:dyDescent="0.2"/>
    <row r="7754" outlineLevel="1" x14ac:dyDescent="0.2"/>
    <row r="7755" outlineLevel="1" x14ac:dyDescent="0.2"/>
    <row r="7756" outlineLevel="1" x14ac:dyDescent="0.2"/>
    <row r="7757" outlineLevel="1" x14ac:dyDescent="0.2"/>
    <row r="7758" outlineLevel="1" x14ac:dyDescent="0.2"/>
    <row r="7759" outlineLevel="1" x14ac:dyDescent="0.2"/>
    <row r="7760" outlineLevel="1" x14ac:dyDescent="0.2"/>
    <row r="7761" outlineLevel="1" x14ac:dyDescent="0.2"/>
    <row r="7762" outlineLevel="1" x14ac:dyDescent="0.2"/>
    <row r="7763" outlineLevel="1" x14ac:dyDescent="0.2"/>
    <row r="7764" outlineLevel="1" x14ac:dyDescent="0.2"/>
    <row r="7765" outlineLevel="1" x14ac:dyDescent="0.2"/>
    <row r="7766" outlineLevel="1" x14ac:dyDescent="0.2"/>
    <row r="7767" outlineLevel="1" x14ac:dyDescent="0.2"/>
    <row r="7768" outlineLevel="1" x14ac:dyDescent="0.2"/>
    <row r="7769" outlineLevel="1" x14ac:dyDescent="0.2"/>
    <row r="7770" outlineLevel="1" x14ac:dyDescent="0.2"/>
    <row r="7771" outlineLevel="1" x14ac:dyDescent="0.2"/>
    <row r="7772" outlineLevel="1" x14ac:dyDescent="0.2"/>
    <row r="7773" outlineLevel="1" x14ac:dyDescent="0.2"/>
    <row r="7774" outlineLevel="1" x14ac:dyDescent="0.2"/>
    <row r="7775" outlineLevel="1" x14ac:dyDescent="0.2"/>
    <row r="7776" outlineLevel="1" x14ac:dyDescent="0.2"/>
    <row r="7777" outlineLevel="1" x14ac:dyDescent="0.2"/>
    <row r="7778" outlineLevel="1" x14ac:dyDescent="0.2"/>
    <row r="7779" outlineLevel="1" x14ac:dyDescent="0.2"/>
    <row r="7780" outlineLevel="1" x14ac:dyDescent="0.2"/>
    <row r="7781" outlineLevel="1" x14ac:dyDescent="0.2"/>
    <row r="7782" outlineLevel="1" x14ac:dyDescent="0.2"/>
    <row r="7783" outlineLevel="1" x14ac:dyDescent="0.2"/>
    <row r="7784" outlineLevel="1" x14ac:dyDescent="0.2"/>
    <row r="7785" outlineLevel="1" x14ac:dyDescent="0.2"/>
    <row r="7786" outlineLevel="1" x14ac:dyDescent="0.2"/>
    <row r="7787" outlineLevel="1" x14ac:dyDescent="0.2"/>
    <row r="7788" outlineLevel="1" x14ac:dyDescent="0.2"/>
    <row r="7789" outlineLevel="1" x14ac:dyDescent="0.2"/>
    <row r="7790" outlineLevel="1" x14ac:dyDescent="0.2"/>
    <row r="7791" outlineLevel="1" x14ac:dyDescent="0.2"/>
    <row r="7792" outlineLevel="1" x14ac:dyDescent="0.2"/>
    <row r="7793" outlineLevel="1" x14ac:dyDescent="0.2"/>
    <row r="7794" outlineLevel="1" x14ac:dyDescent="0.2"/>
    <row r="7795" outlineLevel="1" x14ac:dyDescent="0.2"/>
    <row r="7796" outlineLevel="1" x14ac:dyDescent="0.2"/>
    <row r="7797" outlineLevel="1" x14ac:dyDescent="0.2"/>
    <row r="7798" outlineLevel="1" x14ac:dyDescent="0.2"/>
    <row r="7799" outlineLevel="1" x14ac:dyDescent="0.2"/>
    <row r="7800" outlineLevel="1" x14ac:dyDescent="0.2"/>
    <row r="7801" outlineLevel="1" x14ac:dyDescent="0.2"/>
    <row r="7802" outlineLevel="1" x14ac:dyDescent="0.2"/>
    <row r="7803" outlineLevel="1" x14ac:dyDescent="0.2"/>
    <row r="7804" outlineLevel="1" x14ac:dyDescent="0.2"/>
    <row r="7805" outlineLevel="1" x14ac:dyDescent="0.2"/>
    <row r="7806" outlineLevel="1" x14ac:dyDescent="0.2"/>
    <row r="7807" outlineLevel="1" x14ac:dyDescent="0.2"/>
    <row r="7808" outlineLevel="1" x14ac:dyDescent="0.2"/>
    <row r="7809" outlineLevel="1" x14ac:dyDescent="0.2"/>
    <row r="7810" outlineLevel="1" x14ac:dyDescent="0.2"/>
    <row r="7811" outlineLevel="1" x14ac:dyDescent="0.2"/>
    <row r="7812" outlineLevel="1" x14ac:dyDescent="0.2"/>
    <row r="7813" outlineLevel="1" x14ac:dyDescent="0.2"/>
    <row r="7814" outlineLevel="1" x14ac:dyDescent="0.2"/>
    <row r="7815" outlineLevel="1" x14ac:dyDescent="0.2"/>
    <row r="7816" outlineLevel="1" x14ac:dyDescent="0.2"/>
    <row r="7817" outlineLevel="1" x14ac:dyDescent="0.2"/>
    <row r="7818" outlineLevel="1" x14ac:dyDescent="0.2"/>
    <row r="7819" outlineLevel="1" x14ac:dyDescent="0.2"/>
    <row r="7820" outlineLevel="1" x14ac:dyDescent="0.2"/>
    <row r="7821" outlineLevel="1" x14ac:dyDescent="0.2"/>
    <row r="7822" outlineLevel="1" x14ac:dyDescent="0.2"/>
    <row r="7823" outlineLevel="1" x14ac:dyDescent="0.2"/>
    <row r="7824" outlineLevel="1" x14ac:dyDescent="0.2"/>
    <row r="7825" outlineLevel="1" x14ac:dyDescent="0.2"/>
    <row r="7826" outlineLevel="1" x14ac:dyDescent="0.2"/>
    <row r="7827" outlineLevel="1" x14ac:dyDescent="0.2"/>
    <row r="7828" outlineLevel="1" x14ac:dyDescent="0.2"/>
    <row r="7829" outlineLevel="1" x14ac:dyDescent="0.2"/>
    <row r="7830" outlineLevel="1" x14ac:dyDescent="0.2"/>
    <row r="7831" outlineLevel="1" x14ac:dyDescent="0.2"/>
    <row r="7832" outlineLevel="1" x14ac:dyDescent="0.2"/>
    <row r="7833" outlineLevel="1" x14ac:dyDescent="0.2"/>
    <row r="7834" outlineLevel="1" x14ac:dyDescent="0.2"/>
    <row r="7835" outlineLevel="1" x14ac:dyDescent="0.2"/>
    <row r="7836" outlineLevel="1" x14ac:dyDescent="0.2"/>
    <row r="7837" outlineLevel="1" x14ac:dyDescent="0.2"/>
    <row r="7838" outlineLevel="1" x14ac:dyDescent="0.2"/>
    <row r="7839" outlineLevel="1" x14ac:dyDescent="0.2"/>
    <row r="7840" outlineLevel="1" x14ac:dyDescent="0.2"/>
    <row r="7841" outlineLevel="1" x14ac:dyDescent="0.2"/>
    <row r="7842" outlineLevel="1" x14ac:dyDescent="0.2"/>
    <row r="7843" outlineLevel="1" x14ac:dyDescent="0.2"/>
    <row r="7844" outlineLevel="1" x14ac:dyDescent="0.2"/>
    <row r="7845" outlineLevel="1" x14ac:dyDescent="0.2"/>
    <row r="7846" outlineLevel="1" x14ac:dyDescent="0.2"/>
    <row r="7847" outlineLevel="1" x14ac:dyDescent="0.2"/>
    <row r="7848" outlineLevel="1" x14ac:dyDescent="0.2"/>
    <row r="7849" outlineLevel="1" x14ac:dyDescent="0.2"/>
    <row r="7850" outlineLevel="1" x14ac:dyDescent="0.2"/>
    <row r="7851" outlineLevel="1" x14ac:dyDescent="0.2"/>
    <row r="7852" outlineLevel="1" x14ac:dyDescent="0.2"/>
    <row r="7853" outlineLevel="1" x14ac:dyDescent="0.2"/>
    <row r="7854" outlineLevel="1" x14ac:dyDescent="0.2"/>
    <row r="7855" outlineLevel="1" x14ac:dyDescent="0.2"/>
    <row r="7856" outlineLevel="1" x14ac:dyDescent="0.2"/>
    <row r="7857" outlineLevel="1" x14ac:dyDescent="0.2"/>
    <row r="7858" outlineLevel="1" x14ac:dyDescent="0.2"/>
    <row r="7859" outlineLevel="1" x14ac:dyDescent="0.2"/>
    <row r="7860" outlineLevel="1" x14ac:dyDescent="0.2"/>
    <row r="7861" outlineLevel="1" x14ac:dyDescent="0.2"/>
    <row r="7862" outlineLevel="1" x14ac:dyDescent="0.2"/>
    <row r="7863" outlineLevel="1" x14ac:dyDescent="0.2"/>
    <row r="7864" outlineLevel="1" x14ac:dyDescent="0.2"/>
    <row r="7865" outlineLevel="1" x14ac:dyDescent="0.2"/>
    <row r="7866" outlineLevel="1" x14ac:dyDescent="0.2"/>
    <row r="7867" outlineLevel="1" x14ac:dyDescent="0.2"/>
    <row r="7868" outlineLevel="1" x14ac:dyDescent="0.2"/>
    <row r="7869" outlineLevel="1" x14ac:dyDescent="0.2"/>
    <row r="7870" outlineLevel="1" x14ac:dyDescent="0.2"/>
    <row r="7871" outlineLevel="1" x14ac:dyDescent="0.2"/>
    <row r="7872" outlineLevel="1" x14ac:dyDescent="0.2"/>
    <row r="7873" outlineLevel="1" x14ac:dyDescent="0.2"/>
    <row r="7874" outlineLevel="1" x14ac:dyDescent="0.2"/>
    <row r="7875" outlineLevel="1" x14ac:dyDescent="0.2"/>
    <row r="7876" outlineLevel="1" x14ac:dyDescent="0.2"/>
    <row r="7877" outlineLevel="1" x14ac:dyDescent="0.2"/>
    <row r="7878" outlineLevel="1" x14ac:dyDescent="0.2"/>
    <row r="7879" outlineLevel="1" x14ac:dyDescent="0.2"/>
    <row r="7880" outlineLevel="1" x14ac:dyDescent="0.2"/>
    <row r="7881" outlineLevel="1" x14ac:dyDescent="0.2"/>
    <row r="7882" outlineLevel="1" x14ac:dyDescent="0.2"/>
    <row r="7883" outlineLevel="1" x14ac:dyDescent="0.2"/>
    <row r="7884" outlineLevel="1" x14ac:dyDescent="0.2"/>
    <row r="7885" outlineLevel="1" x14ac:dyDescent="0.2"/>
    <row r="7886" outlineLevel="1" x14ac:dyDescent="0.2"/>
    <row r="7887" outlineLevel="1" x14ac:dyDescent="0.2"/>
    <row r="7888" outlineLevel="1" x14ac:dyDescent="0.2"/>
    <row r="7889" outlineLevel="1" x14ac:dyDescent="0.2"/>
    <row r="7890" outlineLevel="1" x14ac:dyDescent="0.2"/>
    <row r="7891" outlineLevel="1" x14ac:dyDescent="0.2"/>
    <row r="7892" outlineLevel="1" x14ac:dyDescent="0.2"/>
    <row r="7893" outlineLevel="1" x14ac:dyDescent="0.2"/>
    <row r="7894" outlineLevel="1" x14ac:dyDescent="0.2"/>
    <row r="7895" outlineLevel="1" x14ac:dyDescent="0.2"/>
    <row r="7896" outlineLevel="1" x14ac:dyDescent="0.2"/>
    <row r="7897" outlineLevel="1" x14ac:dyDescent="0.2"/>
    <row r="7898" outlineLevel="1" x14ac:dyDescent="0.2"/>
    <row r="7899" outlineLevel="1" x14ac:dyDescent="0.2"/>
    <row r="7900" outlineLevel="1" x14ac:dyDescent="0.2"/>
    <row r="7901" outlineLevel="1" x14ac:dyDescent="0.2"/>
    <row r="7902" outlineLevel="1" x14ac:dyDescent="0.2"/>
    <row r="7903" outlineLevel="1" x14ac:dyDescent="0.2"/>
    <row r="7904" outlineLevel="1" x14ac:dyDescent="0.2"/>
    <row r="7905" outlineLevel="1" x14ac:dyDescent="0.2"/>
    <row r="7906" outlineLevel="1" x14ac:dyDescent="0.2"/>
    <row r="7907" outlineLevel="1" x14ac:dyDescent="0.2"/>
    <row r="7908" outlineLevel="1" x14ac:dyDescent="0.2"/>
    <row r="7909" outlineLevel="1" x14ac:dyDescent="0.2"/>
    <row r="7910" outlineLevel="1" x14ac:dyDescent="0.2"/>
    <row r="7911" outlineLevel="1" x14ac:dyDescent="0.2"/>
    <row r="7912" outlineLevel="1" x14ac:dyDescent="0.2"/>
    <row r="7913" outlineLevel="1" x14ac:dyDescent="0.2"/>
    <row r="7914" outlineLevel="1" x14ac:dyDescent="0.2"/>
    <row r="7915" outlineLevel="1" x14ac:dyDescent="0.2"/>
    <row r="7916" outlineLevel="1" x14ac:dyDescent="0.2"/>
    <row r="7917" outlineLevel="1" x14ac:dyDescent="0.2"/>
    <row r="7918" outlineLevel="1" x14ac:dyDescent="0.2"/>
    <row r="7919" outlineLevel="1" x14ac:dyDescent="0.2"/>
    <row r="7920" outlineLevel="1" x14ac:dyDescent="0.2"/>
    <row r="7921" outlineLevel="1" x14ac:dyDescent="0.2"/>
    <row r="7922" outlineLevel="1" x14ac:dyDescent="0.2"/>
    <row r="7923" outlineLevel="1" x14ac:dyDescent="0.2"/>
    <row r="7924" outlineLevel="1" x14ac:dyDescent="0.2"/>
    <row r="7925" outlineLevel="1" x14ac:dyDescent="0.2"/>
    <row r="7926" outlineLevel="1" x14ac:dyDescent="0.2"/>
    <row r="7927" outlineLevel="1" x14ac:dyDescent="0.2"/>
    <row r="7928" outlineLevel="1" x14ac:dyDescent="0.2"/>
    <row r="7929" outlineLevel="1" x14ac:dyDescent="0.2"/>
    <row r="7930" outlineLevel="1" x14ac:dyDescent="0.2"/>
    <row r="7931" outlineLevel="1" x14ac:dyDescent="0.2"/>
    <row r="7932" outlineLevel="1" x14ac:dyDescent="0.2"/>
    <row r="7933" outlineLevel="1" x14ac:dyDescent="0.2"/>
    <row r="7934" outlineLevel="1" x14ac:dyDescent="0.2"/>
    <row r="7935" outlineLevel="1" x14ac:dyDescent="0.2"/>
    <row r="7936" outlineLevel="1" x14ac:dyDescent="0.2"/>
    <row r="7937" outlineLevel="1" x14ac:dyDescent="0.2"/>
    <row r="7938" outlineLevel="1" x14ac:dyDescent="0.2"/>
    <row r="7939" outlineLevel="1" x14ac:dyDescent="0.2"/>
    <row r="7940" outlineLevel="1" x14ac:dyDescent="0.2"/>
    <row r="7941" outlineLevel="1" x14ac:dyDescent="0.2"/>
    <row r="7942" outlineLevel="1" x14ac:dyDescent="0.2"/>
    <row r="7943" outlineLevel="1" x14ac:dyDescent="0.2"/>
    <row r="7944" outlineLevel="1" x14ac:dyDescent="0.2"/>
    <row r="7945" outlineLevel="1" x14ac:dyDescent="0.2"/>
    <row r="7946" outlineLevel="1" x14ac:dyDescent="0.2"/>
    <row r="7947" outlineLevel="1" x14ac:dyDescent="0.2"/>
    <row r="7948" outlineLevel="1" x14ac:dyDescent="0.2"/>
    <row r="7949" outlineLevel="1" x14ac:dyDescent="0.2"/>
    <row r="7950" outlineLevel="1" x14ac:dyDescent="0.2"/>
    <row r="7951" outlineLevel="1" x14ac:dyDescent="0.2"/>
    <row r="7952" outlineLevel="1" x14ac:dyDescent="0.2"/>
    <row r="7953" outlineLevel="1" x14ac:dyDescent="0.2"/>
    <row r="7954" outlineLevel="1" x14ac:dyDescent="0.2"/>
    <row r="7955" outlineLevel="1" x14ac:dyDescent="0.2"/>
    <row r="7956" outlineLevel="1" x14ac:dyDescent="0.2"/>
    <row r="7957" outlineLevel="1" x14ac:dyDescent="0.2"/>
    <row r="7958" outlineLevel="1" x14ac:dyDescent="0.2"/>
    <row r="7959" outlineLevel="1" x14ac:dyDescent="0.2"/>
    <row r="7960" outlineLevel="1" x14ac:dyDescent="0.2"/>
    <row r="7961" outlineLevel="1" x14ac:dyDescent="0.2"/>
    <row r="7962" outlineLevel="1" x14ac:dyDescent="0.2"/>
    <row r="7963" outlineLevel="1" x14ac:dyDescent="0.2"/>
    <row r="7964" outlineLevel="1" x14ac:dyDescent="0.2"/>
    <row r="7965" outlineLevel="1" x14ac:dyDescent="0.2"/>
    <row r="7966" outlineLevel="1" x14ac:dyDescent="0.2"/>
    <row r="7967" outlineLevel="1" x14ac:dyDescent="0.2"/>
    <row r="7968" outlineLevel="1" x14ac:dyDescent="0.2"/>
    <row r="7969" outlineLevel="1" x14ac:dyDescent="0.2"/>
    <row r="7970" outlineLevel="1" x14ac:dyDescent="0.2"/>
    <row r="7971" outlineLevel="1" x14ac:dyDescent="0.2"/>
    <row r="7972" outlineLevel="1" x14ac:dyDescent="0.2"/>
    <row r="7973" outlineLevel="1" x14ac:dyDescent="0.2"/>
    <row r="7974" outlineLevel="1" x14ac:dyDescent="0.2"/>
    <row r="7975" outlineLevel="1" x14ac:dyDescent="0.2"/>
    <row r="7976" outlineLevel="1" x14ac:dyDescent="0.2"/>
    <row r="7977" outlineLevel="1" x14ac:dyDescent="0.2"/>
    <row r="7978" outlineLevel="1" x14ac:dyDescent="0.2"/>
    <row r="7979" outlineLevel="1" x14ac:dyDescent="0.2"/>
    <row r="7980" outlineLevel="1" x14ac:dyDescent="0.2"/>
    <row r="7981" outlineLevel="1" x14ac:dyDescent="0.2"/>
    <row r="7982" outlineLevel="1" x14ac:dyDescent="0.2"/>
    <row r="7983" outlineLevel="1" x14ac:dyDescent="0.2"/>
    <row r="7984" outlineLevel="1" x14ac:dyDescent="0.2"/>
    <row r="7985" outlineLevel="1" x14ac:dyDescent="0.2"/>
    <row r="7986" outlineLevel="1" x14ac:dyDescent="0.2"/>
    <row r="7987" outlineLevel="1" x14ac:dyDescent="0.2"/>
    <row r="7988" outlineLevel="1" x14ac:dyDescent="0.2"/>
    <row r="7989" outlineLevel="1" x14ac:dyDescent="0.2"/>
    <row r="7990" outlineLevel="1" x14ac:dyDescent="0.2"/>
    <row r="7991" outlineLevel="1" x14ac:dyDescent="0.2"/>
    <row r="7992" outlineLevel="1" x14ac:dyDescent="0.2"/>
    <row r="7993" outlineLevel="1" x14ac:dyDescent="0.2"/>
    <row r="7994" outlineLevel="1" x14ac:dyDescent="0.2"/>
    <row r="7995" outlineLevel="1" x14ac:dyDescent="0.2"/>
    <row r="7996" outlineLevel="1" x14ac:dyDescent="0.2"/>
    <row r="7997" outlineLevel="1" x14ac:dyDescent="0.2"/>
    <row r="7998" outlineLevel="1" x14ac:dyDescent="0.2"/>
    <row r="7999" outlineLevel="1" x14ac:dyDescent="0.2"/>
    <row r="8000" outlineLevel="1" x14ac:dyDescent="0.2"/>
    <row r="8001" outlineLevel="1" x14ac:dyDescent="0.2"/>
    <row r="8002" outlineLevel="1" x14ac:dyDescent="0.2"/>
    <row r="8003" outlineLevel="1" x14ac:dyDescent="0.2"/>
    <row r="8004" outlineLevel="1" x14ac:dyDescent="0.2"/>
    <row r="8005" outlineLevel="1" x14ac:dyDescent="0.2"/>
    <row r="8006" outlineLevel="1" x14ac:dyDescent="0.2"/>
    <row r="8007" outlineLevel="1" x14ac:dyDescent="0.2"/>
    <row r="8008" outlineLevel="1" x14ac:dyDescent="0.2"/>
    <row r="8009" outlineLevel="1" x14ac:dyDescent="0.2"/>
    <row r="8010" outlineLevel="1" x14ac:dyDescent="0.2"/>
    <row r="8011" outlineLevel="1" x14ac:dyDescent="0.2"/>
    <row r="8012" outlineLevel="1" x14ac:dyDescent="0.2"/>
    <row r="8013" outlineLevel="1" x14ac:dyDescent="0.2"/>
    <row r="8014" outlineLevel="1" x14ac:dyDescent="0.2"/>
    <row r="8015" outlineLevel="1" x14ac:dyDescent="0.2"/>
    <row r="8016" outlineLevel="1" x14ac:dyDescent="0.2"/>
    <row r="8017" outlineLevel="1" x14ac:dyDescent="0.2"/>
    <row r="8018" outlineLevel="1" x14ac:dyDescent="0.2"/>
    <row r="8019" outlineLevel="1" x14ac:dyDescent="0.2"/>
    <row r="8020" outlineLevel="1" x14ac:dyDescent="0.2"/>
    <row r="8021" outlineLevel="1" x14ac:dyDescent="0.2"/>
    <row r="8022" outlineLevel="1" x14ac:dyDescent="0.2"/>
    <row r="8023" outlineLevel="1" x14ac:dyDescent="0.2"/>
    <row r="8024" outlineLevel="1" x14ac:dyDescent="0.2"/>
    <row r="8025" outlineLevel="1" x14ac:dyDescent="0.2"/>
    <row r="8026" outlineLevel="1" x14ac:dyDescent="0.2"/>
    <row r="8027" outlineLevel="1" x14ac:dyDescent="0.2"/>
    <row r="8028" outlineLevel="1" x14ac:dyDescent="0.2"/>
    <row r="8029" outlineLevel="1" x14ac:dyDescent="0.2"/>
    <row r="8030" outlineLevel="1" x14ac:dyDescent="0.2"/>
    <row r="8031" outlineLevel="1" x14ac:dyDescent="0.2"/>
    <row r="8032" outlineLevel="1" x14ac:dyDescent="0.2"/>
    <row r="8033" outlineLevel="1" x14ac:dyDescent="0.2"/>
    <row r="8034" outlineLevel="1" x14ac:dyDescent="0.2"/>
    <row r="8035" outlineLevel="1" x14ac:dyDescent="0.2"/>
    <row r="8036" outlineLevel="1" x14ac:dyDescent="0.2"/>
    <row r="8037" outlineLevel="1" x14ac:dyDescent="0.2"/>
    <row r="8038" outlineLevel="1" x14ac:dyDescent="0.2"/>
    <row r="8039" outlineLevel="1" x14ac:dyDescent="0.2"/>
    <row r="8040" outlineLevel="1" x14ac:dyDescent="0.2"/>
    <row r="8041" outlineLevel="1" x14ac:dyDescent="0.2"/>
    <row r="8042" outlineLevel="1" x14ac:dyDescent="0.2"/>
    <row r="8043" outlineLevel="1" x14ac:dyDescent="0.2"/>
    <row r="8044" outlineLevel="1" x14ac:dyDescent="0.2"/>
    <row r="8045" outlineLevel="1" x14ac:dyDescent="0.2"/>
    <row r="8046" outlineLevel="1" x14ac:dyDescent="0.2"/>
    <row r="8047" outlineLevel="1" x14ac:dyDescent="0.2"/>
    <row r="8048" outlineLevel="1" x14ac:dyDescent="0.2"/>
    <row r="8049" outlineLevel="1" x14ac:dyDescent="0.2"/>
    <row r="8050" outlineLevel="1" x14ac:dyDescent="0.2"/>
    <row r="8051" outlineLevel="1" x14ac:dyDescent="0.2"/>
    <row r="8052" outlineLevel="1" x14ac:dyDescent="0.2"/>
    <row r="8053" outlineLevel="1" x14ac:dyDescent="0.2"/>
    <row r="8054" outlineLevel="1" x14ac:dyDescent="0.2"/>
    <row r="8055" outlineLevel="1" x14ac:dyDescent="0.2"/>
    <row r="8056" outlineLevel="1" x14ac:dyDescent="0.2"/>
    <row r="8057" outlineLevel="1" x14ac:dyDescent="0.2"/>
    <row r="8058" outlineLevel="1" x14ac:dyDescent="0.2"/>
    <row r="8059" outlineLevel="1" x14ac:dyDescent="0.2"/>
    <row r="8060" outlineLevel="1" x14ac:dyDescent="0.2"/>
    <row r="8061" outlineLevel="1" x14ac:dyDescent="0.2"/>
    <row r="8062" outlineLevel="1" x14ac:dyDescent="0.2"/>
    <row r="8063" outlineLevel="1" x14ac:dyDescent="0.2"/>
    <row r="8064" outlineLevel="1" x14ac:dyDescent="0.2"/>
    <row r="8065" outlineLevel="1" x14ac:dyDescent="0.2"/>
    <row r="8066" outlineLevel="1" x14ac:dyDescent="0.2"/>
    <row r="8067" outlineLevel="1" x14ac:dyDescent="0.2"/>
    <row r="8068" outlineLevel="1" x14ac:dyDescent="0.2"/>
    <row r="8069" outlineLevel="1" x14ac:dyDescent="0.2"/>
    <row r="8070" outlineLevel="1" x14ac:dyDescent="0.2"/>
    <row r="8071" outlineLevel="1" x14ac:dyDescent="0.2"/>
    <row r="8072" outlineLevel="1" x14ac:dyDescent="0.2"/>
    <row r="8073" outlineLevel="1" x14ac:dyDescent="0.2"/>
    <row r="8074" outlineLevel="1" x14ac:dyDescent="0.2"/>
    <row r="8075" outlineLevel="1" x14ac:dyDescent="0.2"/>
    <row r="8076" outlineLevel="1" x14ac:dyDescent="0.2"/>
    <row r="8077" outlineLevel="1" x14ac:dyDescent="0.2"/>
    <row r="8078" outlineLevel="1" x14ac:dyDescent="0.2"/>
    <row r="8079" outlineLevel="1" x14ac:dyDescent="0.2"/>
    <row r="8080" outlineLevel="1" x14ac:dyDescent="0.2"/>
    <row r="8081" outlineLevel="1" x14ac:dyDescent="0.2"/>
    <row r="8082" outlineLevel="1" x14ac:dyDescent="0.2"/>
    <row r="8083" outlineLevel="1" x14ac:dyDescent="0.2"/>
    <row r="8084" outlineLevel="1" x14ac:dyDescent="0.2"/>
    <row r="8085" outlineLevel="1" x14ac:dyDescent="0.2"/>
    <row r="8086" outlineLevel="1" x14ac:dyDescent="0.2"/>
    <row r="8087" outlineLevel="1" x14ac:dyDescent="0.2"/>
    <row r="8088" outlineLevel="1" x14ac:dyDescent="0.2"/>
    <row r="8089" outlineLevel="1" x14ac:dyDescent="0.2"/>
    <row r="8090" outlineLevel="1" x14ac:dyDescent="0.2"/>
    <row r="8091" outlineLevel="1" x14ac:dyDescent="0.2"/>
    <row r="8092" outlineLevel="1" x14ac:dyDescent="0.2"/>
    <row r="8093" outlineLevel="1" x14ac:dyDescent="0.2"/>
    <row r="8094" outlineLevel="1" x14ac:dyDescent="0.2"/>
    <row r="8095" outlineLevel="1" x14ac:dyDescent="0.2"/>
    <row r="8096" outlineLevel="1" x14ac:dyDescent="0.2"/>
    <row r="8097" outlineLevel="1" x14ac:dyDescent="0.2"/>
    <row r="8098" outlineLevel="1" x14ac:dyDescent="0.2"/>
    <row r="8099" outlineLevel="1" x14ac:dyDescent="0.2"/>
    <row r="8100" outlineLevel="1" x14ac:dyDescent="0.2"/>
    <row r="8101" outlineLevel="1" x14ac:dyDescent="0.2"/>
    <row r="8102" outlineLevel="1" x14ac:dyDescent="0.2"/>
    <row r="8103" outlineLevel="1" x14ac:dyDescent="0.2"/>
    <row r="8104" outlineLevel="1" x14ac:dyDescent="0.2"/>
    <row r="8105" outlineLevel="1" x14ac:dyDescent="0.2"/>
    <row r="8106" outlineLevel="1" x14ac:dyDescent="0.2"/>
    <row r="8107" outlineLevel="1" x14ac:dyDescent="0.2"/>
    <row r="8108" outlineLevel="1" x14ac:dyDescent="0.2"/>
    <row r="8109" outlineLevel="1" x14ac:dyDescent="0.2"/>
    <row r="8110" outlineLevel="1" x14ac:dyDescent="0.2"/>
    <row r="8111" outlineLevel="1" x14ac:dyDescent="0.2"/>
    <row r="8112" outlineLevel="1" x14ac:dyDescent="0.2"/>
    <row r="8113" outlineLevel="1" x14ac:dyDescent="0.2"/>
    <row r="8114" outlineLevel="1" x14ac:dyDescent="0.2"/>
    <row r="8115" outlineLevel="1" x14ac:dyDescent="0.2"/>
    <row r="8116" outlineLevel="1" x14ac:dyDescent="0.2"/>
    <row r="8117" outlineLevel="1" x14ac:dyDescent="0.2"/>
    <row r="8118" outlineLevel="1" x14ac:dyDescent="0.2"/>
    <row r="8119" outlineLevel="1" x14ac:dyDescent="0.2"/>
    <row r="8120" outlineLevel="1" x14ac:dyDescent="0.2"/>
    <row r="8121" outlineLevel="1" x14ac:dyDescent="0.2"/>
    <row r="8122" outlineLevel="1" x14ac:dyDescent="0.2"/>
    <row r="8123" outlineLevel="1" x14ac:dyDescent="0.2"/>
    <row r="8124" outlineLevel="1" x14ac:dyDescent="0.2"/>
    <row r="8125" outlineLevel="1" x14ac:dyDescent="0.2"/>
    <row r="8126" outlineLevel="1" x14ac:dyDescent="0.2"/>
    <row r="8127" outlineLevel="1" x14ac:dyDescent="0.2"/>
    <row r="8128" outlineLevel="1" x14ac:dyDescent="0.2"/>
    <row r="8129" outlineLevel="1" x14ac:dyDescent="0.2"/>
    <row r="8130" outlineLevel="1" x14ac:dyDescent="0.2"/>
    <row r="8131" outlineLevel="1" x14ac:dyDescent="0.2"/>
    <row r="8132" outlineLevel="1" x14ac:dyDescent="0.2"/>
    <row r="8133" outlineLevel="1" x14ac:dyDescent="0.2"/>
    <row r="8134" outlineLevel="1" x14ac:dyDescent="0.2"/>
    <row r="8135" outlineLevel="1" x14ac:dyDescent="0.2"/>
    <row r="8136" outlineLevel="1" x14ac:dyDescent="0.2"/>
    <row r="8137" outlineLevel="1" x14ac:dyDescent="0.2"/>
    <row r="8138" outlineLevel="1" x14ac:dyDescent="0.2"/>
    <row r="8139" outlineLevel="1" x14ac:dyDescent="0.2"/>
    <row r="8140" outlineLevel="1" x14ac:dyDescent="0.2"/>
    <row r="8141" outlineLevel="1" x14ac:dyDescent="0.2"/>
    <row r="8142" outlineLevel="1" x14ac:dyDescent="0.2"/>
    <row r="8143" outlineLevel="1" x14ac:dyDescent="0.2"/>
    <row r="8144" outlineLevel="1" x14ac:dyDescent="0.2"/>
    <row r="8145" outlineLevel="1" x14ac:dyDescent="0.2"/>
    <row r="8146" outlineLevel="1" x14ac:dyDescent="0.2"/>
    <row r="8147" outlineLevel="1" x14ac:dyDescent="0.2"/>
    <row r="8148" outlineLevel="1" x14ac:dyDescent="0.2"/>
    <row r="8149" outlineLevel="1" x14ac:dyDescent="0.2"/>
    <row r="8150" outlineLevel="1" x14ac:dyDescent="0.2"/>
    <row r="8151" outlineLevel="1" x14ac:dyDescent="0.2"/>
    <row r="8152" outlineLevel="1" x14ac:dyDescent="0.2"/>
    <row r="8153" outlineLevel="1" x14ac:dyDescent="0.2"/>
    <row r="8154" outlineLevel="1" x14ac:dyDescent="0.2"/>
    <row r="8155" outlineLevel="1" x14ac:dyDescent="0.2"/>
    <row r="8156" outlineLevel="1" x14ac:dyDescent="0.2"/>
    <row r="8157" outlineLevel="1" x14ac:dyDescent="0.2"/>
    <row r="8158" outlineLevel="1" x14ac:dyDescent="0.2"/>
    <row r="8159" outlineLevel="1" x14ac:dyDescent="0.2"/>
    <row r="8160" outlineLevel="1" x14ac:dyDescent="0.2"/>
    <row r="8161" outlineLevel="1" x14ac:dyDescent="0.2"/>
    <row r="8162" outlineLevel="1" x14ac:dyDescent="0.2"/>
    <row r="8163" outlineLevel="1" x14ac:dyDescent="0.2"/>
    <row r="8164" outlineLevel="1" x14ac:dyDescent="0.2"/>
    <row r="8165" outlineLevel="1" x14ac:dyDescent="0.2"/>
    <row r="8166" outlineLevel="1" x14ac:dyDescent="0.2"/>
    <row r="8167" outlineLevel="1" x14ac:dyDescent="0.2"/>
    <row r="8168" outlineLevel="1" x14ac:dyDescent="0.2"/>
    <row r="8169" outlineLevel="1" x14ac:dyDescent="0.2"/>
    <row r="8170" outlineLevel="1" x14ac:dyDescent="0.2"/>
    <row r="8171" outlineLevel="1" x14ac:dyDescent="0.2"/>
    <row r="8172" outlineLevel="1" x14ac:dyDescent="0.2"/>
    <row r="8173" outlineLevel="1" x14ac:dyDescent="0.2"/>
    <row r="8174" outlineLevel="1" x14ac:dyDescent="0.2"/>
    <row r="8175" outlineLevel="1" x14ac:dyDescent="0.2"/>
    <row r="8176" outlineLevel="1" x14ac:dyDescent="0.2"/>
    <row r="8177" outlineLevel="1" x14ac:dyDescent="0.2"/>
    <row r="8178" outlineLevel="1" x14ac:dyDescent="0.2"/>
    <row r="8179" outlineLevel="1" x14ac:dyDescent="0.2"/>
    <row r="8180" outlineLevel="1" x14ac:dyDescent="0.2"/>
    <row r="8181" outlineLevel="1" x14ac:dyDescent="0.2"/>
    <row r="8182" outlineLevel="1" x14ac:dyDescent="0.2"/>
    <row r="8183" outlineLevel="1" x14ac:dyDescent="0.2"/>
    <row r="8184" outlineLevel="1" x14ac:dyDescent="0.2"/>
    <row r="8185" outlineLevel="1" x14ac:dyDescent="0.2"/>
    <row r="8186" outlineLevel="1" x14ac:dyDescent="0.2"/>
    <row r="8187" outlineLevel="1" x14ac:dyDescent="0.2"/>
    <row r="8188" outlineLevel="1" x14ac:dyDescent="0.2"/>
    <row r="8189" outlineLevel="1" x14ac:dyDescent="0.2"/>
    <row r="8190" outlineLevel="1" x14ac:dyDescent="0.2"/>
    <row r="8191" outlineLevel="1" x14ac:dyDescent="0.2"/>
    <row r="8192" outlineLevel="1" x14ac:dyDescent="0.2"/>
    <row r="8193" outlineLevel="1" x14ac:dyDescent="0.2"/>
    <row r="8194" outlineLevel="1" x14ac:dyDescent="0.2"/>
    <row r="8195" outlineLevel="1" x14ac:dyDescent="0.2"/>
    <row r="8196" outlineLevel="1" x14ac:dyDescent="0.2"/>
    <row r="8197" outlineLevel="1" x14ac:dyDescent="0.2"/>
    <row r="8198" outlineLevel="1" x14ac:dyDescent="0.2"/>
    <row r="8199" outlineLevel="1" x14ac:dyDescent="0.2"/>
    <row r="8200" outlineLevel="1" x14ac:dyDescent="0.2"/>
    <row r="8201" outlineLevel="1" x14ac:dyDescent="0.2"/>
    <row r="8202" outlineLevel="1" x14ac:dyDescent="0.2"/>
    <row r="8203" outlineLevel="1" x14ac:dyDescent="0.2"/>
    <row r="8204" outlineLevel="1" x14ac:dyDescent="0.2"/>
    <row r="8205" outlineLevel="1" x14ac:dyDescent="0.2"/>
    <row r="8206" outlineLevel="1" x14ac:dyDescent="0.2"/>
    <row r="8207" outlineLevel="1" x14ac:dyDescent="0.2"/>
    <row r="8208" outlineLevel="1" x14ac:dyDescent="0.2"/>
    <row r="8209" outlineLevel="1" x14ac:dyDescent="0.2"/>
    <row r="8210" outlineLevel="1" x14ac:dyDescent="0.2"/>
    <row r="8211" outlineLevel="1" x14ac:dyDescent="0.2"/>
    <row r="8212" outlineLevel="1" x14ac:dyDescent="0.2"/>
    <row r="8213" outlineLevel="1" x14ac:dyDescent="0.2"/>
    <row r="8214" outlineLevel="1" x14ac:dyDescent="0.2"/>
    <row r="8215" outlineLevel="1" x14ac:dyDescent="0.2"/>
    <row r="8216" outlineLevel="1" x14ac:dyDescent="0.2"/>
    <row r="8217" outlineLevel="1" x14ac:dyDescent="0.2"/>
    <row r="8218" outlineLevel="1" x14ac:dyDescent="0.2"/>
    <row r="8219" outlineLevel="1" x14ac:dyDescent="0.2"/>
    <row r="8220" outlineLevel="1" x14ac:dyDescent="0.2"/>
    <row r="8221" outlineLevel="1" x14ac:dyDescent="0.2"/>
    <row r="8222" outlineLevel="1" x14ac:dyDescent="0.2"/>
    <row r="8223" outlineLevel="1" x14ac:dyDescent="0.2"/>
    <row r="8224" outlineLevel="1" x14ac:dyDescent="0.2"/>
    <row r="8225" outlineLevel="1" x14ac:dyDescent="0.2"/>
    <row r="8226" outlineLevel="1" x14ac:dyDescent="0.2"/>
    <row r="8227" outlineLevel="1" x14ac:dyDescent="0.2"/>
    <row r="8228" outlineLevel="1" x14ac:dyDescent="0.2"/>
    <row r="8229" outlineLevel="1" x14ac:dyDescent="0.2"/>
    <row r="8230" outlineLevel="1" x14ac:dyDescent="0.2"/>
    <row r="8231" outlineLevel="1" x14ac:dyDescent="0.2"/>
    <row r="8232" outlineLevel="1" x14ac:dyDescent="0.2"/>
    <row r="8233" outlineLevel="1" x14ac:dyDescent="0.2"/>
    <row r="8234" outlineLevel="1" x14ac:dyDescent="0.2"/>
    <row r="8235" outlineLevel="1" x14ac:dyDescent="0.2"/>
    <row r="8236" outlineLevel="1" x14ac:dyDescent="0.2"/>
    <row r="8237" outlineLevel="1" x14ac:dyDescent="0.2"/>
    <row r="8238" outlineLevel="1" x14ac:dyDescent="0.2"/>
    <row r="8239" outlineLevel="1" x14ac:dyDescent="0.2"/>
    <row r="8240" outlineLevel="1" x14ac:dyDescent="0.2"/>
    <row r="8241" outlineLevel="1" x14ac:dyDescent="0.2"/>
    <row r="8242" outlineLevel="1" x14ac:dyDescent="0.2"/>
    <row r="8243" outlineLevel="1" x14ac:dyDescent="0.2"/>
    <row r="8244" outlineLevel="1" x14ac:dyDescent="0.2"/>
    <row r="8245" outlineLevel="1" x14ac:dyDescent="0.2"/>
    <row r="8246" outlineLevel="1" x14ac:dyDescent="0.2"/>
    <row r="8247" outlineLevel="1" x14ac:dyDescent="0.2"/>
    <row r="8248" outlineLevel="1" x14ac:dyDescent="0.2"/>
    <row r="8249" outlineLevel="1" x14ac:dyDescent="0.2"/>
    <row r="8250" outlineLevel="1" x14ac:dyDescent="0.2"/>
    <row r="8251" outlineLevel="1" x14ac:dyDescent="0.2"/>
    <row r="8252" outlineLevel="1" x14ac:dyDescent="0.2"/>
    <row r="8253" outlineLevel="1" x14ac:dyDescent="0.2"/>
    <row r="8254" outlineLevel="1" x14ac:dyDescent="0.2"/>
    <row r="8255" outlineLevel="1" x14ac:dyDescent="0.2"/>
    <row r="8256" outlineLevel="1" x14ac:dyDescent="0.2"/>
    <row r="8257" outlineLevel="1" x14ac:dyDescent="0.2"/>
    <row r="8258" outlineLevel="1" x14ac:dyDescent="0.2"/>
    <row r="8259" outlineLevel="1" x14ac:dyDescent="0.2"/>
    <row r="8260" outlineLevel="1" x14ac:dyDescent="0.2"/>
    <row r="8261" outlineLevel="1" x14ac:dyDescent="0.2"/>
    <row r="8262" outlineLevel="1" x14ac:dyDescent="0.2"/>
    <row r="8263" outlineLevel="1" x14ac:dyDescent="0.2"/>
    <row r="8264" outlineLevel="1" x14ac:dyDescent="0.2"/>
    <row r="8265" outlineLevel="1" x14ac:dyDescent="0.2"/>
    <row r="8266" outlineLevel="1" x14ac:dyDescent="0.2"/>
    <row r="8267" outlineLevel="1" x14ac:dyDescent="0.2"/>
    <row r="8268" outlineLevel="1" x14ac:dyDescent="0.2"/>
    <row r="8269" outlineLevel="1" x14ac:dyDescent="0.2"/>
    <row r="8270" outlineLevel="1" x14ac:dyDescent="0.2"/>
    <row r="8271" outlineLevel="1" x14ac:dyDescent="0.2"/>
    <row r="8272" outlineLevel="1" x14ac:dyDescent="0.2"/>
    <row r="8273" outlineLevel="1" x14ac:dyDescent="0.2"/>
    <row r="8274" outlineLevel="1" x14ac:dyDescent="0.2"/>
    <row r="8275" outlineLevel="1" x14ac:dyDescent="0.2"/>
    <row r="8276" outlineLevel="1" x14ac:dyDescent="0.2"/>
    <row r="8277" outlineLevel="1" x14ac:dyDescent="0.2"/>
    <row r="8278" outlineLevel="1" x14ac:dyDescent="0.2"/>
    <row r="8279" outlineLevel="1" x14ac:dyDescent="0.2"/>
    <row r="8280" outlineLevel="1" x14ac:dyDescent="0.2"/>
    <row r="8281" outlineLevel="1" x14ac:dyDescent="0.2"/>
    <row r="8282" outlineLevel="1" x14ac:dyDescent="0.2"/>
    <row r="8283" outlineLevel="1" x14ac:dyDescent="0.2"/>
    <row r="8284" outlineLevel="1" x14ac:dyDescent="0.2"/>
    <row r="8285" outlineLevel="1" x14ac:dyDescent="0.2"/>
    <row r="8286" outlineLevel="1" x14ac:dyDescent="0.2"/>
    <row r="8287" outlineLevel="1" x14ac:dyDescent="0.2"/>
    <row r="8288" outlineLevel="1" x14ac:dyDescent="0.2"/>
    <row r="8289" outlineLevel="1" x14ac:dyDescent="0.2"/>
    <row r="8290" outlineLevel="1" x14ac:dyDescent="0.2"/>
    <row r="8291" outlineLevel="1" x14ac:dyDescent="0.2"/>
    <row r="8292" outlineLevel="1" x14ac:dyDescent="0.2"/>
    <row r="8293" outlineLevel="1" x14ac:dyDescent="0.2"/>
    <row r="8294" outlineLevel="1" x14ac:dyDescent="0.2"/>
    <row r="8295" outlineLevel="1" x14ac:dyDescent="0.2"/>
    <row r="8296" outlineLevel="1" x14ac:dyDescent="0.2"/>
    <row r="8297" outlineLevel="1" x14ac:dyDescent="0.2"/>
    <row r="8298" outlineLevel="1" x14ac:dyDescent="0.2"/>
    <row r="8299" outlineLevel="1" x14ac:dyDescent="0.2"/>
    <row r="8300" outlineLevel="1" x14ac:dyDescent="0.2"/>
    <row r="8301" outlineLevel="1" x14ac:dyDescent="0.2"/>
    <row r="8302" outlineLevel="1" x14ac:dyDescent="0.2"/>
    <row r="8303" outlineLevel="1" x14ac:dyDescent="0.2"/>
    <row r="8304" outlineLevel="1" x14ac:dyDescent="0.2"/>
    <row r="8305" outlineLevel="1" x14ac:dyDescent="0.2"/>
    <row r="8306" outlineLevel="1" x14ac:dyDescent="0.2"/>
    <row r="8307" outlineLevel="1" x14ac:dyDescent="0.2"/>
    <row r="8308" outlineLevel="1" x14ac:dyDescent="0.2"/>
    <row r="8309" outlineLevel="1" x14ac:dyDescent="0.2"/>
    <row r="8310" outlineLevel="1" x14ac:dyDescent="0.2"/>
    <row r="8311" outlineLevel="1" x14ac:dyDescent="0.2"/>
    <row r="8312" outlineLevel="1" x14ac:dyDescent="0.2"/>
    <row r="8313" outlineLevel="1" x14ac:dyDescent="0.2"/>
    <row r="8314" outlineLevel="1" x14ac:dyDescent="0.2"/>
    <row r="8315" outlineLevel="1" x14ac:dyDescent="0.2"/>
    <row r="8316" outlineLevel="1" x14ac:dyDescent="0.2"/>
    <row r="8317" outlineLevel="1" x14ac:dyDescent="0.2"/>
    <row r="8318" outlineLevel="1" x14ac:dyDescent="0.2"/>
    <row r="8319" outlineLevel="1" x14ac:dyDescent="0.2"/>
    <row r="8320" outlineLevel="1" x14ac:dyDescent="0.2"/>
    <row r="8321" outlineLevel="1" x14ac:dyDescent="0.2"/>
    <row r="8322" outlineLevel="1" x14ac:dyDescent="0.2"/>
    <row r="8323" outlineLevel="1" x14ac:dyDescent="0.2"/>
    <row r="8324" outlineLevel="1" x14ac:dyDescent="0.2"/>
    <row r="8325" outlineLevel="1" x14ac:dyDescent="0.2"/>
    <row r="8326" outlineLevel="1" x14ac:dyDescent="0.2"/>
    <row r="8327" outlineLevel="1" x14ac:dyDescent="0.2"/>
    <row r="8328" outlineLevel="1" x14ac:dyDescent="0.2"/>
    <row r="8329" outlineLevel="1" x14ac:dyDescent="0.2"/>
    <row r="8330" outlineLevel="1" x14ac:dyDescent="0.2"/>
    <row r="8331" outlineLevel="1" x14ac:dyDescent="0.2"/>
    <row r="8332" outlineLevel="1" x14ac:dyDescent="0.2"/>
    <row r="8333" outlineLevel="1" x14ac:dyDescent="0.2"/>
    <row r="8334" outlineLevel="1" x14ac:dyDescent="0.2"/>
    <row r="8335" outlineLevel="1" x14ac:dyDescent="0.2"/>
    <row r="8336" outlineLevel="1" x14ac:dyDescent="0.2"/>
    <row r="8337" outlineLevel="1" x14ac:dyDescent="0.2"/>
    <row r="8338" outlineLevel="1" x14ac:dyDescent="0.2"/>
    <row r="8339" outlineLevel="1" x14ac:dyDescent="0.2"/>
    <row r="8340" outlineLevel="1" x14ac:dyDescent="0.2"/>
    <row r="8341" outlineLevel="1" x14ac:dyDescent="0.2"/>
    <row r="8342" outlineLevel="1" x14ac:dyDescent="0.2"/>
    <row r="8343" outlineLevel="1" x14ac:dyDescent="0.2"/>
    <row r="8344" outlineLevel="1" x14ac:dyDescent="0.2"/>
    <row r="8345" outlineLevel="1" x14ac:dyDescent="0.2"/>
    <row r="8346" outlineLevel="1" x14ac:dyDescent="0.2"/>
    <row r="8347" outlineLevel="1" x14ac:dyDescent="0.2"/>
    <row r="8348" outlineLevel="1" x14ac:dyDescent="0.2"/>
    <row r="8349" outlineLevel="1" x14ac:dyDescent="0.2"/>
    <row r="8350" outlineLevel="1" x14ac:dyDescent="0.2"/>
    <row r="8351" outlineLevel="1" x14ac:dyDescent="0.2"/>
    <row r="8352" outlineLevel="1" x14ac:dyDescent="0.2"/>
    <row r="8353" outlineLevel="1" x14ac:dyDescent="0.2"/>
    <row r="8354" outlineLevel="1" x14ac:dyDescent="0.2"/>
    <row r="8355" outlineLevel="1" x14ac:dyDescent="0.2"/>
    <row r="8356" outlineLevel="1" x14ac:dyDescent="0.2"/>
    <row r="8357" outlineLevel="1" x14ac:dyDescent="0.2"/>
    <row r="8358" outlineLevel="1" x14ac:dyDescent="0.2"/>
    <row r="8359" outlineLevel="1" x14ac:dyDescent="0.2"/>
    <row r="8360" outlineLevel="1" x14ac:dyDescent="0.2"/>
    <row r="8361" outlineLevel="1" x14ac:dyDescent="0.2"/>
    <row r="8362" outlineLevel="1" x14ac:dyDescent="0.2"/>
    <row r="8363" outlineLevel="1" x14ac:dyDescent="0.2"/>
    <row r="8364" outlineLevel="1" x14ac:dyDescent="0.2"/>
    <row r="8365" outlineLevel="1" x14ac:dyDescent="0.2"/>
    <row r="8366" outlineLevel="1" x14ac:dyDescent="0.2"/>
    <row r="8367" outlineLevel="1" x14ac:dyDescent="0.2"/>
    <row r="8368" outlineLevel="1" x14ac:dyDescent="0.2"/>
    <row r="8369" outlineLevel="1" x14ac:dyDescent="0.2"/>
    <row r="8370" outlineLevel="1" x14ac:dyDescent="0.2"/>
    <row r="8371" outlineLevel="1" x14ac:dyDescent="0.2"/>
    <row r="8372" outlineLevel="1" x14ac:dyDescent="0.2"/>
    <row r="8373" outlineLevel="1" x14ac:dyDescent="0.2"/>
    <row r="8374" outlineLevel="1" x14ac:dyDescent="0.2"/>
    <row r="8375" outlineLevel="1" x14ac:dyDescent="0.2"/>
    <row r="8376" outlineLevel="1" x14ac:dyDescent="0.2"/>
    <row r="8377" outlineLevel="1" x14ac:dyDescent="0.2"/>
    <row r="8378" outlineLevel="1" x14ac:dyDescent="0.2"/>
    <row r="8379" outlineLevel="1" x14ac:dyDescent="0.2"/>
    <row r="8380" outlineLevel="1" x14ac:dyDescent="0.2"/>
    <row r="8381" outlineLevel="1" x14ac:dyDescent="0.2"/>
    <row r="8382" outlineLevel="1" x14ac:dyDescent="0.2"/>
    <row r="8383" outlineLevel="1" x14ac:dyDescent="0.2"/>
    <row r="8384" outlineLevel="1" x14ac:dyDescent="0.2"/>
    <row r="8385" outlineLevel="1" x14ac:dyDescent="0.2"/>
    <row r="8386" outlineLevel="1" x14ac:dyDescent="0.2"/>
    <row r="8387" outlineLevel="1" x14ac:dyDescent="0.2"/>
    <row r="8388" outlineLevel="1" x14ac:dyDescent="0.2"/>
    <row r="8389" outlineLevel="1" x14ac:dyDescent="0.2"/>
    <row r="8390" outlineLevel="1" x14ac:dyDescent="0.2"/>
    <row r="8391" outlineLevel="1" x14ac:dyDescent="0.2"/>
    <row r="8392" outlineLevel="1" x14ac:dyDescent="0.2"/>
    <row r="8393" outlineLevel="1" x14ac:dyDescent="0.2"/>
    <row r="8394" outlineLevel="1" x14ac:dyDescent="0.2"/>
    <row r="8395" outlineLevel="1" x14ac:dyDescent="0.2"/>
    <row r="8396" outlineLevel="1" x14ac:dyDescent="0.2"/>
    <row r="8397" outlineLevel="1" x14ac:dyDescent="0.2"/>
    <row r="8398" outlineLevel="1" x14ac:dyDescent="0.2"/>
    <row r="8399" outlineLevel="1" x14ac:dyDescent="0.2"/>
    <row r="8400" outlineLevel="1" x14ac:dyDescent="0.2"/>
    <row r="8401" outlineLevel="1" x14ac:dyDescent="0.2"/>
    <row r="8402" outlineLevel="1" x14ac:dyDescent="0.2"/>
    <row r="8403" outlineLevel="1" x14ac:dyDescent="0.2"/>
    <row r="8404" outlineLevel="1" x14ac:dyDescent="0.2"/>
    <row r="8405" outlineLevel="1" x14ac:dyDescent="0.2"/>
    <row r="8406" outlineLevel="1" x14ac:dyDescent="0.2"/>
    <row r="8407" outlineLevel="1" x14ac:dyDescent="0.2"/>
    <row r="8408" outlineLevel="1" x14ac:dyDescent="0.2"/>
    <row r="8409" outlineLevel="1" x14ac:dyDescent="0.2"/>
    <row r="8410" outlineLevel="1" x14ac:dyDescent="0.2"/>
    <row r="8411" outlineLevel="1" x14ac:dyDescent="0.2"/>
    <row r="8412" outlineLevel="1" x14ac:dyDescent="0.2"/>
    <row r="8413" outlineLevel="1" x14ac:dyDescent="0.2"/>
    <row r="8414" outlineLevel="1" x14ac:dyDescent="0.2"/>
    <row r="8415" outlineLevel="1" x14ac:dyDescent="0.2"/>
    <row r="8416" outlineLevel="1" x14ac:dyDescent="0.2"/>
    <row r="8417" outlineLevel="1" x14ac:dyDescent="0.2"/>
    <row r="8418" outlineLevel="1" x14ac:dyDescent="0.2"/>
    <row r="8419" outlineLevel="1" x14ac:dyDescent="0.2"/>
    <row r="8420" outlineLevel="1" x14ac:dyDescent="0.2"/>
    <row r="8421" outlineLevel="1" x14ac:dyDescent="0.2"/>
    <row r="8422" outlineLevel="1" x14ac:dyDescent="0.2"/>
    <row r="8423" outlineLevel="1" x14ac:dyDescent="0.2"/>
    <row r="8424" outlineLevel="1" x14ac:dyDescent="0.2"/>
    <row r="8425" outlineLevel="1" x14ac:dyDescent="0.2"/>
    <row r="8426" outlineLevel="1" x14ac:dyDescent="0.2"/>
    <row r="8427" outlineLevel="1" x14ac:dyDescent="0.2"/>
    <row r="8428" outlineLevel="1" x14ac:dyDescent="0.2"/>
    <row r="8429" outlineLevel="1" x14ac:dyDescent="0.2"/>
    <row r="8430" outlineLevel="1" x14ac:dyDescent="0.2"/>
    <row r="8431" outlineLevel="1" x14ac:dyDescent="0.2"/>
    <row r="8432" outlineLevel="1" x14ac:dyDescent="0.2"/>
    <row r="8433" outlineLevel="1" x14ac:dyDescent="0.2"/>
    <row r="8434" outlineLevel="1" x14ac:dyDescent="0.2"/>
    <row r="8435" outlineLevel="1" x14ac:dyDescent="0.2"/>
    <row r="8436" outlineLevel="1" x14ac:dyDescent="0.2"/>
    <row r="8437" outlineLevel="1" x14ac:dyDescent="0.2"/>
    <row r="8438" outlineLevel="1" x14ac:dyDescent="0.2"/>
    <row r="8439" outlineLevel="1" x14ac:dyDescent="0.2"/>
    <row r="8440" outlineLevel="1" x14ac:dyDescent="0.2"/>
    <row r="8441" outlineLevel="1" x14ac:dyDescent="0.2"/>
    <row r="8442" outlineLevel="1" x14ac:dyDescent="0.2"/>
    <row r="8443" outlineLevel="1" x14ac:dyDescent="0.2"/>
    <row r="8444" outlineLevel="1" x14ac:dyDescent="0.2"/>
    <row r="8445" outlineLevel="1" x14ac:dyDescent="0.2"/>
    <row r="8446" outlineLevel="1" x14ac:dyDescent="0.2"/>
    <row r="8447" outlineLevel="1" x14ac:dyDescent="0.2"/>
    <row r="8448" outlineLevel="1" x14ac:dyDescent="0.2"/>
    <row r="8449" outlineLevel="1" x14ac:dyDescent="0.2"/>
    <row r="8450" outlineLevel="1" x14ac:dyDescent="0.2"/>
    <row r="8451" outlineLevel="1" x14ac:dyDescent="0.2"/>
    <row r="8452" outlineLevel="1" x14ac:dyDescent="0.2"/>
    <row r="8453" outlineLevel="1" x14ac:dyDescent="0.2"/>
    <row r="8454" outlineLevel="1" x14ac:dyDescent="0.2"/>
    <row r="8455" outlineLevel="1" x14ac:dyDescent="0.2"/>
    <row r="8456" outlineLevel="1" x14ac:dyDescent="0.2"/>
    <row r="8457" outlineLevel="1" x14ac:dyDescent="0.2"/>
    <row r="8458" outlineLevel="1" x14ac:dyDescent="0.2"/>
    <row r="8459" outlineLevel="1" x14ac:dyDescent="0.2"/>
    <row r="8460" outlineLevel="1" x14ac:dyDescent="0.2"/>
    <row r="8461" outlineLevel="1" x14ac:dyDescent="0.2"/>
    <row r="8462" outlineLevel="1" x14ac:dyDescent="0.2"/>
    <row r="8463" outlineLevel="1" x14ac:dyDescent="0.2"/>
    <row r="8464" outlineLevel="1" x14ac:dyDescent="0.2"/>
    <row r="8465" outlineLevel="1" x14ac:dyDescent="0.2"/>
    <row r="8466" outlineLevel="1" x14ac:dyDescent="0.2"/>
    <row r="8467" outlineLevel="1" x14ac:dyDescent="0.2"/>
    <row r="8468" outlineLevel="1" x14ac:dyDescent="0.2"/>
    <row r="8469" outlineLevel="1" x14ac:dyDescent="0.2"/>
    <row r="8470" outlineLevel="1" x14ac:dyDescent="0.2"/>
    <row r="8471" outlineLevel="1" x14ac:dyDescent="0.2"/>
    <row r="8472" outlineLevel="1" x14ac:dyDescent="0.2"/>
    <row r="8473" outlineLevel="1" x14ac:dyDescent="0.2"/>
    <row r="8474" outlineLevel="1" x14ac:dyDescent="0.2"/>
    <row r="8475" outlineLevel="1" x14ac:dyDescent="0.2"/>
    <row r="8476" outlineLevel="1" x14ac:dyDescent="0.2"/>
    <row r="8477" outlineLevel="1" x14ac:dyDescent="0.2"/>
    <row r="8478" outlineLevel="1" x14ac:dyDescent="0.2"/>
    <row r="8479" outlineLevel="1" x14ac:dyDescent="0.2"/>
    <row r="8480" outlineLevel="1" x14ac:dyDescent="0.2"/>
    <row r="8481" outlineLevel="1" x14ac:dyDescent="0.2"/>
    <row r="8482" outlineLevel="1" x14ac:dyDescent="0.2"/>
    <row r="8483" outlineLevel="1" x14ac:dyDescent="0.2"/>
    <row r="8484" outlineLevel="1" x14ac:dyDescent="0.2"/>
    <row r="8485" outlineLevel="1" x14ac:dyDescent="0.2"/>
    <row r="8486" outlineLevel="1" x14ac:dyDescent="0.2"/>
    <row r="8487" outlineLevel="1" x14ac:dyDescent="0.2"/>
    <row r="8488" outlineLevel="1" x14ac:dyDescent="0.2"/>
    <row r="8489" outlineLevel="1" x14ac:dyDescent="0.2"/>
    <row r="8490" outlineLevel="1" x14ac:dyDescent="0.2"/>
    <row r="8491" outlineLevel="1" x14ac:dyDescent="0.2"/>
    <row r="8492" outlineLevel="1" x14ac:dyDescent="0.2"/>
    <row r="8493" outlineLevel="1" x14ac:dyDescent="0.2"/>
    <row r="8494" outlineLevel="1" x14ac:dyDescent="0.2"/>
    <row r="8495" outlineLevel="1" x14ac:dyDescent="0.2"/>
    <row r="8496" outlineLevel="1" x14ac:dyDescent="0.2"/>
    <row r="8497" outlineLevel="1" x14ac:dyDescent="0.2"/>
    <row r="8498" outlineLevel="1" x14ac:dyDescent="0.2"/>
    <row r="8499" outlineLevel="1" x14ac:dyDescent="0.2"/>
    <row r="8500" outlineLevel="1" x14ac:dyDescent="0.2"/>
    <row r="8501" outlineLevel="1" x14ac:dyDescent="0.2"/>
    <row r="8502" outlineLevel="1" x14ac:dyDescent="0.2"/>
    <row r="8503" outlineLevel="1" x14ac:dyDescent="0.2"/>
    <row r="8504" outlineLevel="1" x14ac:dyDescent="0.2"/>
    <row r="8505" outlineLevel="1" x14ac:dyDescent="0.2"/>
    <row r="8506" outlineLevel="1" x14ac:dyDescent="0.2"/>
    <row r="8507" outlineLevel="1" x14ac:dyDescent="0.2"/>
    <row r="8508" outlineLevel="1" x14ac:dyDescent="0.2"/>
    <row r="8509" outlineLevel="1" x14ac:dyDescent="0.2"/>
    <row r="8510" outlineLevel="1" x14ac:dyDescent="0.2"/>
    <row r="8511" outlineLevel="1" x14ac:dyDescent="0.2"/>
    <row r="8512" outlineLevel="1" x14ac:dyDescent="0.2"/>
    <row r="8513" outlineLevel="1" x14ac:dyDescent="0.2"/>
    <row r="8514" outlineLevel="1" x14ac:dyDescent="0.2"/>
    <row r="8515" outlineLevel="1" x14ac:dyDescent="0.2"/>
    <row r="8516" outlineLevel="1" x14ac:dyDescent="0.2"/>
    <row r="8517" outlineLevel="1" x14ac:dyDescent="0.2"/>
    <row r="8518" outlineLevel="1" x14ac:dyDescent="0.2"/>
    <row r="8519" outlineLevel="1" x14ac:dyDescent="0.2"/>
    <row r="8520" outlineLevel="1" x14ac:dyDescent="0.2"/>
    <row r="8521" outlineLevel="1" x14ac:dyDescent="0.2"/>
    <row r="8522" outlineLevel="1" x14ac:dyDescent="0.2"/>
    <row r="8523" outlineLevel="1" x14ac:dyDescent="0.2"/>
    <row r="8524" outlineLevel="1" x14ac:dyDescent="0.2"/>
    <row r="8525" outlineLevel="1" x14ac:dyDescent="0.2"/>
    <row r="8526" outlineLevel="1" x14ac:dyDescent="0.2"/>
    <row r="8527" outlineLevel="1" x14ac:dyDescent="0.2"/>
    <row r="8528" outlineLevel="1" x14ac:dyDescent="0.2"/>
    <row r="8529" outlineLevel="1" x14ac:dyDescent="0.2"/>
    <row r="8530" outlineLevel="1" x14ac:dyDescent="0.2"/>
    <row r="8531" outlineLevel="1" x14ac:dyDescent="0.2"/>
    <row r="8532" outlineLevel="1" x14ac:dyDescent="0.2"/>
    <row r="8533" outlineLevel="1" x14ac:dyDescent="0.2"/>
    <row r="8534" outlineLevel="1" x14ac:dyDescent="0.2"/>
    <row r="8535" outlineLevel="1" x14ac:dyDescent="0.2"/>
    <row r="8536" outlineLevel="1" x14ac:dyDescent="0.2"/>
    <row r="8537" outlineLevel="1" x14ac:dyDescent="0.2"/>
    <row r="8538" outlineLevel="1" x14ac:dyDescent="0.2"/>
    <row r="8539" outlineLevel="1" x14ac:dyDescent="0.2"/>
    <row r="8540" outlineLevel="1" x14ac:dyDescent="0.2"/>
    <row r="8541" outlineLevel="1" x14ac:dyDescent="0.2"/>
    <row r="8542" outlineLevel="1" x14ac:dyDescent="0.2"/>
    <row r="8543" outlineLevel="1" x14ac:dyDescent="0.2"/>
    <row r="8544" outlineLevel="1" x14ac:dyDescent="0.2"/>
    <row r="8545" outlineLevel="1" x14ac:dyDescent="0.2"/>
    <row r="8546" outlineLevel="1" x14ac:dyDescent="0.2"/>
    <row r="8547" outlineLevel="1" x14ac:dyDescent="0.2"/>
    <row r="8548" outlineLevel="1" x14ac:dyDescent="0.2"/>
    <row r="8549" outlineLevel="1" x14ac:dyDescent="0.2"/>
    <row r="8550" outlineLevel="1" x14ac:dyDescent="0.2"/>
    <row r="8551" outlineLevel="1" x14ac:dyDescent="0.2"/>
    <row r="8552" outlineLevel="1" x14ac:dyDescent="0.2"/>
    <row r="8553" outlineLevel="1" x14ac:dyDescent="0.2"/>
    <row r="8554" outlineLevel="1" x14ac:dyDescent="0.2"/>
    <row r="8555" outlineLevel="1" x14ac:dyDescent="0.2"/>
    <row r="8556" outlineLevel="1" x14ac:dyDescent="0.2"/>
    <row r="8557" outlineLevel="1" x14ac:dyDescent="0.2"/>
    <row r="8558" outlineLevel="1" x14ac:dyDescent="0.2"/>
    <row r="8559" outlineLevel="1" x14ac:dyDescent="0.2"/>
    <row r="8560" outlineLevel="1" x14ac:dyDescent="0.2"/>
    <row r="8561" outlineLevel="1" x14ac:dyDescent="0.2"/>
    <row r="8562" outlineLevel="1" x14ac:dyDescent="0.2"/>
    <row r="8563" outlineLevel="1" x14ac:dyDescent="0.2"/>
    <row r="8564" outlineLevel="1" x14ac:dyDescent="0.2"/>
    <row r="8565" outlineLevel="1" x14ac:dyDescent="0.2"/>
    <row r="8566" outlineLevel="1" x14ac:dyDescent="0.2"/>
    <row r="8567" outlineLevel="1" x14ac:dyDescent="0.2"/>
    <row r="8568" outlineLevel="1" x14ac:dyDescent="0.2"/>
    <row r="8569" outlineLevel="1" x14ac:dyDescent="0.2"/>
    <row r="8570" outlineLevel="1" x14ac:dyDescent="0.2"/>
    <row r="8571" outlineLevel="1" x14ac:dyDescent="0.2"/>
    <row r="8572" outlineLevel="1" x14ac:dyDescent="0.2"/>
    <row r="8573" outlineLevel="1" x14ac:dyDescent="0.2"/>
    <row r="8574" outlineLevel="1" x14ac:dyDescent="0.2"/>
    <row r="8575" outlineLevel="1" x14ac:dyDescent="0.2"/>
    <row r="8576" outlineLevel="1" x14ac:dyDescent="0.2"/>
    <row r="8577" outlineLevel="1" x14ac:dyDescent="0.2"/>
    <row r="8578" outlineLevel="1" x14ac:dyDescent="0.2"/>
    <row r="8579" outlineLevel="1" x14ac:dyDescent="0.2"/>
    <row r="8580" outlineLevel="1" x14ac:dyDescent="0.2"/>
    <row r="8581" outlineLevel="1" x14ac:dyDescent="0.2"/>
    <row r="8582" outlineLevel="1" x14ac:dyDescent="0.2"/>
    <row r="8583" outlineLevel="1" x14ac:dyDescent="0.2"/>
    <row r="8584" outlineLevel="1" x14ac:dyDescent="0.2"/>
    <row r="8585" outlineLevel="1" x14ac:dyDescent="0.2"/>
    <row r="8586" outlineLevel="1" x14ac:dyDescent="0.2"/>
    <row r="8587" outlineLevel="1" x14ac:dyDescent="0.2"/>
    <row r="8588" outlineLevel="1" x14ac:dyDescent="0.2"/>
    <row r="8589" outlineLevel="1" x14ac:dyDescent="0.2"/>
    <row r="8590" outlineLevel="1" x14ac:dyDescent="0.2"/>
    <row r="8591" outlineLevel="1" x14ac:dyDescent="0.2"/>
    <row r="8592" outlineLevel="1" x14ac:dyDescent="0.2"/>
    <row r="8593" outlineLevel="1" x14ac:dyDescent="0.2"/>
    <row r="8594" outlineLevel="1" x14ac:dyDescent="0.2"/>
    <row r="8595" outlineLevel="1" x14ac:dyDescent="0.2"/>
    <row r="8596" outlineLevel="1" x14ac:dyDescent="0.2"/>
    <row r="8597" outlineLevel="1" x14ac:dyDescent="0.2"/>
    <row r="8598" outlineLevel="1" x14ac:dyDescent="0.2"/>
    <row r="8599" outlineLevel="1" x14ac:dyDescent="0.2"/>
    <row r="8600" outlineLevel="1" x14ac:dyDescent="0.2"/>
    <row r="8601" outlineLevel="1" x14ac:dyDescent="0.2"/>
    <row r="8602" outlineLevel="1" x14ac:dyDescent="0.2"/>
    <row r="8603" outlineLevel="1" x14ac:dyDescent="0.2"/>
    <row r="8604" outlineLevel="1" x14ac:dyDescent="0.2"/>
    <row r="8605" outlineLevel="1" x14ac:dyDescent="0.2"/>
    <row r="8606" outlineLevel="1" x14ac:dyDescent="0.2"/>
    <row r="8607" outlineLevel="1" x14ac:dyDescent="0.2"/>
    <row r="8608" outlineLevel="1" x14ac:dyDescent="0.2"/>
    <row r="8609" outlineLevel="1" x14ac:dyDescent="0.2"/>
    <row r="8610" outlineLevel="1" x14ac:dyDescent="0.2"/>
    <row r="8611" outlineLevel="1" x14ac:dyDescent="0.2"/>
    <row r="8612" outlineLevel="1" x14ac:dyDescent="0.2"/>
    <row r="8613" outlineLevel="1" x14ac:dyDescent="0.2"/>
    <row r="8614" outlineLevel="1" x14ac:dyDescent="0.2"/>
    <row r="8615" outlineLevel="1" x14ac:dyDescent="0.2"/>
    <row r="8616" outlineLevel="1" x14ac:dyDescent="0.2"/>
    <row r="8617" outlineLevel="1" x14ac:dyDescent="0.2"/>
    <row r="8618" outlineLevel="1" x14ac:dyDescent="0.2"/>
    <row r="8619" outlineLevel="1" x14ac:dyDescent="0.2"/>
    <row r="8620" outlineLevel="1" x14ac:dyDescent="0.2"/>
    <row r="8621" outlineLevel="1" x14ac:dyDescent="0.2"/>
    <row r="8622" outlineLevel="1" x14ac:dyDescent="0.2"/>
    <row r="8623" outlineLevel="1" x14ac:dyDescent="0.2"/>
    <row r="8624" outlineLevel="1" x14ac:dyDescent="0.2"/>
    <row r="8625" outlineLevel="1" x14ac:dyDescent="0.2"/>
    <row r="8626" outlineLevel="1" x14ac:dyDescent="0.2"/>
    <row r="8627" outlineLevel="1" x14ac:dyDescent="0.2"/>
    <row r="8628" outlineLevel="1" x14ac:dyDescent="0.2"/>
    <row r="8629" outlineLevel="1" x14ac:dyDescent="0.2"/>
    <row r="8630" outlineLevel="1" x14ac:dyDescent="0.2"/>
    <row r="8631" outlineLevel="1" x14ac:dyDescent="0.2"/>
    <row r="8632" outlineLevel="1" x14ac:dyDescent="0.2"/>
    <row r="8633" outlineLevel="1" x14ac:dyDescent="0.2"/>
    <row r="8634" outlineLevel="1" x14ac:dyDescent="0.2"/>
    <row r="8635" outlineLevel="1" x14ac:dyDescent="0.2"/>
    <row r="8636" outlineLevel="1" x14ac:dyDescent="0.2"/>
    <row r="8637" outlineLevel="1" x14ac:dyDescent="0.2"/>
    <row r="8638" outlineLevel="1" x14ac:dyDescent="0.2"/>
    <row r="8639" outlineLevel="1" x14ac:dyDescent="0.2"/>
    <row r="8640" outlineLevel="1" x14ac:dyDescent="0.2"/>
    <row r="8641" outlineLevel="1" x14ac:dyDescent="0.2"/>
    <row r="8642" outlineLevel="1" x14ac:dyDescent="0.2"/>
    <row r="8643" outlineLevel="1" x14ac:dyDescent="0.2"/>
    <row r="8644" outlineLevel="1" x14ac:dyDescent="0.2"/>
    <row r="8645" outlineLevel="1" x14ac:dyDescent="0.2"/>
    <row r="8646" outlineLevel="1" x14ac:dyDescent="0.2"/>
    <row r="8647" outlineLevel="1" x14ac:dyDescent="0.2"/>
    <row r="8648" outlineLevel="1" x14ac:dyDescent="0.2"/>
    <row r="8649" outlineLevel="1" x14ac:dyDescent="0.2"/>
    <row r="8650" outlineLevel="1" x14ac:dyDescent="0.2"/>
    <row r="8651" outlineLevel="1" x14ac:dyDescent="0.2"/>
    <row r="8652" outlineLevel="1" x14ac:dyDescent="0.2"/>
    <row r="8653" outlineLevel="1" x14ac:dyDescent="0.2"/>
    <row r="8654" outlineLevel="1" x14ac:dyDescent="0.2"/>
    <row r="8655" outlineLevel="1" x14ac:dyDescent="0.2"/>
    <row r="8656" outlineLevel="1" x14ac:dyDescent="0.2"/>
    <row r="8657" outlineLevel="1" x14ac:dyDescent="0.2"/>
    <row r="8658" outlineLevel="1" x14ac:dyDescent="0.2"/>
    <row r="8659" outlineLevel="1" x14ac:dyDescent="0.2"/>
    <row r="8660" outlineLevel="1" x14ac:dyDescent="0.2"/>
    <row r="8661" outlineLevel="1" x14ac:dyDescent="0.2"/>
    <row r="8662" outlineLevel="1" x14ac:dyDescent="0.2"/>
    <row r="8663" outlineLevel="1" x14ac:dyDescent="0.2"/>
    <row r="8664" outlineLevel="1" x14ac:dyDescent="0.2"/>
    <row r="8665" outlineLevel="1" x14ac:dyDescent="0.2"/>
    <row r="8666" outlineLevel="1" x14ac:dyDescent="0.2"/>
    <row r="8667" outlineLevel="1" x14ac:dyDescent="0.2"/>
    <row r="8668" outlineLevel="1" x14ac:dyDescent="0.2"/>
    <row r="8669" outlineLevel="1" x14ac:dyDescent="0.2"/>
    <row r="8670" outlineLevel="1" x14ac:dyDescent="0.2"/>
    <row r="8671" outlineLevel="1" x14ac:dyDescent="0.2"/>
    <row r="8672" outlineLevel="1" x14ac:dyDescent="0.2"/>
    <row r="8673" outlineLevel="1" x14ac:dyDescent="0.2"/>
    <row r="8674" outlineLevel="1" x14ac:dyDescent="0.2"/>
    <row r="8675" outlineLevel="1" x14ac:dyDescent="0.2"/>
    <row r="8676" outlineLevel="1" x14ac:dyDescent="0.2"/>
    <row r="8677" outlineLevel="1" x14ac:dyDescent="0.2"/>
    <row r="8678" outlineLevel="1" x14ac:dyDescent="0.2"/>
    <row r="8679" outlineLevel="1" x14ac:dyDescent="0.2"/>
    <row r="8680" outlineLevel="1" x14ac:dyDescent="0.2"/>
    <row r="8681" outlineLevel="1" x14ac:dyDescent="0.2"/>
    <row r="8682" outlineLevel="1" x14ac:dyDescent="0.2"/>
    <row r="8683" outlineLevel="1" x14ac:dyDescent="0.2"/>
    <row r="8684" outlineLevel="1" x14ac:dyDescent="0.2"/>
    <row r="8685" outlineLevel="1" x14ac:dyDescent="0.2"/>
    <row r="8686" outlineLevel="1" x14ac:dyDescent="0.2"/>
    <row r="8687" outlineLevel="1" x14ac:dyDescent="0.2"/>
    <row r="8688" outlineLevel="1" x14ac:dyDescent="0.2"/>
    <row r="8689" outlineLevel="1" x14ac:dyDescent="0.2"/>
    <row r="8690" outlineLevel="1" x14ac:dyDescent="0.2"/>
    <row r="8691" outlineLevel="1" x14ac:dyDescent="0.2"/>
    <row r="8692" outlineLevel="1" x14ac:dyDescent="0.2"/>
    <row r="8693" outlineLevel="1" x14ac:dyDescent="0.2"/>
    <row r="8694" outlineLevel="1" x14ac:dyDescent="0.2"/>
    <row r="8695" outlineLevel="1" x14ac:dyDescent="0.2"/>
    <row r="8696" outlineLevel="1" x14ac:dyDescent="0.2"/>
    <row r="8697" outlineLevel="1" x14ac:dyDescent="0.2"/>
    <row r="8698" outlineLevel="1" x14ac:dyDescent="0.2"/>
    <row r="8699" outlineLevel="1" x14ac:dyDescent="0.2"/>
    <row r="8700" outlineLevel="1" x14ac:dyDescent="0.2"/>
    <row r="8701" outlineLevel="1" x14ac:dyDescent="0.2"/>
    <row r="8702" outlineLevel="1" x14ac:dyDescent="0.2"/>
    <row r="8703" outlineLevel="1" x14ac:dyDescent="0.2"/>
    <row r="8704" outlineLevel="1" x14ac:dyDescent="0.2"/>
    <row r="8705" outlineLevel="1" x14ac:dyDescent="0.2"/>
    <row r="8706" outlineLevel="1" x14ac:dyDescent="0.2"/>
    <row r="8707" outlineLevel="1" x14ac:dyDescent="0.2"/>
    <row r="8708" outlineLevel="1" x14ac:dyDescent="0.2"/>
    <row r="8709" outlineLevel="1" x14ac:dyDescent="0.2"/>
    <row r="8710" outlineLevel="1" x14ac:dyDescent="0.2"/>
    <row r="8711" outlineLevel="1" x14ac:dyDescent="0.2"/>
    <row r="8712" outlineLevel="1" x14ac:dyDescent="0.2"/>
    <row r="8713" outlineLevel="1" x14ac:dyDescent="0.2"/>
    <row r="8714" outlineLevel="1" x14ac:dyDescent="0.2"/>
    <row r="8715" outlineLevel="1" x14ac:dyDescent="0.2"/>
    <row r="8716" outlineLevel="1" x14ac:dyDescent="0.2"/>
    <row r="8717" outlineLevel="1" x14ac:dyDescent="0.2"/>
    <row r="8718" outlineLevel="1" x14ac:dyDescent="0.2"/>
    <row r="8719" outlineLevel="1" x14ac:dyDescent="0.2"/>
    <row r="8720" outlineLevel="1" x14ac:dyDescent="0.2"/>
    <row r="8721" outlineLevel="1" x14ac:dyDescent="0.2"/>
    <row r="8722" outlineLevel="1" x14ac:dyDescent="0.2"/>
    <row r="8723" outlineLevel="1" x14ac:dyDescent="0.2"/>
    <row r="8724" outlineLevel="1" x14ac:dyDescent="0.2"/>
    <row r="8725" outlineLevel="1" x14ac:dyDescent="0.2"/>
    <row r="8726" outlineLevel="1" x14ac:dyDescent="0.2"/>
    <row r="8727" outlineLevel="1" x14ac:dyDescent="0.2"/>
    <row r="8728" outlineLevel="1" x14ac:dyDescent="0.2"/>
    <row r="8729" outlineLevel="1" x14ac:dyDescent="0.2"/>
    <row r="8730" outlineLevel="1" x14ac:dyDescent="0.2"/>
    <row r="8731" outlineLevel="1" x14ac:dyDescent="0.2"/>
    <row r="8732" outlineLevel="1" x14ac:dyDescent="0.2"/>
    <row r="8733" outlineLevel="1" x14ac:dyDescent="0.2"/>
    <row r="8734" outlineLevel="1" x14ac:dyDescent="0.2"/>
    <row r="8735" outlineLevel="1" x14ac:dyDescent="0.2"/>
    <row r="8736" outlineLevel="1" x14ac:dyDescent="0.2"/>
    <row r="8737" outlineLevel="1" x14ac:dyDescent="0.2"/>
    <row r="8738" outlineLevel="1" x14ac:dyDescent="0.2"/>
    <row r="8739" outlineLevel="1" x14ac:dyDescent="0.2"/>
    <row r="8740" outlineLevel="1" x14ac:dyDescent="0.2"/>
    <row r="8741" outlineLevel="1" x14ac:dyDescent="0.2"/>
    <row r="8742" outlineLevel="1" x14ac:dyDescent="0.2"/>
    <row r="8743" outlineLevel="1" x14ac:dyDescent="0.2"/>
    <row r="8744" outlineLevel="1" x14ac:dyDescent="0.2"/>
    <row r="8745" outlineLevel="1" x14ac:dyDescent="0.2"/>
    <row r="8746" outlineLevel="1" x14ac:dyDescent="0.2"/>
    <row r="8747" outlineLevel="1" x14ac:dyDescent="0.2"/>
    <row r="8748" outlineLevel="1" x14ac:dyDescent="0.2"/>
    <row r="8749" outlineLevel="1" x14ac:dyDescent="0.2"/>
    <row r="8750" outlineLevel="1" x14ac:dyDescent="0.2"/>
    <row r="8751" outlineLevel="1" x14ac:dyDescent="0.2"/>
    <row r="8752" outlineLevel="1" x14ac:dyDescent="0.2"/>
    <row r="8753" outlineLevel="1" x14ac:dyDescent="0.2"/>
    <row r="8754" outlineLevel="1" x14ac:dyDescent="0.2"/>
    <row r="8755" outlineLevel="1" x14ac:dyDescent="0.2"/>
    <row r="8756" outlineLevel="1" x14ac:dyDescent="0.2"/>
    <row r="8757" outlineLevel="1" x14ac:dyDescent="0.2"/>
    <row r="8758" outlineLevel="1" x14ac:dyDescent="0.2"/>
    <row r="8759" outlineLevel="1" x14ac:dyDescent="0.2"/>
    <row r="8760" outlineLevel="1" x14ac:dyDescent="0.2"/>
    <row r="8761" outlineLevel="1" x14ac:dyDescent="0.2"/>
    <row r="8762" outlineLevel="1" x14ac:dyDescent="0.2"/>
    <row r="8763" outlineLevel="1" x14ac:dyDescent="0.2"/>
    <row r="8764" outlineLevel="1" x14ac:dyDescent="0.2"/>
    <row r="8765" outlineLevel="1" x14ac:dyDescent="0.2"/>
    <row r="8766" outlineLevel="1" x14ac:dyDescent="0.2"/>
    <row r="8767" outlineLevel="1" x14ac:dyDescent="0.2"/>
    <row r="8768" outlineLevel="1" x14ac:dyDescent="0.2"/>
    <row r="8769" outlineLevel="1" x14ac:dyDescent="0.2"/>
    <row r="8770" outlineLevel="1" x14ac:dyDescent="0.2"/>
    <row r="8771" outlineLevel="1" x14ac:dyDescent="0.2"/>
    <row r="8772" outlineLevel="1" x14ac:dyDescent="0.2"/>
    <row r="8773" outlineLevel="1" x14ac:dyDescent="0.2"/>
    <row r="8774" outlineLevel="1" x14ac:dyDescent="0.2"/>
    <row r="8775" outlineLevel="1" x14ac:dyDescent="0.2"/>
    <row r="8776" outlineLevel="1" x14ac:dyDescent="0.2"/>
    <row r="8777" outlineLevel="1" x14ac:dyDescent="0.2"/>
    <row r="8778" outlineLevel="1" x14ac:dyDescent="0.2"/>
    <row r="8779" outlineLevel="1" x14ac:dyDescent="0.2"/>
    <row r="8780" outlineLevel="1" x14ac:dyDescent="0.2"/>
    <row r="8781" outlineLevel="1" x14ac:dyDescent="0.2"/>
    <row r="8782" outlineLevel="1" x14ac:dyDescent="0.2"/>
    <row r="8783" outlineLevel="1" x14ac:dyDescent="0.2"/>
    <row r="8784" outlineLevel="1" x14ac:dyDescent="0.2"/>
    <row r="8785" outlineLevel="1" x14ac:dyDescent="0.2"/>
    <row r="8786" outlineLevel="1" x14ac:dyDescent="0.2"/>
    <row r="8787" outlineLevel="1" x14ac:dyDescent="0.2"/>
    <row r="8788" outlineLevel="1" x14ac:dyDescent="0.2"/>
    <row r="8789" outlineLevel="1" x14ac:dyDescent="0.2"/>
    <row r="8790" outlineLevel="1" x14ac:dyDescent="0.2"/>
    <row r="8791" outlineLevel="1" x14ac:dyDescent="0.2"/>
    <row r="8792" outlineLevel="1" x14ac:dyDescent="0.2"/>
    <row r="8793" outlineLevel="1" x14ac:dyDescent="0.2"/>
    <row r="8794" outlineLevel="1" x14ac:dyDescent="0.2"/>
    <row r="8795" outlineLevel="1" x14ac:dyDescent="0.2"/>
    <row r="8796" outlineLevel="1" x14ac:dyDescent="0.2"/>
    <row r="8797" outlineLevel="1" x14ac:dyDescent="0.2"/>
    <row r="8798" outlineLevel="1" x14ac:dyDescent="0.2"/>
    <row r="8799" outlineLevel="1" x14ac:dyDescent="0.2"/>
    <row r="8800" outlineLevel="1" x14ac:dyDescent="0.2"/>
    <row r="8801" outlineLevel="1" x14ac:dyDescent="0.2"/>
    <row r="8802" outlineLevel="1" x14ac:dyDescent="0.2"/>
    <row r="8803" outlineLevel="1" x14ac:dyDescent="0.2"/>
    <row r="8804" outlineLevel="1" x14ac:dyDescent="0.2"/>
    <row r="8805" outlineLevel="1" x14ac:dyDescent="0.2"/>
    <row r="8806" outlineLevel="1" x14ac:dyDescent="0.2"/>
    <row r="8807" outlineLevel="1" x14ac:dyDescent="0.2"/>
    <row r="8808" outlineLevel="1" x14ac:dyDescent="0.2"/>
    <row r="8809" outlineLevel="1" x14ac:dyDescent="0.2"/>
    <row r="8810" outlineLevel="1" x14ac:dyDescent="0.2"/>
    <row r="8811" outlineLevel="1" x14ac:dyDescent="0.2"/>
    <row r="8812" outlineLevel="1" x14ac:dyDescent="0.2"/>
    <row r="8813" outlineLevel="1" x14ac:dyDescent="0.2"/>
    <row r="8814" outlineLevel="1" x14ac:dyDescent="0.2"/>
    <row r="8815" outlineLevel="1" x14ac:dyDescent="0.2"/>
    <row r="8816" outlineLevel="1" x14ac:dyDescent="0.2"/>
    <row r="8817" outlineLevel="1" x14ac:dyDescent="0.2"/>
    <row r="8818" outlineLevel="1" x14ac:dyDescent="0.2"/>
    <row r="8819" outlineLevel="1" x14ac:dyDescent="0.2"/>
    <row r="8820" outlineLevel="1" x14ac:dyDescent="0.2"/>
    <row r="8821" outlineLevel="1" x14ac:dyDescent="0.2"/>
    <row r="8822" outlineLevel="1" x14ac:dyDescent="0.2"/>
    <row r="8823" outlineLevel="1" x14ac:dyDescent="0.2"/>
    <row r="8824" outlineLevel="1" x14ac:dyDescent="0.2"/>
    <row r="8825" outlineLevel="1" x14ac:dyDescent="0.2"/>
    <row r="8826" outlineLevel="1" x14ac:dyDescent="0.2"/>
    <row r="8827" outlineLevel="1" x14ac:dyDescent="0.2"/>
    <row r="8828" outlineLevel="1" x14ac:dyDescent="0.2"/>
    <row r="8829" outlineLevel="1" x14ac:dyDescent="0.2"/>
    <row r="8830" outlineLevel="1" x14ac:dyDescent="0.2"/>
    <row r="8831" outlineLevel="1" x14ac:dyDescent="0.2"/>
    <row r="8832" outlineLevel="1" x14ac:dyDescent="0.2"/>
    <row r="8833" outlineLevel="1" x14ac:dyDescent="0.2"/>
    <row r="8834" outlineLevel="1" x14ac:dyDescent="0.2"/>
    <row r="8835" outlineLevel="1" x14ac:dyDescent="0.2"/>
    <row r="8836" outlineLevel="1" x14ac:dyDescent="0.2"/>
    <row r="8837" outlineLevel="1" x14ac:dyDescent="0.2"/>
    <row r="8838" outlineLevel="1" x14ac:dyDescent="0.2"/>
    <row r="8839" outlineLevel="1" x14ac:dyDescent="0.2"/>
    <row r="8840" outlineLevel="1" x14ac:dyDescent="0.2"/>
    <row r="8841" outlineLevel="1" x14ac:dyDescent="0.2"/>
    <row r="8842" outlineLevel="1" x14ac:dyDescent="0.2"/>
    <row r="8843" outlineLevel="1" x14ac:dyDescent="0.2"/>
    <row r="8844" outlineLevel="1" x14ac:dyDescent="0.2"/>
    <row r="8845" outlineLevel="1" x14ac:dyDescent="0.2"/>
    <row r="8846" outlineLevel="1" x14ac:dyDescent="0.2"/>
    <row r="8847" outlineLevel="1" x14ac:dyDescent="0.2"/>
    <row r="8848" outlineLevel="1" x14ac:dyDescent="0.2"/>
    <row r="8849" outlineLevel="1" x14ac:dyDescent="0.2"/>
    <row r="8850" outlineLevel="1" x14ac:dyDescent="0.2"/>
    <row r="8851" outlineLevel="1" x14ac:dyDescent="0.2"/>
    <row r="8852" outlineLevel="1" x14ac:dyDescent="0.2"/>
    <row r="8853" outlineLevel="1" x14ac:dyDescent="0.2"/>
    <row r="8854" outlineLevel="1" x14ac:dyDescent="0.2"/>
    <row r="8855" outlineLevel="1" x14ac:dyDescent="0.2"/>
    <row r="8856" outlineLevel="1" x14ac:dyDescent="0.2"/>
    <row r="8857" outlineLevel="1" x14ac:dyDescent="0.2"/>
    <row r="8858" outlineLevel="1" x14ac:dyDescent="0.2"/>
    <row r="8859" outlineLevel="1" x14ac:dyDescent="0.2"/>
    <row r="8860" outlineLevel="1" x14ac:dyDescent="0.2"/>
    <row r="8861" outlineLevel="1" x14ac:dyDescent="0.2"/>
    <row r="8862" outlineLevel="1" x14ac:dyDescent="0.2"/>
    <row r="8863" outlineLevel="1" x14ac:dyDescent="0.2"/>
    <row r="8864" outlineLevel="1" x14ac:dyDescent="0.2"/>
    <row r="8865" outlineLevel="1" x14ac:dyDescent="0.2"/>
    <row r="8866" outlineLevel="1" x14ac:dyDescent="0.2"/>
    <row r="8867" outlineLevel="1" x14ac:dyDescent="0.2"/>
    <row r="8868" outlineLevel="1" x14ac:dyDescent="0.2"/>
    <row r="8869" outlineLevel="1" x14ac:dyDescent="0.2"/>
    <row r="8870" outlineLevel="1" x14ac:dyDescent="0.2"/>
    <row r="8871" outlineLevel="1" x14ac:dyDescent="0.2"/>
    <row r="8872" outlineLevel="1" x14ac:dyDescent="0.2"/>
    <row r="8873" outlineLevel="1" x14ac:dyDescent="0.2"/>
    <row r="8874" outlineLevel="1" x14ac:dyDescent="0.2"/>
    <row r="8875" outlineLevel="1" x14ac:dyDescent="0.2"/>
    <row r="8876" outlineLevel="1" x14ac:dyDescent="0.2"/>
    <row r="8877" outlineLevel="1" x14ac:dyDescent="0.2"/>
    <row r="8878" outlineLevel="1" x14ac:dyDescent="0.2"/>
    <row r="8879" outlineLevel="1" x14ac:dyDescent="0.2"/>
    <row r="8880" outlineLevel="1" x14ac:dyDescent="0.2"/>
    <row r="8881" outlineLevel="1" x14ac:dyDescent="0.2"/>
    <row r="8882" outlineLevel="1" x14ac:dyDescent="0.2"/>
    <row r="8883" outlineLevel="1" x14ac:dyDescent="0.2"/>
    <row r="8884" outlineLevel="1" x14ac:dyDescent="0.2"/>
    <row r="8885" outlineLevel="1" x14ac:dyDescent="0.2"/>
    <row r="8886" outlineLevel="1" x14ac:dyDescent="0.2"/>
    <row r="8887" outlineLevel="1" x14ac:dyDescent="0.2"/>
    <row r="8888" outlineLevel="1" x14ac:dyDescent="0.2"/>
    <row r="8889" outlineLevel="1" x14ac:dyDescent="0.2"/>
    <row r="8890" outlineLevel="1" x14ac:dyDescent="0.2"/>
    <row r="8891" outlineLevel="1" x14ac:dyDescent="0.2"/>
    <row r="8892" outlineLevel="1" x14ac:dyDescent="0.2"/>
    <row r="8893" outlineLevel="1" x14ac:dyDescent="0.2"/>
    <row r="8894" outlineLevel="1" x14ac:dyDescent="0.2"/>
    <row r="8895" outlineLevel="1" x14ac:dyDescent="0.2"/>
    <row r="8896" outlineLevel="1" x14ac:dyDescent="0.2"/>
    <row r="8897" outlineLevel="1" x14ac:dyDescent="0.2"/>
    <row r="8898" outlineLevel="1" x14ac:dyDescent="0.2"/>
    <row r="8899" outlineLevel="1" x14ac:dyDescent="0.2"/>
    <row r="8900" outlineLevel="1" x14ac:dyDescent="0.2"/>
    <row r="8901" outlineLevel="1" x14ac:dyDescent="0.2"/>
    <row r="8902" outlineLevel="1" x14ac:dyDescent="0.2"/>
    <row r="8903" outlineLevel="1" x14ac:dyDescent="0.2"/>
    <row r="8904" outlineLevel="1" x14ac:dyDescent="0.2"/>
    <row r="8905" outlineLevel="1" x14ac:dyDescent="0.2"/>
    <row r="8906" outlineLevel="1" x14ac:dyDescent="0.2"/>
    <row r="8907" outlineLevel="1" x14ac:dyDescent="0.2"/>
    <row r="8908" outlineLevel="1" x14ac:dyDescent="0.2"/>
    <row r="8909" outlineLevel="1" x14ac:dyDescent="0.2"/>
    <row r="8910" outlineLevel="1" x14ac:dyDescent="0.2"/>
    <row r="8911" outlineLevel="1" x14ac:dyDescent="0.2"/>
    <row r="8912" outlineLevel="1" x14ac:dyDescent="0.2"/>
    <row r="8913" outlineLevel="1" x14ac:dyDescent="0.2"/>
    <row r="8914" outlineLevel="1" x14ac:dyDescent="0.2"/>
    <row r="8915" outlineLevel="1" x14ac:dyDescent="0.2"/>
    <row r="8916" outlineLevel="1" x14ac:dyDescent="0.2"/>
    <row r="8917" outlineLevel="1" x14ac:dyDescent="0.2"/>
    <row r="8918" outlineLevel="1" x14ac:dyDescent="0.2"/>
    <row r="8919" outlineLevel="1" x14ac:dyDescent="0.2"/>
    <row r="8920" outlineLevel="1" x14ac:dyDescent="0.2"/>
    <row r="8921" outlineLevel="1" x14ac:dyDescent="0.2"/>
    <row r="8922" outlineLevel="1" x14ac:dyDescent="0.2"/>
    <row r="8923" outlineLevel="1" x14ac:dyDescent="0.2"/>
    <row r="8924" outlineLevel="1" x14ac:dyDescent="0.2"/>
    <row r="8925" outlineLevel="1" x14ac:dyDescent="0.2"/>
    <row r="8926" outlineLevel="1" x14ac:dyDescent="0.2"/>
    <row r="8927" outlineLevel="1" x14ac:dyDescent="0.2"/>
    <row r="8928" outlineLevel="1" x14ac:dyDescent="0.2"/>
    <row r="8929" outlineLevel="1" x14ac:dyDescent="0.2"/>
    <row r="8930" outlineLevel="1" x14ac:dyDescent="0.2"/>
    <row r="8931" outlineLevel="1" x14ac:dyDescent="0.2"/>
    <row r="8932" outlineLevel="1" x14ac:dyDescent="0.2"/>
    <row r="8933" outlineLevel="1" x14ac:dyDescent="0.2"/>
    <row r="8934" outlineLevel="1" x14ac:dyDescent="0.2"/>
    <row r="8935" outlineLevel="1" x14ac:dyDescent="0.2"/>
    <row r="8936" outlineLevel="1" x14ac:dyDescent="0.2"/>
    <row r="8937" outlineLevel="1" x14ac:dyDescent="0.2"/>
    <row r="8938" outlineLevel="1" x14ac:dyDescent="0.2"/>
    <row r="8939" outlineLevel="1" x14ac:dyDescent="0.2"/>
    <row r="8940" outlineLevel="1" x14ac:dyDescent="0.2"/>
    <row r="8941" outlineLevel="1" x14ac:dyDescent="0.2"/>
    <row r="8942" outlineLevel="1" x14ac:dyDescent="0.2"/>
    <row r="8943" outlineLevel="1" x14ac:dyDescent="0.2"/>
    <row r="8944" outlineLevel="1" x14ac:dyDescent="0.2"/>
    <row r="8945" outlineLevel="1" x14ac:dyDescent="0.2"/>
    <row r="8946" outlineLevel="1" x14ac:dyDescent="0.2"/>
    <row r="8947" outlineLevel="1" x14ac:dyDescent="0.2"/>
    <row r="8948" outlineLevel="1" x14ac:dyDescent="0.2"/>
    <row r="8949" outlineLevel="1" x14ac:dyDescent="0.2"/>
    <row r="8950" outlineLevel="1" x14ac:dyDescent="0.2"/>
    <row r="8951" outlineLevel="1" x14ac:dyDescent="0.2"/>
    <row r="8952" outlineLevel="1" x14ac:dyDescent="0.2"/>
    <row r="8953" outlineLevel="1" x14ac:dyDescent="0.2"/>
    <row r="8954" outlineLevel="1" x14ac:dyDescent="0.2"/>
    <row r="8955" outlineLevel="1" x14ac:dyDescent="0.2"/>
    <row r="8956" outlineLevel="1" x14ac:dyDescent="0.2"/>
    <row r="8957" outlineLevel="1" x14ac:dyDescent="0.2"/>
    <row r="8958" outlineLevel="1" x14ac:dyDescent="0.2"/>
    <row r="8959" outlineLevel="1" x14ac:dyDescent="0.2"/>
    <row r="8960" outlineLevel="1" x14ac:dyDescent="0.2"/>
    <row r="8961" outlineLevel="1" x14ac:dyDescent="0.2"/>
    <row r="8962" outlineLevel="1" x14ac:dyDescent="0.2"/>
    <row r="8963" outlineLevel="1" x14ac:dyDescent="0.2"/>
    <row r="8964" outlineLevel="1" x14ac:dyDescent="0.2"/>
    <row r="8965" outlineLevel="1" x14ac:dyDescent="0.2"/>
    <row r="8966" outlineLevel="1" x14ac:dyDescent="0.2"/>
    <row r="8967" outlineLevel="1" x14ac:dyDescent="0.2"/>
    <row r="8968" outlineLevel="1" x14ac:dyDescent="0.2"/>
    <row r="8969" outlineLevel="1" x14ac:dyDescent="0.2"/>
    <row r="8970" outlineLevel="1" x14ac:dyDescent="0.2"/>
    <row r="8971" outlineLevel="1" x14ac:dyDescent="0.2"/>
    <row r="8972" outlineLevel="1" x14ac:dyDescent="0.2"/>
    <row r="8973" outlineLevel="1" x14ac:dyDescent="0.2"/>
    <row r="8974" outlineLevel="1" x14ac:dyDescent="0.2"/>
    <row r="8975" outlineLevel="1" x14ac:dyDescent="0.2"/>
    <row r="8976" outlineLevel="1" x14ac:dyDescent="0.2"/>
    <row r="8977" outlineLevel="1" x14ac:dyDescent="0.2"/>
    <row r="8978" outlineLevel="1" x14ac:dyDescent="0.2"/>
    <row r="8979" outlineLevel="1" x14ac:dyDescent="0.2"/>
    <row r="8980" outlineLevel="1" x14ac:dyDescent="0.2"/>
    <row r="8981" outlineLevel="1" x14ac:dyDescent="0.2"/>
    <row r="8982" outlineLevel="1" x14ac:dyDescent="0.2"/>
    <row r="8983" outlineLevel="1" x14ac:dyDescent="0.2"/>
    <row r="8984" outlineLevel="1" x14ac:dyDescent="0.2"/>
    <row r="8985" outlineLevel="1" x14ac:dyDescent="0.2"/>
    <row r="8986" outlineLevel="1" x14ac:dyDescent="0.2"/>
    <row r="8987" outlineLevel="1" x14ac:dyDescent="0.2"/>
    <row r="8988" outlineLevel="1" x14ac:dyDescent="0.2"/>
    <row r="8989" outlineLevel="1" x14ac:dyDescent="0.2"/>
    <row r="8990" outlineLevel="1" x14ac:dyDescent="0.2"/>
    <row r="8991" outlineLevel="1" x14ac:dyDescent="0.2"/>
    <row r="8992" outlineLevel="1" x14ac:dyDescent="0.2"/>
    <row r="8993" outlineLevel="1" x14ac:dyDescent="0.2"/>
    <row r="8994" outlineLevel="1" x14ac:dyDescent="0.2"/>
    <row r="8995" outlineLevel="1" x14ac:dyDescent="0.2"/>
    <row r="8996" outlineLevel="1" x14ac:dyDescent="0.2"/>
    <row r="8997" outlineLevel="1" x14ac:dyDescent="0.2"/>
    <row r="8998" outlineLevel="1" x14ac:dyDescent="0.2"/>
    <row r="8999" outlineLevel="1" x14ac:dyDescent="0.2"/>
    <row r="9000" outlineLevel="1" x14ac:dyDescent="0.2"/>
    <row r="9001" outlineLevel="1" x14ac:dyDescent="0.2"/>
    <row r="9002" outlineLevel="1" x14ac:dyDescent="0.2"/>
    <row r="9003" outlineLevel="1" x14ac:dyDescent="0.2"/>
    <row r="9004" outlineLevel="1" x14ac:dyDescent="0.2"/>
    <row r="9005" outlineLevel="1" x14ac:dyDescent="0.2"/>
    <row r="9006" outlineLevel="1" x14ac:dyDescent="0.2"/>
    <row r="9007" outlineLevel="1" x14ac:dyDescent="0.2"/>
    <row r="9008" outlineLevel="1" x14ac:dyDescent="0.2"/>
    <row r="9009" outlineLevel="1" x14ac:dyDescent="0.2"/>
    <row r="9010" outlineLevel="1" x14ac:dyDescent="0.2"/>
    <row r="9011" outlineLevel="1" x14ac:dyDescent="0.2"/>
    <row r="9012" outlineLevel="1" x14ac:dyDescent="0.2"/>
    <row r="9013" outlineLevel="1" x14ac:dyDescent="0.2"/>
    <row r="9014" outlineLevel="1" x14ac:dyDescent="0.2"/>
    <row r="9015" outlineLevel="1" x14ac:dyDescent="0.2"/>
    <row r="9016" outlineLevel="1" x14ac:dyDescent="0.2"/>
    <row r="9017" outlineLevel="1" x14ac:dyDescent="0.2"/>
    <row r="9018" outlineLevel="1" x14ac:dyDescent="0.2"/>
    <row r="9019" outlineLevel="1" x14ac:dyDescent="0.2"/>
    <row r="9020" outlineLevel="1" x14ac:dyDescent="0.2"/>
    <row r="9021" outlineLevel="1" x14ac:dyDescent="0.2"/>
    <row r="9022" outlineLevel="1" x14ac:dyDescent="0.2"/>
    <row r="9023" outlineLevel="1" x14ac:dyDescent="0.2"/>
    <row r="9024" outlineLevel="1" x14ac:dyDescent="0.2"/>
    <row r="9025" outlineLevel="1" x14ac:dyDescent="0.2"/>
    <row r="9026" outlineLevel="1" x14ac:dyDescent="0.2"/>
    <row r="9027" outlineLevel="1" x14ac:dyDescent="0.2"/>
    <row r="9028" outlineLevel="1" x14ac:dyDescent="0.2"/>
    <row r="9029" outlineLevel="1" x14ac:dyDescent="0.2"/>
    <row r="9030" outlineLevel="1" x14ac:dyDescent="0.2"/>
    <row r="9031" outlineLevel="1" x14ac:dyDescent="0.2"/>
    <row r="9032" outlineLevel="1" x14ac:dyDescent="0.2"/>
    <row r="9033" outlineLevel="1" x14ac:dyDescent="0.2"/>
    <row r="9034" outlineLevel="1" x14ac:dyDescent="0.2"/>
    <row r="9035" outlineLevel="1" x14ac:dyDescent="0.2"/>
    <row r="9036" outlineLevel="1" x14ac:dyDescent="0.2"/>
    <row r="9037" outlineLevel="1" x14ac:dyDescent="0.2"/>
    <row r="9038" outlineLevel="1" x14ac:dyDescent="0.2"/>
    <row r="9039" outlineLevel="1" x14ac:dyDescent="0.2"/>
    <row r="9040" outlineLevel="1" x14ac:dyDescent="0.2"/>
    <row r="9041" outlineLevel="1" x14ac:dyDescent="0.2"/>
    <row r="9042" outlineLevel="1" x14ac:dyDescent="0.2"/>
    <row r="9043" outlineLevel="1" x14ac:dyDescent="0.2"/>
    <row r="9044" outlineLevel="1" x14ac:dyDescent="0.2"/>
    <row r="9045" outlineLevel="1" x14ac:dyDescent="0.2"/>
    <row r="9046" outlineLevel="1" x14ac:dyDescent="0.2"/>
    <row r="9047" outlineLevel="1" x14ac:dyDescent="0.2"/>
    <row r="9048" outlineLevel="1" x14ac:dyDescent="0.2"/>
    <row r="9049" outlineLevel="1" x14ac:dyDescent="0.2"/>
    <row r="9050" outlineLevel="1" x14ac:dyDescent="0.2"/>
    <row r="9051" outlineLevel="1" x14ac:dyDescent="0.2"/>
    <row r="9052" outlineLevel="1" x14ac:dyDescent="0.2"/>
    <row r="9053" outlineLevel="1" x14ac:dyDescent="0.2"/>
    <row r="9054" outlineLevel="1" x14ac:dyDescent="0.2"/>
    <row r="9055" outlineLevel="1" x14ac:dyDescent="0.2"/>
    <row r="9056" outlineLevel="1" x14ac:dyDescent="0.2"/>
    <row r="9057" outlineLevel="1" x14ac:dyDescent="0.2"/>
    <row r="9058" outlineLevel="1" x14ac:dyDescent="0.2"/>
    <row r="9059" outlineLevel="1" x14ac:dyDescent="0.2"/>
    <row r="9060" outlineLevel="1" x14ac:dyDescent="0.2"/>
    <row r="9061" outlineLevel="1" x14ac:dyDescent="0.2"/>
    <row r="9062" outlineLevel="1" x14ac:dyDescent="0.2"/>
    <row r="9063" outlineLevel="1" x14ac:dyDescent="0.2"/>
    <row r="9064" outlineLevel="1" x14ac:dyDescent="0.2"/>
    <row r="9065" outlineLevel="1" x14ac:dyDescent="0.2"/>
    <row r="9066" outlineLevel="1" x14ac:dyDescent="0.2"/>
    <row r="9067" outlineLevel="1" x14ac:dyDescent="0.2"/>
    <row r="9068" outlineLevel="1" x14ac:dyDescent="0.2"/>
    <row r="9069" outlineLevel="1" x14ac:dyDescent="0.2"/>
    <row r="9070" outlineLevel="1" x14ac:dyDescent="0.2"/>
    <row r="9071" outlineLevel="1" x14ac:dyDescent="0.2"/>
    <row r="9072" outlineLevel="1" x14ac:dyDescent="0.2"/>
    <row r="9073" outlineLevel="1" x14ac:dyDescent="0.2"/>
    <row r="9074" outlineLevel="1" x14ac:dyDescent="0.2"/>
    <row r="9075" outlineLevel="1" x14ac:dyDescent="0.2"/>
    <row r="9076" outlineLevel="1" x14ac:dyDescent="0.2"/>
    <row r="9077" outlineLevel="1" x14ac:dyDescent="0.2"/>
    <row r="9078" outlineLevel="1" x14ac:dyDescent="0.2"/>
    <row r="9079" outlineLevel="1" x14ac:dyDescent="0.2"/>
    <row r="9080" outlineLevel="1" x14ac:dyDescent="0.2"/>
    <row r="9081" outlineLevel="1" x14ac:dyDescent="0.2"/>
    <row r="9082" outlineLevel="1" x14ac:dyDescent="0.2"/>
    <row r="9083" outlineLevel="1" x14ac:dyDescent="0.2"/>
    <row r="9084" outlineLevel="1" x14ac:dyDescent="0.2"/>
    <row r="9085" outlineLevel="1" x14ac:dyDescent="0.2"/>
    <row r="9086" outlineLevel="1" x14ac:dyDescent="0.2"/>
    <row r="9087" outlineLevel="1" x14ac:dyDescent="0.2"/>
    <row r="9088" outlineLevel="1" x14ac:dyDescent="0.2"/>
    <row r="9089" outlineLevel="1" x14ac:dyDescent="0.2"/>
    <row r="9090" outlineLevel="1" x14ac:dyDescent="0.2"/>
    <row r="9091" outlineLevel="1" x14ac:dyDescent="0.2"/>
    <row r="9092" outlineLevel="1" x14ac:dyDescent="0.2"/>
    <row r="9093" outlineLevel="1" x14ac:dyDescent="0.2"/>
    <row r="9094" outlineLevel="1" x14ac:dyDescent="0.2"/>
    <row r="9095" outlineLevel="1" x14ac:dyDescent="0.2"/>
    <row r="9096" outlineLevel="1" x14ac:dyDescent="0.2"/>
    <row r="9097" outlineLevel="1" x14ac:dyDescent="0.2"/>
    <row r="9098" outlineLevel="1" x14ac:dyDescent="0.2"/>
    <row r="9099" outlineLevel="1" x14ac:dyDescent="0.2"/>
    <row r="9100" outlineLevel="1" x14ac:dyDescent="0.2"/>
    <row r="9101" outlineLevel="1" x14ac:dyDescent="0.2"/>
    <row r="9102" outlineLevel="1" x14ac:dyDescent="0.2"/>
    <row r="9103" outlineLevel="1" x14ac:dyDescent="0.2"/>
    <row r="9104" outlineLevel="1" x14ac:dyDescent="0.2"/>
    <row r="9105" outlineLevel="1" x14ac:dyDescent="0.2"/>
    <row r="9106" outlineLevel="1" x14ac:dyDescent="0.2"/>
    <row r="9107" outlineLevel="1" x14ac:dyDescent="0.2"/>
    <row r="9108" outlineLevel="1" x14ac:dyDescent="0.2"/>
    <row r="9109" outlineLevel="1" x14ac:dyDescent="0.2"/>
    <row r="9110" outlineLevel="1" x14ac:dyDescent="0.2"/>
    <row r="9111" outlineLevel="1" x14ac:dyDescent="0.2"/>
    <row r="9112" outlineLevel="1" x14ac:dyDescent="0.2"/>
    <row r="9113" outlineLevel="1" x14ac:dyDescent="0.2"/>
    <row r="9114" outlineLevel="1" x14ac:dyDescent="0.2"/>
    <row r="9115" outlineLevel="1" x14ac:dyDescent="0.2"/>
    <row r="9116" outlineLevel="1" x14ac:dyDescent="0.2"/>
    <row r="9117" outlineLevel="1" x14ac:dyDescent="0.2"/>
    <row r="9118" outlineLevel="1" x14ac:dyDescent="0.2"/>
    <row r="9119" outlineLevel="1" x14ac:dyDescent="0.2"/>
    <row r="9120" outlineLevel="1" x14ac:dyDescent="0.2"/>
    <row r="9121" outlineLevel="1" x14ac:dyDescent="0.2"/>
    <row r="9122" outlineLevel="1" x14ac:dyDescent="0.2"/>
    <row r="9123" outlineLevel="1" x14ac:dyDescent="0.2"/>
    <row r="9124" outlineLevel="1" x14ac:dyDescent="0.2"/>
    <row r="9125" outlineLevel="1" x14ac:dyDescent="0.2"/>
    <row r="9126" outlineLevel="1" x14ac:dyDescent="0.2"/>
    <row r="9127" outlineLevel="1" x14ac:dyDescent="0.2"/>
    <row r="9128" outlineLevel="1" x14ac:dyDescent="0.2"/>
    <row r="9129" outlineLevel="1" x14ac:dyDescent="0.2"/>
    <row r="9130" outlineLevel="1" x14ac:dyDescent="0.2"/>
    <row r="9131" outlineLevel="1" x14ac:dyDescent="0.2"/>
    <row r="9132" outlineLevel="1" x14ac:dyDescent="0.2"/>
    <row r="9133" outlineLevel="1" x14ac:dyDescent="0.2"/>
    <row r="9134" outlineLevel="1" x14ac:dyDescent="0.2"/>
    <row r="9135" outlineLevel="1" x14ac:dyDescent="0.2"/>
    <row r="9136" outlineLevel="1" x14ac:dyDescent="0.2"/>
    <row r="9137" outlineLevel="1" x14ac:dyDescent="0.2"/>
    <row r="9138" outlineLevel="1" x14ac:dyDescent="0.2"/>
    <row r="9139" outlineLevel="1" x14ac:dyDescent="0.2"/>
    <row r="9140" outlineLevel="1" x14ac:dyDescent="0.2"/>
    <row r="9141" outlineLevel="1" x14ac:dyDescent="0.2"/>
    <row r="9142" outlineLevel="1" x14ac:dyDescent="0.2"/>
    <row r="9143" outlineLevel="1" x14ac:dyDescent="0.2"/>
    <row r="9144" outlineLevel="1" x14ac:dyDescent="0.2"/>
    <row r="9145" outlineLevel="1" x14ac:dyDescent="0.2"/>
    <row r="9146" outlineLevel="1" x14ac:dyDescent="0.2"/>
    <row r="9147" outlineLevel="1" x14ac:dyDescent="0.2"/>
    <row r="9148" outlineLevel="1" x14ac:dyDescent="0.2"/>
    <row r="9149" outlineLevel="1" x14ac:dyDescent="0.2"/>
    <row r="9150" outlineLevel="1" x14ac:dyDescent="0.2"/>
    <row r="9151" outlineLevel="1" x14ac:dyDescent="0.2"/>
    <row r="9152" outlineLevel="1" x14ac:dyDescent="0.2"/>
    <row r="9153" outlineLevel="1" x14ac:dyDescent="0.2"/>
    <row r="9154" outlineLevel="1" x14ac:dyDescent="0.2"/>
    <row r="9155" outlineLevel="1" x14ac:dyDescent="0.2"/>
    <row r="9156" outlineLevel="1" x14ac:dyDescent="0.2"/>
    <row r="9157" outlineLevel="1" x14ac:dyDescent="0.2"/>
    <row r="9158" outlineLevel="1" x14ac:dyDescent="0.2"/>
    <row r="9159" outlineLevel="1" x14ac:dyDescent="0.2"/>
    <row r="9160" outlineLevel="1" x14ac:dyDescent="0.2"/>
    <row r="9161" outlineLevel="1" x14ac:dyDescent="0.2"/>
    <row r="9162" outlineLevel="1" x14ac:dyDescent="0.2"/>
    <row r="9163" outlineLevel="1" x14ac:dyDescent="0.2"/>
    <row r="9164" outlineLevel="1" x14ac:dyDescent="0.2"/>
    <row r="9165" outlineLevel="1" x14ac:dyDescent="0.2"/>
    <row r="9166" outlineLevel="1" x14ac:dyDescent="0.2"/>
    <row r="9167" outlineLevel="1" x14ac:dyDescent="0.2"/>
    <row r="9168" outlineLevel="1" x14ac:dyDescent="0.2"/>
    <row r="9169" outlineLevel="1" x14ac:dyDescent="0.2"/>
    <row r="9170" outlineLevel="1" x14ac:dyDescent="0.2"/>
    <row r="9171" outlineLevel="1" x14ac:dyDescent="0.2"/>
    <row r="9172" outlineLevel="1" x14ac:dyDescent="0.2"/>
    <row r="9173" outlineLevel="1" x14ac:dyDescent="0.2"/>
    <row r="9174" outlineLevel="1" x14ac:dyDescent="0.2"/>
    <row r="9175" outlineLevel="1" x14ac:dyDescent="0.2"/>
    <row r="9176" outlineLevel="1" x14ac:dyDescent="0.2"/>
    <row r="9177" outlineLevel="1" x14ac:dyDescent="0.2"/>
    <row r="9178" outlineLevel="1" x14ac:dyDescent="0.2"/>
    <row r="9179" outlineLevel="1" x14ac:dyDescent="0.2"/>
    <row r="9180" outlineLevel="1" x14ac:dyDescent="0.2"/>
    <row r="9181" outlineLevel="1" x14ac:dyDescent="0.2"/>
    <row r="9182" outlineLevel="1" x14ac:dyDescent="0.2"/>
    <row r="9183" outlineLevel="1" x14ac:dyDescent="0.2"/>
    <row r="9184" outlineLevel="1" x14ac:dyDescent="0.2"/>
    <row r="9185" outlineLevel="1" x14ac:dyDescent="0.2"/>
    <row r="9186" outlineLevel="1" x14ac:dyDescent="0.2"/>
    <row r="9187" outlineLevel="1" x14ac:dyDescent="0.2"/>
    <row r="9188" outlineLevel="1" x14ac:dyDescent="0.2"/>
    <row r="9189" outlineLevel="1" x14ac:dyDescent="0.2"/>
    <row r="9190" outlineLevel="1" x14ac:dyDescent="0.2"/>
    <row r="9191" outlineLevel="1" x14ac:dyDescent="0.2"/>
    <row r="9192" outlineLevel="1" x14ac:dyDescent="0.2"/>
    <row r="9193" outlineLevel="1" x14ac:dyDescent="0.2"/>
    <row r="9194" outlineLevel="1" x14ac:dyDescent="0.2"/>
    <row r="9195" outlineLevel="1" x14ac:dyDescent="0.2"/>
    <row r="9196" outlineLevel="1" x14ac:dyDescent="0.2"/>
    <row r="9197" outlineLevel="1" x14ac:dyDescent="0.2"/>
    <row r="9198" outlineLevel="1" x14ac:dyDescent="0.2"/>
    <row r="9199" outlineLevel="1" x14ac:dyDescent="0.2"/>
    <row r="9200" outlineLevel="1" x14ac:dyDescent="0.2"/>
    <row r="9201" outlineLevel="1" x14ac:dyDescent="0.2"/>
    <row r="9202" outlineLevel="1" x14ac:dyDescent="0.2"/>
    <row r="9203" outlineLevel="1" x14ac:dyDescent="0.2"/>
    <row r="9204" outlineLevel="1" x14ac:dyDescent="0.2"/>
    <row r="9205" outlineLevel="1" x14ac:dyDescent="0.2"/>
    <row r="9206" outlineLevel="1" x14ac:dyDescent="0.2"/>
    <row r="9207" outlineLevel="1" x14ac:dyDescent="0.2"/>
    <row r="9208" outlineLevel="1" x14ac:dyDescent="0.2"/>
    <row r="9209" outlineLevel="1" x14ac:dyDescent="0.2"/>
    <row r="9210" outlineLevel="1" x14ac:dyDescent="0.2"/>
    <row r="9211" outlineLevel="1" x14ac:dyDescent="0.2"/>
    <row r="9212" outlineLevel="1" x14ac:dyDescent="0.2"/>
    <row r="9213" outlineLevel="1" x14ac:dyDescent="0.2"/>
    <row r="9214" outlineLevel="1" x14ac:dyDescent="0.2"/>
    <row r="9215" outlineLevel="1" x14ac:dyDescent="0.2"/>
    <row r="9216" outlineLevel="1" x14ac:dyDescent="0.2"/>
    <row r="9217" outlineLevel="1" x14ac:dyDescent="0.2"/>
    <row r="9218" outlineLevel="1" x14ac:dyDescent="0.2"/>
    <row r="9219" outlineLevel="1" x14ac:dyDescent="0.2"/>
    <row r="9220" outlineLevel="1" x14ac:dyDescent="0.2"/>
    <row r="9221" outlineLevel="1" x14ac:dyDescent="0.2"/>
    <row r="9222" outlineLevel="1" x14ac:dyDescent="0.2"/>
    <row r="9223" outlineLevel="1" x14ac:dyDescent="0.2"/>
    <row r="9224" outlineLevel="1" x14ac:dyDescent="0.2"/>
    <row r="9225" outlineLevel="1" x14ac:dyDescent="0.2"/>
    <row r="9226" outlineLevel="1" x14ac:dyDescent="0.2"/>
    <row r="9227" outlineLevel="1" x14ac:dyDescent="0.2"/>
    <row r="9228" outlineLevel="1" x14ac:dyDescent="0.2"/>
    <row r="9229" outlineLevel="1" x14ac:dyDescent="0.2"/>
    <row r="9230" outlineLevel="1" x14ac:dyDescent="0.2"/>
    <row r="9231" outlineLevel="1" x14ac:dyDescent="0.2"/>
    <row r="9232" outlineLevel="1" x14ac:dyDescent="0.2"/>
    <row r="9233" outlineLevel="1" x14ac:dyDescent="0.2"/>
    <row r="9234" outlineLevel="1" x14ac:dyDescent="0.2"/>
    <row r="9235" outlineLevel="1" x14ac:dyDescent="0.2"/>
    <row r="9236" outlineLevel="1" x14ac:dyDescent="0.2"/>
    <row r="9237" outlineLevel="1" x14ac:dyDescent="0.2"/>
    <row r="9238" outlineLevel="1" x14ac:dyDescent="0.2"/>
    <row r="9239" outlineLevel="1" x14ac:dyDescent="0.2"/>
    <row r="9240" outlineLevel="1" x14ac:dyDescent="0.2"/>
    <row r="9241" outlineLevel="1" x14ac:dyDescent="0.2"/>
    <row r="9242" outlineLevel="1" x14ac:dyDescent="0.2"/>
    <row r="9243" outlineLevel="1" x14ac:dyDescent="0.2"/>
    <row r="9244" outlineLevel="1" x14ac:dyDescent="0.2"/>
    <row r="9245" outlineLevel="1" x14ac:dyDescent="0.2"/>
    <row r="9246" outlineLevel="1" x14ac:dyDescent="0.2"/>
    <row r="9247" outlineLevel="1" x14ac:dyDescent="0.2"/>
    <row r="9248" outlineLevel="1" x14ac:dyDescent="0.2"/>
    <row r="9249" outlineLevel="1" x14ac:dyDescent="0.2"/>
    <row r="9250" outlineLevel="1" x14ac:dyDescent="0.2"/>
    <row r="9251" outlineLevel="1" x14ac:dyDescent="0.2"/>
    <row r="9252" outlineLevel="1" x14ac:dyDescent="0.2"/>
    <row r="9253" outlineLevel="1" x14ac:dyDescent="0.2"/>
    <row r="9254" outlineLevel="1" x14ac:dyDescent="0.2"/>
    <row r="9255" outlineLevel="1" x14ac:dyDescent="0.2"/>
    <row r="9256" outlineLevel="1" x14ac:dyDescent="0.2"/>
    <row r="9257" outlineLevel="1" x14ac:dyDescent="0.2"/>
    <row r="9258" outlineLevel="1" x14ac:dyDescent="0.2"/>
    <row r="9259" outlineLevel="1" x14ac:dyDescent="0.2"/>
    <row r="9260" outlineLevel="1" x14ac:dyDescent="0.2"/>
    <row r="9261" outlineLevel="1" x14ac:dyDescent="0.2"/>
    <row r="9262" outlineLevel="1" x14ac:dyDescent="0.2"/>
    <row r="9263" outlineLevel="1" x14ac:dyDescent="0.2"/>
    <row r="9264" outlineLevel="1" x14ac:dyDescent="0.2"/>
    <row r="9265" outlineLevel="1" x14ac:dyDescent="0.2"/>
    <row r="9266" outlineLevel="1" x14ac:dyDescent="0.2"/>
    <row r="9267" outlineLevel="1" x14ac:dyDescent="0.2"/>
    <row r="9268" outlineLevel="1" x14ac:dyDescent="0.2"/>
    <row r="9269" outlineLevel="1" x14ac:dyDescent="0.2"/>
    <row r="9270" outlineLevel="1" x14ac:dyDescent="0.2"/>
    <row r="9271" outlineLevel="1" x14ac:dyDescent="0.2"/>
    <row r="9272" outlineLevel="1" x14ac:dyDescent="0.2"/>
    <row r="9273" outlineLevel="1" x14ac:dyDescent="0.2"/>
    <row r="9274" outlineLevel="1" x14ac:dyDescent="0.2"/>
    <row r="9275" outlineLevel="1" x14ac:dyDescent="0.2"/>
    <row r="9276" outlineLevel="1" x14ac:dyDescent="0.2"/>
    <row r="9277" outlineLevel="1" x14ac:dyDescent="0.2"/>
    <row r="9278" outlineLevel="1" x14ac:dyDescent="0.2"/>
    <row r="9279" outlineLevel="1" x14ac:dyDescent="0.2"/>
    <row r="9280" outlineLevel="1" x14ac:dyDescent="0.2"/>
    <row r="9281" outlineLevel="1" x14ac:dyDescent="0.2"/>
    <row r="9282" outlineLevel="1" x14ac:dyDescent="0.2"/>
    <row r="9283" outlineLevel="1" x14ac:dyDescent="0.2"/>
    <row r="9284" outlineLevel="1" x14ac:dyDescent="0.2"/>
    <row r="9285" outlineLevel="1" x14ac:dyDescent="0.2"/>
    <row r="9286" outlineLevel="1" x14ac:dyDescent="0.2"/>
    <row r="9287" outlineLevel="1" x14ac:dyDescent="0.2"/>
    <row r="9288" outlineLevel="1" x14ac:dyDescent="0.2"/>
    <row r="9289" outlineLevel="1" x14ac:dyDescent="0.2"/>
    <row r="9290" outlineLevel="1" x14ac:dyDescent="0.2"/>
    <row r="9291" outlineLevel="1" x14ac:dyDescent="0.2"/>
    <row r="9292" outlineLevel="1" x14ac:dyDescent="0.2"/>
    <row r="9293" outlineLevel="1" x14ac:dyDescent="0.2"/>
    <row r="9294" outlineLevel="1" x14ac:dyDescent="0.2"/>
    <row r="9295" outlineLevel="1" x14ac:dyDescent="0.2"/>
    <row r="9296" outlineLevel="1" x14ac:dyDescent="0.2"/>
    <row r="9297" outlineLevel="1" x14ac:dyDescent="0.2"/>
    <row r="9298" outlineLevel="1" x14ac:dyDescent="0.2"/>
    <row r="9299" outlineLevel="1" x14ac:dyDescent="0.2"/>
    <row r="9300" outlineLevel="1" x14ac:dyDescent="0.2"/>
    <row r="9301" outlineLevel="1" x14ac:dyDescent="0.2"/>
    <row r="9302" outlineLevel="1" x14ac:dyDescent="0.2"/>
    <row r="9303" outlineLevel="1" x14ac:dyDescent="0.2"/>
    <row r="9304" outlineLevel="1" x14ac:dyDescent="0.2"/>
    <row r="9305" outlineLevel="1" x14ac:dyDescent="0.2"/>
    <row r="9306" outlineLevel="1" x14ac:dyDescent="0.2"/>
    <row r="9307" outlineLevel="1" x14ac:dyDescent="0.2"/>
    <row r="9308" outlineLevel="1" x14ac:dyDescent="0.2"/>
    <row r="9309" outlineLevel="1" x14ac:dyDescent="0.2"/>
    <row r="9310" outlineLevel="1" x14ac:dyDescent="0.2"/>
    <row r="9311" outlineLevel="1" x14ac:dyDescent="0.2"/>
    <row r="9312" outlineLevel="1" x14ac:dyDescent="0.2"/>
    <row r="9313" outlineLevel="1" x14ac:dyDescent="0.2"/>
    <row r="9314" outlineLevel="1" x14ac:dyDescent="0.2"/>
    <row r="9315" outlineLevel="1" x14ac:dyDescent="0.2"/>
    <row r="9316" outlineLevel="1" x14ac:dyDescent="0.2"/>
    <row r="9317" outlineLevel="1" x14ac:dyDescent="0.2"/>
    <row r="9318" outlineLevel="1" x14ac:dyDescent="0.2"/>
    <row r="9319" outlineLevel="1" x14ac:dyDescent="0.2"/>
    <row r="9320" outlineLevel="1" x14ac:dyDescent="0.2"/>
    <row r="9321" outlineLevel="1" x14ac:dyDescent="0.2"/>
    <row r="9322" outlineLevel="1" x14ac:dyDescent="0.2"/>
    <row r="9323" outlineLevel="1" x14ac:dyDescent="0.2"/>
    <row r="9324" outlineLevel="1" x14ac:dyDescent="0.2"/>
    <row r="9325" outlineLevel="1" x14ac:dyDescent="0.2"/>
    <row r="9326" outlineLevel="1" x14ac:dyDescent="0.2"/>
    <row r="9327" outlineLevel="1" x14ac:dyDescent="0.2"/>
    <row r="9328" outlineLevel="1" x14ac:dyDescent="0.2"/>
    <row r="9329" outlineLevel="1" x14ac:dyDescent="0.2"/>
    <row r="9330" outlineLevel="1" x14ac:dyDescent="0.2"/>
    <row r="9331" outlineLevel="1" x14ac:dyDescent="0.2"/>
    <row r="9332" outlineLevel="1" x14ac:dyDescent="0.2"/>
    <row r="9333" outlineLevel="1" x14ac:dyDescent="0.2"/>
    <row r="9334" outlineLevel="1" x14ac:dyDescent="0.2"/>
    <row r="9335" outlineLevel="1" x14ac:dyDescent="0.2"/>
    <row r="9336" outlineLevel="1" x14ac:dyDescent="0.2"/>
    <row r="9337" outlineLevel="1" x14ac:dyDescent="0.2"/>
    <row r="9338" outlineLevel="1" x14ac:dyDescent="0.2"/>
    <row r="9339" outlineLevel="1" x14ac:dyDescent="0.2"/>
    <row r="9340" outlineLevel="1" x14ac:dyDescent="0.2"/>
    <row r="9341" outlineLevel="1" x14ac:dyDescent="0.2"/>
    <row r="9342" outlineLevel="1" x14ac:dyDescent="0.2"/>
    <row r="9343" outlineLevel="1" x14ac:dyDescent="0.2"/>
    <row r="9344" outlineLevel="1" x14ac:dyDescent="0.2"/>
    <row r="9345" outlineLevel="1" x14ac:dyDescent="0.2"/>
    <row r="9346" outlineLevel="1" x14ac:dyDescent="0.2"/>
    <row r="9347" outlineLevel="1" x14ac:dyDescent="0.2"/>
    <row r="9348" outlineLevel="1" x14ac:dyDescent="0.2"/>
    <row r="9349" outlineLevel="1" x14ac:dyDescent="0.2"/>
    <row r="9350" outlineLevel="1" x14ac:dyDescent="0.2"/>
    <row r="9351" outlineLevel="1" x14ac:dyDescent="0.2"/>
    <row r="9352" outlineLevel="1" x14ac:dyDescent="0.2"/>
    <row r="9353" outlineLevel="1" x14ac:dyDescent="0.2"/>
    <row r="9354" outlineLevel="1" x14ac:dyDescent="0.2"/>
    <row r="9355" outlineLevel="1" x14ac:dyDescent="0.2"/>
    <row r="9356" outlineLevel="1" x14ac:dyDescent="0.2"/>
    <row r="9357" outlineLevel="1" x14ac:dyDescent="0.2"/>
    <row r="9358" outlineLevel="1" x14ac:dyDescent="0.2"/>
    <row r="9359" outlineLevel="1" x14ac:dyDescent="0.2"/>
    <row r="9360" outlineLevel="1" x14ac:dyDescent="0.2"/>
    <row r="9361" outlineLevel="1" x14ac:dyDescent="0.2"/>
    <row r="9362" outlineLevel="1" x14ac:dyDescent="0.2"/>
    <row r="9363" outlineLevel="1" x14ac:dyDescent="0.2"/>
    <row r="9364" outlineLevel="1" x14ac:dyDescent="0.2"/>
    <row r="9365" outlineLevel="1" x14ac:dyDescent="0.2"/>
    <row r="9366" outlineLevel="1" x14ac:dyDescent="0.2"/>
    <row r="9367" outlineLevel="1" x14ac:dyDescent="0.2"/>
    <row r="9368" outlineLevel="1" x14ac:dyDescent="0.2"/>
    <row r="9369" outlineLevel="1" x14ac:dyDescent="0.2"/>
    <row r="9370" outlineLevel="1" x14ac:dyDescent="0.2"/>
    <row r="9371" outlineLevel="1" x14ac:dyDescent="0.2"/>
    <row r="9372" outlineLevel="1" x14ac:dyDescent="0.2"/>
    <row r="9373" outlineLevel="1" x14ac:dyDescent="0.2"/>
    <row r="9374" outlineLevel="1" x14ac:dyDescent="0.2"/>
    <row r="9375" outlineLevel="1" x14ac:dyDescent="0.2"/>
    <row r="9376" outlineLevel="1" x14ac:dyDescent="0.2"/>
    <row r="9377" outlineLevel="1" x14ac:dyDescent="0.2"/>
    <row r="9378" outlineLevel="1" x14ac:dyDescent="0.2"/>
    <row r="9379" outlineLevel="1" x14ac:dyDescent="0.2"/>
    <row r="9380" outlineLevel="1" x14ac:dyDescent="0.2"/>
    <row r="9381" outlineLevel="1" x14ac:dyDescent="0.2"/>
    <row r="9382" outlineLevel="1" x14ac:dyDescent="0.2"/>
    <row r="9383" outlineLevel="1" x14ac:dyDescent="0.2"/>
    <row r="9384" outlineLevel="1" x14ac:dyDescent="0.2"/>
    <row r="9385" outlineLevel="1" x14ac:dyDescent="0.2"/>
    <row r="9386" outlineLevel="1" x14ac:dyDescent="0.2"/>
    <row r="9387" outlineLevel="1" x14ac:dyDescent="0.2"/>
    <row r="9388" outlineLevel="1" x14ac:dyDescent="0.2"/>
    <row r="9389" outlineLevel="1" x14ac:dyDescent="0.2"/>
    <row r="9390" outlineLevel="1" x14ac:dyDescent="0.2"/>
    <row r="9391" outlineLevel="1" x14ac:dyDescent="0.2"/>
    <row r="9392" outlineLevel="1" x14ac:dyDescent="0.2"/>
    <row r="9393" outlineLevel="1" x14ac:dyDescent="0.2"/>
    <row r="9394" outlineLevel="1" x14ac:dyDescent="0.2"/>
    <row r="9395" outlineLevel="1" x14ac:dyDescent="0.2"/>
    <row r="9396" outlineLevel="1" x14ac:dyDescent="0.2"/>
    <row r="9397" outlineLevel="1" x14ac:dyDescent="0.2"/>
    <row r="9398" outlineLevel="1" x14ac:dyDescent="0.2"/>
    <row r="9399" outlineLevel="1" x14ac:dyDescent="0.2"/>
    <row r="9400" outlineLevel="1" x14ac:dyDescent="0.2"/>
    <row r="9401" outlineLevel="1" x14ac:dyDescent="0.2"/>
    <row r="9402" outlineLevel="1" x14ac:dyDescent="0.2"/>
    <row r="9403" outlineLevel="1" x14ac:dyDescent="0.2"/>
    <row r="9404" outlineLevel="1" x14ac:dyDescent="0.2"/>
    <row r="9405" outlineLevel="1" x14ac:dyDescent="0.2"/>
    <row r="9406" outlineLevel="1" x14ac:dyDescent="0.2"/>
    <row r="9407" outlineLevel="1" x14ac:dyDescent="0.2"/>
    <row r="9408" outlineLevel="1" x14ac:dyDescent="0.2"/>
    <row r="9409" outlineLevel="1" x14ac:dyDescent="0.2"/>
    <row r="9410" outlineLevel="1" x14ac:dyDescent="0.2"/>
    <row r="9411" outlineLevel="1" x14ac:dyDescent="0.2"/>
    <row r="9412" outlineLevel="1" x14ac:dyDescent="0.2"/>
    <row r="9413" outlineLevel="1" x14ac:dyDescent="0.2"/>
    <row r="9414" outlineLevel="1" x14ac:dyDescent="0.2"/>
    <row r="9415" outlineLevel="1" x14ac:dyDescent="0.2"/>
    <row r="9416" outlineLevel="1" x14ac:dyDescent="0.2"/>
    <row r="9417" outlineLevel="1" x14ac:dyDescent="0.2"/>
    <row r="9418" outlineLevel="1" x14ac:dyDescent="0.2"/>
    <row r="9419" outlineLevel="1" x14ac:dyDescent="0.2"/>
    <row r="9420" outlineLevel="1" x14ac:dyDescent="0.2"/>
    <row r="9421" outlineLevel="1" x14ac:dyDescent="0.2"/>
    <row r="9422" outlineLevel="1" x14ac:dyDescent="0.2"/>
    <row r="9423" outlineLevel="1" x14ac:dyDescent="0.2"/>
    <row r="9424" outlineLevel="1" x14ac:dyDescent="0.2"/>
    <row r="9425" outlineLevel="1" x14ac:dyDescent="0.2"/>
    <row r="9426" outlineLevel="1" x14ac:dyDescent="0.2"/>
    <row r="9427" outlineLevel="1" x14ac:dyDescent="0.2"/>
    <row r="9428" outlineLevel="1" x14ac:dyDescent="0.2"/>
    <row r="9429" outlineLevel="1" x14ac:dyDescent="0.2"/>
    <row r="9430" outlineLevel="1" x14ac:dyDescent="0.2"/>
    <row r="9431" outlineLevel="1" x14ac:dyDescent="0.2"/>
    <row r="9432" outlineLevel="1" x14ac:dyDescent="0.2"/>
    <row r="9433" outlineLevel="1" x14ac:dyDescent="0.2"/>
    <row r="9434" outlineLevel="1" x14ac:dyDescent="0.2"/>
    <row r="9435" outlineLevel="1" x14ac:dyDescent="0.2"/>
    <row r="9436" outlineLevel="1" x14ac:dyDescent="0.2"/>
    <row r="9437" outlineLevel="1" x14ac:dyDescent="0.2"/>
    <row r="9438" outlineLevel="1" x14ac:dyDescent="0.2"/>
    <row r="9439" outlineLevel="1" x14ac:dyDescent="0.2"/>
    <row r="9440" outlineLevel="1" x14ac:dyDescent="0.2"/>
    <row r="9441" outlineLevel="1" x14ac:dyDescent="0.2"/>
    <row r="9442" outlineLevel="1" x14ac:dyDescent="0.2"/>
    <row r="9443" outlineLevel="1" x14ac:dyDescent="0.2"/>
    <row r="9444" outlineLevel="1" x14ac:dyDescent="0.2"/>
    <row r="9445" outlineLevel="1" x14ac:dyDescent="0.2"/>
    <row r="9446" outlineLevel="1" x14ac:dyDescent="0.2"/>
    <row r="9447" outlineLevel="1" x14ac:dyDescent="0.2"/>
    <row r="9448" outlineLevel="1" x14ac:dyDescent="0.2"/>
    <row r="9449" outlineLevel="1" x14ac:dyDescent="0.2"/>
    <row r="9450" outlineLevel="1" x14ac:dyDescent="0.2"/>
    <row r="9451" outlineLevel="1" x14ac:dyDescent="0.2"/>
    <row r="9452" outlineLevel="1" x14ac:dyDescent="0.2"/>
    <row r="9453" outlineLevel="1" x14ac:dyDescent="0.2"/>
    <row r="9454" outlineLevel="1" x14ac:dyDescent="0.2"/>
    <row r="9455" outlineLevel="1" x14ac:dyDescent="0.2"/>
    <row r="9456" outlineLevel="1" x14ac:dyDescent="0.2"/>
    <row r="9457" outlineLevel="1" x14ac:dyDescent="0.2"/>
    <row r="9458" outlineLevel="1" x14ac:dyDescent="0.2"/>
    <row r="9459" outlineLevel="1" x14ac:dyDescent="0.2"/>
    <row r="9460" outlineLevel="1" x14ac:dyDescent="0.2"/>
    <row r="9461" outlineLevel="1" x14ac:dyDescent="0.2"/>
    <row r="9462" outlineLevel="1" x14ac:dyDescent="0.2"/>
    <row r="9463" outlineLevel="1" x14ac:dyDescent="0.2"/>
    <row r="9464" outlineLevel="1" x14ac:dyDescent="0.2"/>
    <row r="9465" outlineLevel="1" x14ac:dyDescent="0.2"/>
    <row r="9466" outlineLevel="1" x14ac:dyDescent="0.2"/>
    <row r="9467" outlineLevel="1" x14ac:dyDescent="0.2"/>
    <row r="9468" outlineLevel="1" x14ac:dyDescent="0.2"/>
    <row r="9469" outlineLevel="1" x14ac:dyDescent="0.2"/>
    <row r="9470" outlineLevel="1" x14ac:dyDescent="0.2"/>
    <row r="9471" outlineLevel="1" x14ac:dyDescent="0.2"/>
    <row r="9472" outlineLevel="1" x14ac:dyDescent="0.2"/>
    <row r="9473" outlineLevel="1" x14ac:dyDescent="0.2"/>
    <row r="9474" outlineLevel="1" x14ac:dyDescent="0.2"/>
    <row r="9475" outlineLevel="1" x14ac:dyDescent="0.2"/>
    <row r="9476" outlineLevel="1" x14ac:dyDescent="0.2"/>
    <row r="9477" outlineLevel="1" x14ac:dyDescent="0.2"/>
    <row r="9478" outlineLevel="1" x14ac:dyDescent="0.2"/>
    <row r="9479" outlineLevel="1" x14ac:dyDescent="0.2"/>
    <row r="9480" outlineLevel="1" x14ac:dyDescent="0.2"/>
    <row r="9481" outlineLevel="1" x14ac:dyDescent="0.2"/>
    <row r="9482" outlineLevel="1" x14ac:dyDescent="0.2"/>
    <row r="9483" outlineLevel="1" x14ac:dyDescent="0.2"/>
    <row r="9484" outlineLevel="1" x14ac:dyDescent="0.2"/>
    <row r="9485" outlineLevel="1" x14ac:dyDescent="0.2"/>
    <row r="9486" outlineLevel="1" x14ac:dyDescent="0.2"/>
    <row r="9487" outlineLevel="1" x14ac:dyDescent="0.2"/>
    <row r="9488" outlineLevel="1" x14ac:dyDescent="0.2"/>
    <row r="9489" outlineLevel="1" x14ac:dyDescent="0.2"/>
    <row r="9490" outlineLevel="1" x14ac:dyDescent="0.2"/>
    <row r="9491" outlineLevel="1" x14ac:dyDescent="0.2"/>
    <row r="9492" outlineLevel="1" x14ac:dyDescent="0.2"/>
    <row r="9493" outlineLevel="1" x14ac:dyDescent="0.2"/>
    <row r="9494" outlineLevel="1" x14ac:dyDescent="0.2"/>
    <row r="9495" outlineLevel="1" x14ac:dyDescent="0.2"/>
    <row r="9496" outlineLevel="1" x14ac:dyDescent="0.2"/>
    <row r="9497" outlineLevel="1" x14ac:dyDescent="0.2"/>
    <row r="9498" outlineLevel="1" x14ac:dyDescent="0.2"/>
    <row r="9499" outlineLevel="1" x14ac:dyDescent="0.2"/>
    <row r="9500" outlineLevel="1" x14ac:dyDescent="0.2"/>
    <row r="9501" outlineLevel="1" x14ac:dyDescent="0.2"/>
    <row r="9502" outlineLevel="1" x14ac:dyDescent="0.2"/>
    <row r="9503" outlineLevel="1" x14ac:dyDescent="0.2"/>
    <row r="9504" outlineLevel="1" x14ac:dyDescent="0.2"/>
    <row r="9505" outlineLevel="1" x14ac:dyDescent="0.2"/>
    <row r="9506" outlineLevel="1" x14ac:dyDescent="0.2"/>
    <row r="9507" outlineLevel="1" x14ac:dyDescent="0.2"/>
    <row r="9508" outlineLevel="1" x14ac:dyDescent="0.2"/>
    <row r="9509" outlineLevel="1" x14ac:dyDescent="0.2"/>
    <row r="9510" outlineLevel="1" x14ac:dyDescent="0.2"/>
    <row r="9511" outlineLevel="1" x14ac:dyDescent="0.2"/>
    <row r="9512" outlineLevel="1" x14ac:dyDescent="0.2"/>
    <row r="9513" outlineLevel="1" x14ac:dyDescent="0.2"/>
    <row r="9514" outlineLevel="1" x14ac:dyDescent="0.2"/>
    <row r="9515" outlineLevel="1" x14ac:dyDescent="0.2"/>
    <row r="9516" outlineLevel="1" x14ac:dyDescent="0.2"/>
    <row r="9517" outlineLevel="1" x14ac:dyDescent="0.2"/>
    <row r="9518" outlineLevel="1" x14ac:dyDescent="0.2"/>
    <row r="9519" outlineLevel="1" x14ac:dyDescent="0.2"/>
    <row r="9520" outlineLevel="1" x14ac:dyDescent="0.2"/>
    <row r="9521" outlineLevel="1" x14ac:dyDescent="0.2"/>
    <row r="9522" outlineLevel="1" x14ac:dyDescent="0.2"/>
    <row r="9523" outlineLevel="1" x14ac:dyDescent="0.2"/>
    <row r="9524" outlineLevel="1" x14ac:dyDescent="0.2"/>
    <row r="9525" outlineLevel="1" x14ac:dyDescent="0.2"/>
    <row r="9526" outlineLevel="1" x14ac:dyDescent="0.2"/>
    <row r="9527" outlineLevel="1" x14ac:dyDescent="0.2"/>
    <row r="9528" outlineLevel="1" x14ac:dyDescent="0.2"/>
    <row r="9529" outlineLevel="1" x14ac:dyDescent="0.2"/>
    <row r="9530" outlineLevel="1" x14ac:dyDescent="0.2"/>
    <row r="9531" outlineLevel="1" x14ac:dyDescent="0.2"/>
    <row r="9532" outlineLevel="1" x14ac:dyDescent="0.2"/>
    <row r="9533" outlineLevel="1" x14ac:dyDescent="0.2"/>
    <row r="9534" outlineLevel="1" x14ac:dyDescent="0.2"/>
    <row r="9535" outlineLevel="1" x14ac:dyDescent="0.2"/>
    <row r="9536" outlineLevel="1" x14ac:dyDescent="0.2"/>
    <row r="9537" outlineLevel="1" x14ac:dyDescent="0.2"/>
    <row r="9538" outlineLevel="1" x14ac:dyDescent="0.2"/>
    <row r="9539" outlineLevel="1" x14ac:dyDescent="0.2"/>
    <row r="9540" outlineLevel="1" x14ac:dyDescent="0.2"/>
    <row r="9541" outlineLevel="1" x14ac:dyDescent="0.2"/>
    <row r="9542" outlineLevel="1" x14ac:dyDescent="0.2"/>
    <row r="9543" outlineLevel="1" x14ac:dyDescent="0.2"/>
    <row r="9544" outlineLevel="1" x14ac:dyDescent="0.2"/>
    <row r="9545" outlineLevel="1" x14ac:dyDescent="0.2"/>
    <row r="9546" outlineLevel="1" x14ac:dyDescent="0.2"/>
    <row r="9547" outlineLevel="1" x14ac:dyDescent="0.2"/>
    <row r="9548" outlineLevel="1" x14ac:dyDescent="0.2"/>
    <row r="9549" outlineLevel="1" x14ac:dyDescent="0.2"/>
    <row r="9550" outlineLevel="1" x14ac:dyDescent="0.2"/>
    <row r="9551" outlineLevel="1" x14ac:dyDescent="0.2"/>
    <row r="9552" outlineLevel="1" x14ac:dyDescent="0.2"/>
    <row r="9553" outlineLevel="1" x14ac:dyDescent="0.2"/>
    <row r="9554" outlineLevel="1" x14ac:dyDescent="0.2"/>
    <row r="9555" outlineLevel="1" x14ac:dyDescent="0.2"/>
    <row r="9556" outlineLevel="1" x14ac:dyDescent="0.2"/>
    <row r="9557" outlineLevel="1" x14ac:dyDescent="0.2"/>
    <row r="9558" outlineLevel="1" x14ac:dyDescent="0.2"/>
    <row r="9559" outlineLevel="1" x14ac:dyDescent="0.2"/>
    <row r="9560" outlineLevel="1" x14ac:dyDescent="0.2"/>
    <row r="9561" outlineLevel="1" x14ac:dyDescent="0.2"/>
    <row r="9562" outlineLevel="1" x14ac:dyDescent="0.2"/>
    <row r="9563" outlineLevel="1" x14ac:dyDescent="0.2"/>
    <row r="9564" outlineLevel="1" x14ac:dyDescent="0.2"/>
    <row r="9565" outlineLevel="1" x14ac:dyDescent="0.2"/>
    <row r="9566" outlineLevel="1" x14ac:dyDescent="0.2"/>
    <row r="9567" outlineLevel="1" x14ac:dyDescent="0.2"/>
    <row r="9568" outlineLevel="1" x14ac:dyDescent="0.2"/>
    <row r="9569" outlineLevel="1" x14ac:dyDescent="0.2"/>
    <row r="9570" outlineLevel="1" x14ac:dyDescent="0.2"/>
    <row r="9571" outlineLevel="1" x14ac:dyDescent="0.2"/>
    <row r="9572" outlineLevel="1" x14ac:dyDescent="0.2"/>
    <row r="9573" outlineLevel="1" x14ac:dyDescent="0.2"/>
    <row r="9574" outlineLevel="1" x14ac:dyDescent="0.2"/>
    <row r="9575" outlineLevel="1" x14ac:dyDescent="0.2"/>
    <row r="9576" outlineLevel="1" x14ac:dyDescent="0.2"/>
    <row r="9577" outlineLevel="1" x14ac:dyDescent="0.2"/>
    <row r="9578" outlineLevel="1" x14ac:dyDescent="0.2"/>
    <row r="9579" outlineLevel="1" x14ac:dyDescent="0.2"/>
    <row r="9580" outlineLevel="1" x14ac:dyDescent="0.2"/>
    <row r="9581" outlineLevel="1" x14ac:dyDescent="0.2"/>
    <row r="9582" outlineLevel="1" x14ac:dyDescent="0.2"/>
    <row r="9583" outlineLevel="1" x14ac:dyDescent="0.2"/>
    <row r="9584" outlineLevel="1" x14ac:dyDescent="0.2"/>
    <row r="9585" outlineLevel="1" x14ac:dyDescent="0.2"/>
    <row r="9586" outlineLevel="1" x14ac:dyDescent="0.2"/>
    <row r="9587" outlineLevel="1" x14ac:dyDescent="0.2"/>
    <row r="9588" outlineLevel="1" x14ac:dyDescent="0.2"/>
    <row r="9589" outlineLevel="1" x14ac:dyDescent="0.2"/>
    <row r="9590" outlineLevel="1" x14ac:dyDescent="0.2"/>
    <row r="9591" outlineLevel="1" x14ac:dyDescent="0.2"/>
    <row r="9592" outlineLevel="1" x14ac:dyDescent="0.2"/>
    <row r="9593" outlineLevel="1" x14ac:dyDescent="0.2"/>
    <row r="9594" outlineLevel="1" x14ac:dyDescent="0.2"/>
    <row r="9595" outlineLevel="1" x14ac:dyDescent="0.2"/>
    <row r="9596" outlineLevel="1" x14ac:dyDescent="0.2"/>
    <row r="9597" outlineLevel="1" x14ac:dyDescent="0.2"/>
    <row r="9598" outlineLevel="1" x14ac:dyDescent="0.2"/>
    <row r="9599" outlineLevel="1" x14ac:dyDescent="0.2"/>
    <row r="9600" outlineLevel="1" x14ac:dyDescent="0.2"/>
    <row r="9601" outlineLevel="1" x14ac:dyDescent="0.2"/>
    <row r="9602" outlineLevel="1" x14ac:dyDescent="0.2"/>
    <row r="9603" outlineLevel="1" x14ac:dyDescent="0.2"/>
    <row r="9604" outlineLevel="1" x14ac:dyDescent="0.2"/>
    <row r="9605" outlineLevel="1" x14ac:dyDescent="0.2"/>
    <row r="9606" outlineLevel="1" x14ac:dyDescent="0.2"/>
    <row r="9607" outlineLevel="1" x14ac:dyDescent="0.2"/>
    <row r="9608" outlineLevel="1" x14ac:dyDescent="0.2"/>
    <row r="9609" outlineLevel="1" x14ac:dyDescent="0.2"/>
    <row r="9610" outlineLevel="1" x14ac:dyDescent="0.2"/>
    <row r="9611" outlineLevel="1" x14ac:dyDescent="0.2"/>
    <row r="9612" outlineLevel="1" x14ac:dyDescent="0.2"/>
    <row r="9613" outlineLevel="1" x14ac:dyDescent="0.2"/>
    <row r="9614" outlineLevel="1" x14ac:dyDescent="0.2"/>
    <row r="9615" outlineLevel="1" x14ac:dyDescent="0.2"/>
    <row r="9616" outlineLevel="1" x14ac:dyDescent="0.2"/>
    <row r="9617" outlineLevel="1" x14ac:dyDescent="0.2"/>
    <row r="9618" outlineLevel="1" x14ac:dyDescent="0.2"/>
    <row r="9619" outlineLevel="1" x14ac:dyDescent="0.2"/>
    <row r="9620" outlineLevel="1" x14ac:dyDescent="0.2"/>
    <row r="9621" outlineLevel="1" x14ac:dyDescent="0.2"/>
    <row r="9622" outlineLevel="1" x14ac:dyDescent="0.2"/>
    <row r="9623" outlineLevel="1" x14ac:dyDescent="0.2"/>
    <row r="9624" outlineLevel="1" x14ac:dyDescent="0.2"/>
    <row r="9625" outlineLevel="1" x14ac:dyDescent="0.2"/>
    <row r="9626" outlineLevel="1" x14ac:dyDescent="0.2"/>
    <row r="9627" outlineLevel="1" x14ac:dyDescent="0.2"/>
    <row r="9628" outlineLevel="1" x14ac:dyDescent="0.2"/>
    <row r="9629" outlineLevel="1" x14ac:dyDescent="0.2"/>
    <row r="9630" outlineLevel="1" x14ac:dyDescent="0.2"/>
    <row r="9631" outlineLevel="1" x14ac:dyDescent="0.2"/>
    <row r="9632" outlineLevel="1" x14ac:dyDescent="0.2"/>
    <row r="9633" outlineLevel="1" x14ac:dyDescent="0.2"/>
    <row r="9634" outlineLevel="1" x14ac:dyDescent="0.2"/>
    <row r="9635" outlineLevel="1" x14ac:dyDescent="0.2"/>
    <row r="9636" outlineLevel="1" x14ac:dyDescent="0.2"/>
    <row r="9637" outlineLevel="1" x14ac:dyDescent="0.2"/>
    <row r="9638" outlineLevel="1" x14ac:dyDescent="0.2"/>
    <row r="9639" outlineLevel="1" x14ac:dyDescent="0.2"/>
    <row r="9640" outlineLevel="1" x14ac:dyDescent="0.2"/>
    <row r="9641" outlineLevel="1" x14ac:dyDescent="0.2"/>
    <row r="9642" outlineLevel="1" x14ac:dyDescent="0.2"/>
    <row r="9643" outlineLevel="1" x14ac:dyDescent="0.2"/>
    <row r="9644" outlineLevel="1" x14ac:dyDescent="0.2"/>
    <row r="9645" outlineLevel="1" x14ac:dyDescent="0.2"/>
    <row r="9646" outlineLevel="1" x14ac:dyDescent="0.2"/>
    <row r="9647" outlineLevel="1" x14ac:dyDescent="0.2"/>
    <row r="9648" outlineLevel="1" x14ac:dyDescent="0.2"/>
    <row r="9649" outlineLevel="1" x14ac:dyDescent="0.2"/>
    <row r="9650" outlineLevel="1" x14ac:dyDescent="0.2"/>
    <row r="9651" outlineLevel="1" x14ac:dyDescent="0.2"/>
    <row r="9652" outlineLevel="1" x14ac:dyDescent="0.2"/>
    <row r="9653" outlineLevel="1" x14ac:dyDescent="0.2"/>
    <row r="9654" outlineLevel="1" x14ac:dyDescent="0.2"/>
    <row r="9655" outlineLevel="1" x14ac:dyDescent="0.2"/>
    <row r="9656" outlineLevel="1" x14ac:dyDescent="0.2"/>
    <row r="9657" outlineLevel="1" x14ac:dyDescent="0.2"/>
    <row r="9658" outlineLevel="1" x14ac:dyDescent="0.2"/>
    <row r="9659" outlineLevel="1" x14ac:dyDescent="0.2"/>
    <row r="9660" outlineLevel="1" x14ac:dyDescent="0.2"/>
    <row r="9661" outlineLevel="1" x14ac:dyDescent="0.2"/>
    <row r="9662" outlineLevel="1" x14ac:dyDescent="0.2"/>
    <row r="9663" outlineLevel="1" x14ac:dyDescent="0.2"/>
    <row r="9664" outlineLevel="1" x14ac:dyDescent="0.2"/>
    <row r="9665" outlineLevel="1" x14ac:dyDescent="0.2"/>
    <row r="9666" outlineLevel="1" x14ac:dyDescent="0.2"/>
    <row r="9667" outlineLevel="1" x14ac:dyDescent="0.2"/>
    <row r="9668" outlineLevel="1" x14ac:dyDescent="0.2"/>
    <row r="9669" outlineLevel="1" x14ac:dyDescent="0.2"/>
    <row r="9670" outlineLevel="1" x14ac:dyDescent="0.2"/>
    <row r="9671" outlineLevel="1" x14ac:dyDescent="0.2"/>
    <row r="9672" outlineLevel="1" x14ac:dyDescent="0.2"/>
    <row r="9673" outlineLevel="1" x14ac:dyDescent="0.2"/>
    <row r="9674" outlineLevel="1" x14ac:dyDescent="0.2"/>
    <row r="9675" outlineLevel="1" x14ac:dyDescent="0.2"/>
    <row r="9676" outlineLevel="1" x14ac:dyDescent="0.2"/>
    <row r="9677" outlineLevel="1" x14ac:dyDescent="0.2"/>
    <row r="9678" outlineLevel="1" x14ac:dyDescent="0.2"/>
    <row r="9679" outlineLevel="1" x14ac:dyDescent="0.2"/>
    <row r="9680" outlineLevel="1" x14ac:dyDescent="0.2"/>
    <row r="9681" outlineLevel="1" x14ac:dyDescent="0.2"/>
    <row r="9682" outlineLevel="1" x14ac:dyDescent="0.2"/>
    <row r="9683" outlineLevel="1" x14ac:dyDescent="0.2"/>
    <row r="9684" outlineLevel="1" x14ac:dyDescent="0.2"/>
    <row r="9685" outlineLevel="1" x14ac:dyDescent="0.2"/>
    <row r="9686" outlineLevel="1" x14ac:dyDescent="0.2"/>
    <row r="9687" outlineLevel="1" x14ac:dyDescent="0.2"/>
    <row r="9688" outlineLevel="1" x14ac:dyDescent="0.2"/>
    <row r="9689" outlineLevel="1" x14ac:dyDescent="0.2"/>
    <row r="9690" outlineLevel="1" x14ac:dyDescent="0.2"/>
    <row r="9691" outlineLevel="1" x14ac:dyDescent="0.2"/>
    <row r="9692" outlineLevel="1" x14ac:dyDescent="0.2"/>
    <row r="9693" outlineLevel="1" x14ac:dyDescent="0.2"/>
    <row r="9694" outlineLevel="1" x14ac:dyDescent="0.2"/>
    <row r="9695" outlineLevel="1" x14ac:dyDescent="0.2"/>
    <row r="9696" outlineLevel="1" x14ac:dyDescent="0.2"/>
    <row r="9697" outlineLevel="1" x14ac:dyDescent="0.2"/>
    <row r="9698" outlineLevel="1" x14ac:dyDescent="0.2"/>
    <row r="9699" outlineLevel="1" x14ac:dyDescent="0.2"/>
    <row r="9700" outlineLevel="1" x14ac:dyDescent="0.2"/>
    <row r="9701" outlineLevel="1" x14ac:dyDescent="0.2"/>
    <row r="9702" outlineLevel="1" x14ac:dyDescent="0.2"/>
    <row r="9703" outlineLevel="1" x14ac:dyDescent="0.2"/>
    <row r="9704" outlineLevel="1" x14ac:dyDescent="0.2"/>
    <row r="9705" outlineLevel="1" x14ac:dyDescent="0.2"/>
    <row r="9706" outlineLevel="1" x14ac:dyDescent="0.2"/>
    <row r="9707" outlineLevel="1" x14ac:dyDescent="0.2"/>
    <row r="9708" outlineLevel="1" x14ac:dyDescent="0.2"/>
    <row r="9709" outlineLevel="1" x14ac:dyDescent="0.2"/>
    <row r="9710" outlineLevel="1" x14ac:dyDescent="0.2"/>
    <row r="9711" outlineLevel="1" x14ac:dyDescent="0.2"/>
    <row r="9712" outlineLevel="1" x14ac:dyDescent="0.2"/>
    <row r="9713" outlineLevel="1" x14ac:dyDescent="0.2"/>
    <row r="9714" outlineLevel="1" x14ac:dyDescent="0.2"/>
    <row r="9715" outlineLevel="1" x14ac:dyDescent="0.2"/>
    <row r="9716" outlineLevel="1" x14ac:dyDescent="0.2"/>
    <row r="9717" outlineLevel="1" x14ac:dyDescent="0.2"/>
    <row r="9718" outlineLevel="1" x14ac:dyDescent="0.2"/>
    <row r="9719" outlineLevel="1" x14ac:dyDescent="0.2"/>
    <row r="9720" outlineLevel="1" x14ac:dyDescent="0.2"/>
    <row r="9721" outlineLevel="1" x14ac:dyDescent="0.2"/>
    <row r="9722" outlineLevel="1" x14ac:dyDescent="0.2"/>
    <row r="9723" outlineLevel="1" x14ac:dyDescent="0.2"/>
    <row r="9724" outlineLevel="1" x14ac:dyDescent="0.2"/>
    <row r="9725" outlineLevel="1" x14ac:dyDescent="0.2"/>
    <row r="9726" outlineLevel="1" x14ac:dyDescent="0.2"/>
    <row r="9727" outlineLevel="1" x14ac:dyDescent="0.2"/>
    <row r="9728" outlineLevel="1" x14ac:dyDescent="0.2"/>
    <row r="9729" outlineLevel="1" x14ac:dyDescent="0.2"/>
    <row r="9730" outlineLevel="1" x14ac:dyDescent="0.2"/>
    <row r="9731" outlineLevel="1" x14ac:dyDescent="0.2"/>
    <row r="9732" outlineLevel="1" x14ac:dyDescent="0.2"/>
    <row r="9733" outlineLevel="1" x14ac:dyDescent="0.2"/>
    <row r="9734" outlineLevel="1" x14ac:dyDescent="0.2"/>
    <row r="9735" outlineLevel="1" x14ac:dyDescent="0.2"/>
    <row r="9736" outlineLevel="1" x14ac:dyDescent="0.2"/>
    <row r="9737" outlineLevel="1" x14ac:dyDescent="0.2"/>
    <row r="9738" outlineLevel="1" x14ac:dyDescent="0.2"/>
    <row r="9739" outlineLevel="1" x14ac:dyDescent="0.2"/>
    <row r="9740" outlineLevel="1" x14ac:dyDescent="0.2"/>
    <row r="9741" outlineLevel="1" x14ac:dyDescent="0.2"/>
    <row r="9742" outlineLevel="1" x14ac:dyDescent="0.2"/>
    <row r="9743" outlineLevel="1" x14ac:dyDescent="0.2"/>
    <row r="9744" outlineLevel="1" x14ac:dyDescent="0.2"/>
    <row r="9745" outlineLevel="1" x14ac:dyDescent="0.2"/>
    <row r="9746" outlineLevel="1" x14ac:dyDescent="0.2"/>
    <row r="9747" outlineLevel="1" x14ac:dyDescent="0.2"/>
    <row r="9748" outlineLevel="1" x14ac:dyDescent="0.2"/>
    <row r="9749" outlineLevel="1" x14ac:dyDescent="0.2"/>
    <row r="9750" outlineLevel="1" x14ac:dyDescent="0.2"/>
    <row r="9751" outlineLevel="1" x14ac:dyDescent="0.2"/>
    <row r="9752" outlineLevel="1" x14ac:dyDescent="0.2"/>
    <row r="9753" outlineLevel="1" x14ac:dyDescent="0.2"/>
    <row r="9754" outlineLevel="1" x14ac:dyDescent="0.2"/>
    <row r="9755" outlineLevel="1" x14ac:dyDescent="0.2"/>
    <row r="9756" outlineLevel="1" x14ac:dyDescent="0.2"/>
    <row r="9757" outlineLevel="1" x14ac:dyDescent="0.2"/>
    <row r="9758" outlineLevel="1" x14ac:dyDescent="0.2"/>
    <row r="9759" outlineLevel="1" x14ac:dyDescent="0.2"/>
    <row r="9760" outlineLevel="1" x14ac:dyDescent="0.2"/>
    <row r="9761" outlineLevel="1" x14ac:dyDescent="0.2"/>
    <row r="9762" outlineLevel="1" x14ac:dyDescent="0.2"/>
    <row r="9763" outlineLevel="1" x14ac:dyDescent="0.2"/>
    <row r="9764" outlineLevel="1" x14ac:dyDescent="0.2"/>
    <row r="9765" outlineLevel="1" x14ac:dyDescent="0.2"/>
    <row r="9766" outlineLevel="1" x14ac:dyDescent="0.2"/>
    <row r="9767" outlineLevel="1" x14ac:dyDescent="0.2"/>
    <row r="9768" outlineLevel="1" x14ac:dyDescent="0.2"/>
    <row r="9769" outlineLevel="1" x14ac:dyDescent="0.2"/>
    <row r="9770" outlineLevel="1" x14ac:dyDescent="0.2"/>
    <row r="9771" outlineLevel="1" x14ac:dyDescent="0.2"/>
    <row r="9772" outlineLevel="1" x14ac:dyDescent="0.2"/>
    <row r="9773" outlineLevel="1" x14ac:dyDescent="0.2"/>
    <row r="9774" outlineLevel="1" x14ac:dyDescent="0.2"/>
    <row r="9775" outlineLevel="1" x14ac:dyDescent="0.2"/>
    <row r="9776" outlineLevel="1" x14ac:dyDescent="0.2"/>
    <row r="9777" outlineLevel="1" x14ac:dyDescent="0.2"/>
    <row r="9778" outlineLevel="1" x14ac:dyDescent="0.2"/>
    <row r="9779" outlineLevel="1" x14ac:dyDescent="0.2"/>
    <row r="9780" outlineLevel="1" x14ac:dyDescent="0.2"/>
    <row r="9781" outlineLevel="1" x14ac:dyDescent="0.2"/>
    <row r="9782" outlineLevel="1" x14ac:dyDescent="0.2"/>
    <row r="9783" outlineLevel="1" x14ac:dyDescent="0.2"/>
    <row r="9784" outlineLevel="1" x14ac:dyDescent="0.2"/>
    <row r="9785" outlineLevel="1" x14ac:dyDescent="0.2"/>
    <row r="9786" outlineLevel="1" x14ac:dyDescent="0.2"/>
    <row r="9787" outlineLevel="1" x14ac:dyDescent="0.2"/>
    <row r="9788" outlineLevel="1" x14ac:dyDescent="0.2"/>
    <row r="9789" outlineLevel="1" x14ac:dyDescent="0.2"/>
    <row r="9790" outlineLevel="1" x14ac:dyDescent="0.2"/>
    <row r="9791" outlineLevel="1" x14ac:dyDescent="0.2"/>
    <row r="9792" outlineLevel="1" x14ac:dyDescent="0.2"/>
    <row r="9793" outlineLevel="1" x14ac:dyDescent="0.2"/>
    <row r="9794" outlineLevel="1" x14ac:dyDescent="0.2"/>
    <row r="9795" outlineLevel="1" x14ac:dyDescent="0.2"/>
    <row r="9796" outlineLevel="1" x14ac:dyDescent="0.2"/>
    <row r="9797" outlineLevel="1" x14ac:dyDescent="0.2"/>
    <row r="9798" outlineLevel="1" x14ac:dyDescent="0.2"/>
    <row r="9799" outlineLevel="1" x14ac:dyDescent="0.2"/>
    <row r="9800" outlineLevel="1" x14ac:dyDescent="0.2"/>
    <row r="9801" outlineLevel="1" x14ac:dyDescent="0.2"/>
    <row r="9802" outlineLevel="1" x14ac:dyDescent="0.2"/>
    <row r="9803" outlineLevel="1" x14ac:dyDescent="0.2"/>
    <row r="9804" outlineLevel="1" x14ac:dyDescent="0.2"/>
    <row r="9805" outlineLevel="1" x14ac:dyDescent="0.2"/>
    <row r="9806" outlineLevel="1" x14ac:dyDescent="0.2"/>
    <row r="9807" outlineLevel="1" x14ac:dyDescent="0.2"/>
    <row r="9808" outlineLevel="1" x14ac:dyDescent="0.2"/>
    <row r="9809" outlineLevel="1" x14ac:dyDescent="0.2"/>
    <row r="9810" outlineLevel="1" x14ac:dyDescent="0.2"/>
    <row r="9811" outlineLevel="1" x14ac:dyDescent="0.2"/>
    <row r="9812" outlineLevel="1" x14ac:dyDescent="0.2"/>
    <row r="9813" outlineLevel="1" x14ac:dyDescent="0.2"/>
    <row r="9814" outlineLevel="1" x14ac:dyDescent="0.2"/>
    <row r="9815" outlineLevel="1" x14ac:dyDescent="0.2"/>
    <row r="9816" outlineLevel="1" x14ac:dyDescent="0.2"/>
    <row r="9817" outlineLevel="1" x14ac:dyDescent="0.2"/>
    <row r="9818" outlineLevel="1" x14ac:dyDescent="0.2"/>
    <row r="9819" outlineLevel="1" x14ac:dyDescent="0.2"/>
    <row r="9820" outlineLevel="1" x14ac:dyDescent="0.2"/>
    <row r="9821" outlineLevel="1" x14ac:dyDescent="0.2"/>
    <row r="9822" outlineLevel="1" x14ac:dyDescent="0.2"/>
    <row r="9823" outlineLevel="1" x14ac:dyDescent="0.2"/>
    <row r="9824" outlineLevel="1" x14ac:dyDescent="0.2"/>
    <row r="9825" outlineLevel="1" x14ac:dyDescent="0.2"/>
    <row r="9826" outlineLevel="1" x14ac:dyDescent="0.2"/>
    <row r="9827" outlineLevel="1" x14ac:dyDescent="0.2"/>
    <row r="9828" outlineLevel="1" x14ac:dyDescent="0.2"/>
    <row r="9829" outlineLevel="1" x14ac:dyDescent="0.2"/>
    <row r="9830" outlineLevel="1" x14ac:dyDescent="0.2"/>
    <row r="9831" outlineLevel="1" x14ac:dyDescent="0.2"/>
    <row r="9832" outlineLevel="1" x14ac:dyDescent="0.2"/>
    <row r="9833" outlineLevel="1" x14ac:dyDescent="0.2"/>
    <row r="9834" outlineLevel="1" x14ac:dyDescent="0.2"/>
    <row r="9835" outlineLevel="1" x14ac:dyDescent="0.2"/>
    <row r="9836" outlineLevel="1" x14ac:dyDescent="0.2"/>
    <row r="9837" outlineLevel="1" x14ac:dyDescent="0.2"/>
    <row r="9838" outlineLevel="1" x14ac:dyDescent="0.2"/>
    <row r="9839" outlineLevel="1" x14ac:dyDescent="0.2"/>
    <row r="9840" outlineLevel="1" x14ac:dyDescent="0.2"/>
    <row r="9841" outlineLevel="1" x14ac:dyDescent="0.2"/>
    <row r="9842" outlineLevel="1" x14ac:dyDescent="0.2"/>
    <row r="9843" outlineLevel="1" x14ac:dyDescent="0.2"/>
    <row r="9844" outlineLevel="1" x14ac:dyDescent="0.2"/>
    <row r="9845" outlineLevel="1" x14ac:dyDescent="0.2"/>
    <row r="9846" outlineLevel="1" x14ac:dyDescent="0.2"/>
    <row r="9847" outlineLevel="1" x14ac:dyDescent="0.2"/>
    <row r="9848" outlineLevel="1" x14ac:dyDescent="0.2"/>
    <row r="9849" outlineLevel="1" x14ac:dyDescent="0.2"/>
    <row r="9850" outlineLevel="1" x14ac:dyDescent="0.2"/>
    <row r="9851" outlineLevel="1" x14ac:dyDescent="0.2"/>
    <row r="9852" outlineLevel="1" x14ac:dyDescent="0.2"/>
    <row r="9853" outlineLevel="1" x14ac:dyDescent="0.2"/>
    <row r="9854" outlineLevel="1" x14ac:dyDescent="0.2"/>
    <row r="9855" outlineLevel="1" x14ac:dyDescent="0.2"/>
    <row r="9856" outlineLevel="1" x14ac:dyDescent="0.2"/>
    <row r="9857" outlineLevel="1" x14ac:dyDescent="0.2"/>
    <row r="9858" outlineLevel="1" x14ac:dyDescent="0.2"/>
    <row r="9859" outlineLevel="1" x14ac:dyDescent="0.2"/>
    <row r="9860" outlineLevel="1" x14ac:dyDescent="0.2"/>
    <row r="9861" outlineLevel="1" x14ac:dyDescent="0.2"/>
    <row r="9862" outlineLevel="1" x14ac:dyDescent="0.2"/>
    <row r="9863" outlineLevel="1" x14ac:dyDescent="0.2"/>
    <row r="9864" outlineLevel="1" x14ac:dyDescent="0.2"/>
    <row r="9865" outlineLevel="1" x14ac:dyDescent="0.2"/>
    <row r="9866" outlineLevel="1" x14ac:dyDescent="0.2"/>
    <row r="9867" outlineLevel="1" x14ac:dyDescent="0.2"/>
    <row r="9868" outlineLevel="1" x14ac:dyDescent="0.2"/>
    <row r="9869" outlineLevel="1" x14ac:dyDescent="0.2"/>
    <row r="9870" outlineLevel="1" x14ac:dyDescent="0.2"/>
    <row r="9871" outlineLevel="1" x14ac:dyDescent="0.2"/>
    <row r="9872" outlineLevel="1" x14ac:dyDescent="0.2"/>
    <row r="9873" outlineLevel="1" x14ac:dyDescent="0.2"/>
    <row r="9874" outlineLevel="1" x14ac:dyDescent="0.2"/>
    <row r="9875" outlineLevel="1" x14ac:dyDescent="0.2"/>
    <row r="9876" outlineLevel="1" x14ac:dyDescent="0.2"/>
    <row r="9877" outlineLevel="1" x14ac:dyDescent="0.2"/>
    <row r="9878" outlineLevel="1" x14ac:dyDescent="0.2"/>
    <row r="9879" outlineLevel="1" x14ac:dyDescent="0.2"/>
    <row r="9880" outlineLevel="1" x14ac:dyDescent="0.2"/>
    <row r="9881" outlineLevel="1" x14ac:dyDescent="0.2"/>
    <row r="9882" outlineLevel="1" x14ac:dyDescent="0.2"/>
    <row r="9883" outlineLevel="1" x14ac:dyDescent="0.2"/>
    <row r="9884" outlineLevel="1" x14ac:dyDescent="0.2"/>
    <row r="9885" outlineLevel="1" x14ac:dyDescent="0.2"/>
    <row r="9886" outlineLevel="1" x14ac:dyDescent="0.2"/>
    <row r="9887" outlineLevel="1" x14ac:dyDescent="0.2"/>
    <row r="9888" outlineLevel="1" x14ac:dyDescent="0.2"/>
    <row r="9889" outlineLevel="1" x14ac:dyDescent="0.2"/>
    <row r="9890" outlineLevel="1" x14ac:dyDescent="0.2"/>
    <row r="9891" outlineLevel="1" x14ac:dyDescent="0.2"/>
    <row r="9892" outlineLevel="1" x14ac:dyDescent="0.2"/>
    <row r="9893" outlineLevel="1" x14ac:dyDescent="0.2"/>
    <row r="9894" outlineLevel="1" x14ac:dyDescent="0.2"/>
    <row r="9895" outlineLevel="1" x14ac:dyDescent="0.2"/>
    <row r="9896" outlineLevel="1" x14ac:dyDescent="0.2"/>
    <row r="9897" outlineLevel="1" x14ac:dyDescent="0.2"/>
    <row r="9898" outlineLevel="1" x14ac:dyDescent="0.2"/>
    <row r="9899" outlineLevel="1" x14ac:dyDescent="0.2"/>
    <row r="9900" outlineLevel="1" x14ac:dyDescent="0.2"/>
    <row r="9901" outlineLevel="1" x14ac:dyDescent="0.2"/>
    <row r="9902" outlineLevel="1" x14ac:dyDescent="0.2"/>
    <row r="9903" outlineLevel="1" x14ac:dyDescent="0.2"/>
    <row r="9904" outlineLevel="1" x14ac:dyDescent="0.2"/>
    <row r="9905" outlineLevel="1" x14ac:dyDescent="0.2"/>
    <row r="9906" outlineLevel="1" x14ac:dyDescent="0.2"/>
    <row r="9907" outlineLevel="1" x14ac:dyDescent="0.2"/>
    <row r="9908" outlineLevel="1" x14ac:dyDescent="0.2"/>
    <row r="9909" outlineLevel="1" x14ac:dyDescent="0.2"/>
    <row r="9910" outlineLevel="1" x14ac:dyDescent="0.2"/>
    <row r="9911" outlineLevel="1" x14ac:dyDescent="0.2"/>
    <row r="9912" outlineLevel="1" x14ac:dyDescent="0.2"/>
    <row r="9913" outlineLevel="1" x14ac:dyDescent="0.2"/>
    <row r="9914" outlineLevel="1" x14ac:dyDescent="0.2"/>
    <row r="9915" outlineLevel="1" x14ac:dyDescent="0.2"/>
    <row r="9916" outlineLevel="1" x14ac:dyDescent="0.2"/>
    <row r="9917" outlineLevel="1" x14ac:dyDescent="0.2"/>
    <row r="9918" outlineLevel="1" x14ac:dyDescent="0.2"/>
    <row r="9919" outlineLevel="1" x14ac:dyDescent="0.2"/>
    <row r="9920" outlineLevel="1" x14ac:dyDescent="0.2"/>
    <row r="9921" outlineLevel="1" x14ac:dyDescent="0.2"/>
    <row r="9922" outlineLevel="1" x14ac:dyDescent="0.2"/>
    <row r="9923" outlineLevel="1" x14ac:dyDescent="0.2"/>
    <row r="9924" outlineLevel="1" x14ac:dyDescent="0.2"/>
    <row r="9925" outlineLevel="1" x14ac:dyDescent="0.2"/>
    <row r="9926" outlineLevel="1" x14ac:dyDescent="0.2"/>
    <row r="9927" outlineLevel="1" x14ac:dyDescent="0.2"/>
    <row r="9928" outlineLevel="1" x14ac:dyDescent="0.2"/>
    <row r="9929" outlineLevel="1" x14ac:dyDescent="0.2"/>
    <row r="9930" outlineLevel="1" x14ac:dyDescent="0.2"/>
    <row r="9931" outlineLevel="1" x14ac:dyDescent="0.2"/>
    <row r="9932" outlineLevel="1" x14ac:dyDescent="0.2"/>
    <row r="9933" outlineLevel="1" x14ac:dyDescent="0.2"/>
    <row r="9934" outlineLevel="1" x14ac:dyDescent="0.2"/>
    <row r="9935" outlineLevel="1" x14ac:dyDescent="0.2"/>
    <row r="9936" outlineLevel="1" x14ac:dyDescent="0.2"/>
    <row r="9937" outlineLevel="1" x14ac:dyDescent="0.2"/>
    <row r="9938" outlineLevel="1" x14ac:dyDescent="0.2"/>
    <row r="9939" outlineLevel="1" x14ac:dyDescent="0.2"/>
    <row r="9940" outlineLevel="1" x14ac:dyDescent="0.2"/>
    <row r="9941" outlineLevel="1" x14ac:dyDescent="0.2"/>
    <row r="9942" outlineLevel="1" x14ac:dyDescent="0.2"/>
    <row r="9943" outlineLevel="1" x14ac:dyDescent="0.2"/>
    <row r="9944" outlineLevel="1" x14ac:dyDescent="0.2"/>
    <row r="9945" outlineLevel="1" x14ac:dyDescent="0.2"/>
    <row r="9946" outlineLevel="1" x14ac:dyDescent="0.2"/>
    <row r="9947" outlineLevel="1" x14ac:dyDescent="0.2"/>
    <row r="9948" outlineLevel="1" x14ac:dyDescent="0.2"/>
    <row r="9949" outlineLevel="1" x14ac:dyDescent="0.2"/>
    <row r="9950" outlineLevel="1" x14ac:dyDescent="0.2"/>
    <row r="9951" outlineLevel="1" x14ac:dyDescent="0.2"/>
    <row r="9952" outlineLevel="1" x14ac:dyDescent="0.2"/>
    <row r="9953" outlineLevel="1" x14ac:dyDescent="0.2"/>
    <row r="9954" outlineLevel="1" x14ac:dyDescent="0.2"/>
    <row r="9955" outlineLevel="1" x14ac:dyDescent="0.2"/>
    <row r="9956" outlineLevel="1" x14ac:dyDescent="0.2"/>
    <row r="9957" outlineLevel="1" x14ac:dyDescent="0.2"/>
    <row r="9958" outlineLevel="1" x14ac:dyDescent="0.2"/>
    <row r="9959" outlineLevel="1" x14ac:dyDescent="0.2"/>
    <row r="9960" outlineLevel="1" x14ac:dyDescent="0.2"/>
    <row r="9961" outlineLevel="1" x14ac:dyDescent="0.2"/>
    <row r="9962" outlineLevel="1" x14ac:dyDescent="0.2"/>
    <row r="9963" outlineLevel="1" x14ac:dyDescent="0.2"/>
    <row r="9964" outlineLevel="1" x14ac:dyDescent="0.2"/>
    <row r="9965" outlineLevel="1" x14ac:dyDescent="0.2"/>
    <row r="9966" outlineLevel="1" x14ac:dyDescent="0.2"/>
    <row r="9967" outlineLevel="1" x14ac:dyDescent="0.2"/>
    <row r="9968" outlineLevel="1" x14ac:dyDescent="0.2"/>
    <row r="9969" outlineLevel="1" x14ac:dyDescent="0.2"/>
    <row r="9970" outlineLevel="1" x14ac:dyDescent="0.2"/>
    <row r="9971" outlineLevel="1" x14ac:dyDescent="0.2"/>
    <row r="9972" outlineLevel="1" x14ac:dyDescent="0.2"/>
    <row r="9973" outlineLevel="1" x14ac:dyDescent="0.2"/>
    <row r="9974" outlineLevel="1" x14ac:dyDescent="0.2"/>
    <row r="9975" outlineLevel="1" x14ac:dyDescent="0.2"/>
    <row r="9976" outlineLevel="1" x14ac:dyDescent="0.2"/>
    <row r="9977" outlineLevel="1" x14ac:dyDescent="0.2"/>
    <row r="9978" outlineLevel="1" x14ac:dyDescent="0.2"/>
    <row r="9979" outlineLevel="1" x14ac:dyDescent="0.2"/>
    <row r="9980" outlineLevel="1" x14ac:dyDescent="0.2"/>
    <row r="9981" outlineLevel="1" x14ac:dyDescent="0.2"/>
    <row r="9982" outlineLevel="1" x14ac:dyDescent="0.2"/>
    <row r="9983" outlineLevel="1" x14ac:dyDescent="0.2"/>
    <row r="9984" outlineLevel="1" x14ac:dyDescent="0.2"/>
    <row r="9985" outlineLevel="1" x14ac:dyDescent="0.2"/>
    <row r="9986" outlineLevel="1" x14ac:dyDescent="0.2"/>
    <row r="9987" outlineLevel="1" x14ac:dyDescent="0.2"/>
    <row r="9988" outlineLevel="1" x14ac:dyDescent="0.2"/>
    <row r="9989" outlineLevel="1" x14ac:dyDescent="0.2"/>
    <row r="9990" outlineLevel="1" x14ac:dyDescent="0.2"/>
    <row r="9991" outlineLevel="1" x14ac:dyDescent="0.2"/>
    <row r="9992" outlineLevel="1" x14ac:dyDescent="0.2"/>
    <row r="9993" outlineLevel="1" x14ac:dyDescent="0.2"/>
    <row r="9994" outlineLevel="1" x14ac:dyDescent="0.2"/>
    <row r="9995" outlineLevel="1" x14ac:dyDescent="0.2"/>
    <row r="9996" outlineLevel="1" x14ac:dyDescent="0.2"/>
    <row r="9997" outlineLevel="1" x14ac:dyDescent="0.2"/>
    <row r="9998" outlineLevel="1" x14ac:dyDescent="0.2"/>
    <row r="9999" outlineLevel="1" x14ac:dyDescent="0.2"/>
    <row r="10000" outlineLevel="1" x14ac:dyDescent="0.2"/>
    <row r="10001" outlineLevel="1" x14ac:dyDescent="0.2"/>
    <row r="10002" outlineLevel="1" x14ac:dyDescent="0.2"/>
    <row r="10003" outlineLevel="1" x14ac:dyDescent="0.2"/>
    <row r="10004" outlineLevel="1" x14ac:dyDescent="0.2"/>
    <row r="10005" outlineLevel="1" x14ac:dyDescent="0.2"/>
    <row r="10006" outlineLevel="1" x14ac:dyDescent="0.2"/>
    <row r="10007" outlineLevel="1" x14ac:dyDescent="0.2"/>
    <row r="10008" outlineLevel="1" x14ac:dyDescent="0.2"/>
    <row r="10009" outlineLevel="1" x14ac:dyDescent="0.2"/>
    <row r="10010" outlineLevel="1" x14ac:dyDescent="0.2"/>
    <row r="10011" outlineLevel="1" x14ac:dyDescent="0.2"/>
    <row r="10012" outlineLevel="1" x14ac:dyDescent="0.2"/>
    <row r="10013" outlineLevel="1" x14ac:dyDescent="0.2"/>
    <row r="10014" outlineLevel="1" x14ac:dyDescent="0.2"/>
    <row r="10015" outlineLevel="1" x14ac:dyDescent="0.2"/>
    <row r="10016" outlineLevel="1" x14ac:dyDescent="0.2"/>
    <row r="10017" outlineLevel="1" x14ac:dyDescent="0.2"/>
    <row r="10018" outlineLevel="1" x14ac:dyDescent="0.2"/>
    <row r="10019" outlineLevel="1" x14ac:dyDescent="0.2"/>
    <row r="10020" outlineLevel="1" x14ac:dyDescent="0.2"/>
    <row r="10021" outlineLevel="1" x14ac:dyDescent="0.2"/>
    <row r="10022" outlineLevel="1" x14ac:dyDescent="0.2"/>
    <row r="10023" outlineLevel="1" x14ac:dyDescent="0.2"/>
    <row r="10024" outlineLevel="1" x14ac:dyDescent="0.2"/>
    <row r="10025" outlineLevel="1" x14ac:dyDescent="0.2"/>
    <row r="10026" outlineLevel="1" x14ac:dyDescent="0.2"/>
    <row r="10027" outlineLevel="1" x14ac:dyDescent="0.2"/>
    <row r="10028" outlineLevel="1" x14ac:dyDescent="0.2"/>
    <row r="10029" outlineLevel="1" x14ac:dyDescent="0.2"/>
    <row r="10030" outlineLevel="1" x14ac:dyDescent="0.2"/>
    <row r="10031" outlineLevel="1" x14ac:dyDescent="0.2"/>
    <row r="10032" outlineLevel="1" x14ac:dyDescent="0.2"/>
    <row r="10033" outlineLevel="1" x14ac:dyDescent="0.2"/>
    <row r="10034" outlineLevel="1" x14ac:dyDescent="0.2"/>
    <row r="10035" outlineLevel="1" x14ac:dyDescent="0.2"/>
    <row r="10036" outlineLevel="1" x14ac:dyDescent="0.2"/>
    <row r="10037" outlineLevel="1" x14ac:dyDescent="0.2"/>
    <row r="10038" outlineLevel="1" x14ac:dyDescent="0.2"/>
    <row r="10039" outlineLevel="1" x14ac:dyDescent="0.2"/>
    <row r="10040" outlineLevel="1" x14ac:dyDescent="0.2"/>
    <row r="10041" outlineLevel="1" x14ac:dyDescent="0.2"/>
    <row r="10042" outlineLevel="1" x14ac:dyDescent="0.2"/>
    <row r="10043" outlineLevel="1" x14ac:dyDescent="0.2"/>
    <row r="10044" outlineLevel="1" x14ac:dyDescent="0.2"/>
    <row r="10045" outlineLevel="1" x14ac:dyDescent="0.2"/>
    <row r="10046" outlineLevel="1" x14ac:dyDescent="0.2"/>
    <row r="10047" outlineLevel="1" x14ac:dyDescent="0.2"/>
    <row r="10048" outlineLevel="1" x14ac:dyDescent="0.2"/>
    <row r="10049" outlineLevel="1" x14ac:dyDescent="0.2"/>
    <row r="10050" outlineLevel="1" x14ac:dyDescent="0.2"/>
    <row r="10051" outlineLevel="1" x14ac:dyDescent="0.2"/>
    <row r="10052" outlineLevel="1" x14ac:dyDescent="0.2"/>
    <row r="10053" outlineLevel="1" x14ac:dyDescent="0.2"/>
    <row r="10054" outlineLevel="1" x14ac:dyDescent="0.2"/>
    <row r="10055" outlineLevel="1" x14ac:dyDescent="0.2"/>
    <row r="10056" outlineLevel="1" x14ac:dyDescent="0.2"/>
    <row r="10057" outlineLevel="1" x14ac:dyDescent="0.2"/>
    <row r="10058" outlineLevel="1" x14ac:dyDescent="0.2"/>
    <row r="10059" outlineLevel="1" x14ac:dyDescent="0.2"/>
    <row r="10060" outlineLevel="1" x14ac:dyDescent="0.2"/>
    <row r="10061" outlineLevel="1" x14ac:dyDescent="0.2"/>
    <row r="10062" outlineLevel="1" x14ac:dyDescent="0.2"/>
    <row r="10063" outlineLevel="1" x14ac:dyDescent="0.2"/>
    <row r="10064" outlineLevel="1" x14ac:dyDescent="0.2"/>
    <row r="10065" outlineLevel="1" x14ac:dyDescent="0.2"/>
    <row r="10066" outlineLevel="1" x14ac:dyDescent="0.2"/>
    <row r="10067" outlineLevel="1" x14ac:dyDescent="0.2"/>
    <row r="10068" outlineLevel="1" x14ac:dyDescent="0.2"/>
    <row r="10069" outlineLevel="1" x14ac:dyDescent="0.2"/>
    <row r="10070" outlineLevel="1" x14ac:dyDescent="0.2"/>
    <row r="10071" outlineLevel="1" x14ac:dyDescent="0.2"/>
    <row r="10072" outlineLevel="1" x14ac:dyDescent="0.2"/>
    <row r="10073" outlineLevel="1" x14ac:dyDescent="0.2"/>
    <row r="10074" outlineLevel="1" x14ac:dyDescent="0.2"/>
    <row r="10075" outlineLevel="1" x14ac:dyDescent="0.2"/>
    <row r="10076" outlineLevel="1" x14ac:dyDescent="0.2"/>
    <row r="10077" outlineLevel="1" x14ac:dyDescent="0.2"/>
    <row r="10078" outlineLevel="1" x14ac:dyDescent="0.2"/>
    <row r="10079" outlineLevel="1" x14ac:dyDescent="0.2"/>
    <row r="10080" outlineLevel="1" x14ac:dyDescent="0.2"/>
    <row r="10081" outlineLevel="1" x14ac:dyDescent="0.2"/>
    <row r="10082" outlineLevel="1" x14ac:dyDescent="0.2"/>
    <row r="10083" outlineLevel="1" x14ac:dyDescent="0.2"/>
    <row r="10084" outlineLevel="1" x14ac:dyDescent="0.2"/>
    <row r="10085" outlineLevel="1" x14ac:dyDescent="0.2"/>
    <row r="10086" outlineLevel="1" x14ac:dyDescent="0.2"/>
    <row r="10087" outlineLevel="1" x14ac:dyDescent="0.2"/>
    <row r="10088" outlineLevel="1" x14ac:dyDescent="0.2"/>
    <row r="10089" outlineLevel="1" x14ac:dyDescent="0.2"/>
    <row r="10090" outlineLevel="1" x14ac:dyDescent="0.2"/>
    <row r="10091" outlineLevel="1" x14ac:dyDescent="0.2"/>
    <row r="10092" outlineLevel="1" x14ac:dyDescent="0.2"/>
    <row r="10093" outlineLevel="1" x14ac:dyDescent="0.2"/>
    <row r="10094" outlineLevel="1" x14ac:dyDescent="0.2"/>
    <row r="10095" outlineLevel="1" x14ac:dyDescent="0.2"/>
    <row r="10096" outlineLevel="1" x14ac:dyDescent="0.2"/>
    <row r="10097" outlineLevel="1" x14ac:dyDescent="0.2"/>
    <row r="10098" outlineLevel="1" x14ac:dyDescent="0.2"/>
    <row r="10099" outlineLevel="1" x14ac:dyDescent="0.2"/>
    <row r="10100" outlineLevel="1" x14ac:dyDescent="0.2"/>
    <row r="10101" outlineLevel="1" x14ac:dyDescent="0.2"/>
    <row r="10102" outlineLevel="1" x14ac:dyDescent="0.2"/>
    <row r="10103" outlineLevel="1" x14ac:dyDescent="0.2"/>
    <row r="10104" outlineLevel="1" x14ac:dyDescent="0.2"/>
    <row r="10105" outlineLevel="1" x14ac:dyDescent="0.2"/>
    <row r="10106" outlineLevel="1" x14ac:dyDescent="0.2"/>
    <row r="10107" outlineLevel="1" x14ac:dyDescent="0.2"/>
    <row r="10108" outlineLevel="1" x14ac:dyDescent="0.2"/>
    <row r="10109" outlineLevel="1" x14ac:dyDescent="0.2"/>
    <row r="10110" outlineLevel="1" x14ac:dyDescent="0.2"/>
    <row r="10111" outlineLevel="1" x14ac:dyDescent="0.2"/>
    <row r="10112" outlineLevel="1" x14ac:dyDescent="0.2"/>
    <row r="10113" outlineLevel="1" x14ac:dyDescent="0.2"/>
    <row r="10114" outlineLevel="1" x14ac:dyDescent="0.2"/>
    <row r="10115" outlineLevel="1" x14ac:dyDescent="0.2"/>
    <row r="10116" outlineLevel="1" x14ac:dyDescent="0.2"/>
    <row r="10117" outlineLevel="1" x14ac:dyDescent="0.2"/>
    <row r="10118" outlineLevel="1" x14ac:dyDescent="0.2"/>
    <row r="10119" outlineLevel="1" x14ac:dyDescent="0.2"/>
    <row r="10120" outlineLevel="1" x14ac:dyDescent="0.2"/>
    <row r="10121" outlineLevel="1" x14ac:dyDescent="0.2"/>
    <row r="10122" outlineLevel="1" x14ac:dyDescent="0.2"/>
    <row r="10123" outlineLevel="1" x14ac:dyDescent="0.2"/>
    <row r="10124" outlineLevel="1" x14ac:dyDescent="0.2"/>
    <row r="10125" outlineLevel="1" x14ac:dyDescent="0.2"/>
    <row r="10126" outlineLevel="1" x14ac:dyDescent="0.2"/>
    <row r="10127" outlineLevel="1" x14ac:dyDescent="0.2"/>
    <row r="10128" outlineLevel="1" x14ac:dyDescent="0.2"/>
    <row r="10129" outlineLevel="1" x14ac:dyDescent="0.2"/>
    <row r="10130" outlineLevel="1" x14ac:dyDescent="0.2"/>
    <row r="10131" outlineLevel="1" x14ac:dyDescent="0.2"/>
    <row r="10132" outlineLevel="1" x14ac:dyDescent="0.2"/>
    <row r="10133" outlineLevel="1" x14ac:dyDescent="0.2"/>
    <row r="10134" outlineLevel="1" x14ac:dyDescent="0.2"/>
    <row r="10135" outlineLevel="1" x14ac:dyDescent="0.2"/>
    <row r="10136" outlineLevel="1" x14ac:dyDescent="0.2"/>
    <row r="10137" outlineLevel="1" x14ac:dyDescent="0.2"/>
    <row r="10138" outlineLevel="1" x14ac:dyDescent="0.2"/>
    <row r="10139" outlineLevel="1" x14ac:dyDescent="0.2"/>
    <row r="10140" outlineLevel="1" x14ac:dyDescent="0.2"/>
    <row r="10141" outlineLevel="1" x14ac:dyDescent="0.2"/>
    <row r="10142" outlineLevel="1" x14ac:dyDescent="0.2"/>
    <row r="10143" outlineLevel="1" x14ac:dyDescent="0.2"/>
    <row r="10144" outlineLevel="1" x14ac:dyDescent="0.2"/>
    <row r="10145" outlineLevel="1" x14ac:dyDescent="0.2"/>
    <row r="10146" outlineLevel="1" x14ac:dyDescent="0.2"/>
    <row r="10147" outlineLevel="1" x14ac:dyDescent="0.2"/>
    <row r="10148" outlineLevel="1" x14ac:dyDescent="0.2"/>
    <row r="10149" outlineLevel="1" x14ac:dyDescent="0.2"/>
    <row r="10150" outlineLevel="1" x14ac:dyDescent="0.2"/>
    <row r="10151" outlineLevel="1" x14ac:dyDescent="0.2"/>
    <row r="10152" outlineLevel="1" x14ac:dyDescent="0.2"/>
    <row r="10153" outlineLevel="1" x14ac:dyDescent="0.2"/>
    <row r="10154" outlineLevel="1" x14ac:dyDescent="0.2"/>
    <row r="10155" outlineLevel="1" x14ac:dyDescent="0.2"/>
    <row r="10156" outlineLevel="1" x14ac:dyDescent="0.2"/>
    <row r="10157" outlineLevel="1" x14ac:dyDescent="0.2"/>
    <row r="10158" outlineLevel="1" x14ac:dyDescent="0.2"/>
    <row r="10159" outlineLevel="1" x14ac:dyDescent="0.2"/>
    <row r="10160" outlineLevel="1" x14ac:dyDescent="0.2"/>
    <row r="10161" outlineLevel="1" x14ac:dyDescent="0.2"/>
    <row r="10162" outlineLevel="1" x14ac:dyDescent="0.2"/>
    <row r="10163" outlineLevel="1" x14ac:dyDescent="0.2"/>
    <row r="10164" outlineLevel="1" x14ac:dyDescent="0.2"/>
    <row r="10165" outlineLevel="1" x14ac:dyDescent="0.2"/>
    <row r="10166" outlineLevel="1" x14ac:dyDescent="0.2"/>
    <row r="10167" outlineLevel="1" x14ac:dyDescent="0.2"/>
    <row r="10168" outlineLevel="1" x14ac:dyDescent="0.2"/>
    <row r="10169" outlineLevel="1" x14ac:dyDescent="0.2"/>
    <row r="10170" outlineLevel="1" x14ac:dyDescent="0.2"/>
    <row r="10171" outlineLevel="1" x14ac:dyDescent="0.2"/>
    <row r="10172" outlineLevel="1" x14ac:dyDescent="0.2"/>
    <row r="10173" outlineLevel="1" x14ac:dyDescent="0.2"/>
    <row r="10174" outlineLevel="1" x14ac:dyDescent="0.2"/>
    <row r="10175" outlineLevel="1" x14ac:dyDescent="0.2"/>
    <row r="10176" outlineLevel="1" x14ac:dyDescent="0.2"/>
    <row r="10177" outlineLevel="1" x14ac:dyDescent="0.2"/>
    <row r="10178" outlineLevel="1" x14ac:dyDescent="0.2"/>
    <row r="10179" outlineLevel="1" x14ac:dyDescent="0.2"/>
    <row r="10180" outlineLevel="1" x14ac:dyDescent="0.2"/>
    <row r="10181" outlineLevel="1" x14ac:dyDescent="0.2"/>
    <row r="10182" outlineLevel="1" x14ac:dyDescent="0.2"/>
    <row r="10183" outlineLevel="1" x14ac:dyDescent="0.2"/>
    <row r="10184" outlineLevel="1" x14ac:dyDescent="0.2"/>
    <row r="10185" outlineLevel="1" x14ac:dyDescent="0.2"/>
    <row r="10186" outlineLevel="1" x14ac:dyDescent="0.2"/>
    <row r="10187" outlineLevel="1" x14ac:dyDescent="0.2"/>
    <row r="10188" outlineLevel="1" x14ac:dyDescent="0.2"/>
    <row r="10189" outlineLevel="1" x14ac:dyDescent="0.2"/>
    <row r="10190" outlineLevel="1" x14ac:dyDescent="0.2"/>
    <row r="10191" outlineLevel="1" x14ac:dyDescent="0.2"/>
    <row r="10192" outlineLevel="1" x14ac:dyDescent="0.2"/>
    <row r="10193" outlineLevel="1" x14ac:dyDescent="0.2"/>
    <row r="10194" outlineLevel="1" x14ac:dyDescent="0.2"/>
    <row r="10195" outlineLevel="1" x14ac:dyDescent="0.2"/>
    <row r="10196" outlineLevel="1" x14ac:dyDescent="0.2"/>
    <row r="10197" outlineLevel="1" x14ac:dyDescent="0.2"/>
    <row r="10198" outlineLevel="1" x14ac:dyDescent="0.2"/>
    <row r="10199" outlineLevel="1" x14ac:dyDescent="0.2"/>
    <row r="10200" outlineLevel="1" x14ac:dyDescent="0.2"/>
    <row r="10201" outlineLevel="1" x14ac:dyDescent="0.2"/>
    <row r="10202" outlineLevel="1" x14ac:dyDescent="0.2"/>
    <row r="10203" outlineLevel="1" x14ac:dyDescent="0.2"/>
    <row r="10204" outlineLevel="1" x14ac:dyDescent="0.2"/>
    <row r="10205" outlineLevel="1" x14ac:dyDescent="0.2"/>
    <row r="10206" outlineLevel="1" x14ac:dyDescent="0.2"/>
    <row r="10207" outlineLevel="1" x14ac:dyDescent="0.2"/>
    <row r="10208" outlineLevel="1" x14ac:dyDescent="0.2"/>
    <row r="10209" outlineLevel="1" x14ac:dyDescent="0.2"/>
    <row r="10210" outlineLevel="1" x14ac:dyDescent="0.2"/>
    <row r="10211" outlineLevel="1" x14ac:dyDescent="0.2"/>
    <row r="10212" outlineLevel="1" x14ac:dyDescent="0.2"/>
    <row r="10213" outlineLevel="1" x14ac:dyDescent="0.2"/>
    <row r="10214" outlineLevel="1" x14ac:dyDescent="0.2"/>
    <row r="10215" outlineLevel="1" x14ac:dyDescent="0.2"/>
    <row r="10216" outlineLevel="1" x14ac:dyDescent="0.2"/>
    <row r="10217" outlineLevel="1" x14ac:dyDescent="0.2"/>
    <row r="10218" outlineLevel="1" x14ac:dyDescent="0.2"/>
    <row r="10219" outlineLevel="1" x14ac:dyDescent="0.2"/>
    <row r="10220" outlineLevel="1" x14ac:dyDescent="0.2"/>
    <row r="10221" outlineLevel="1" x14ac:dyDescent="0.2"/>
    <row r="10222" outlineLevel="1" x14ac:dyDescent="0.2"/>
    <row r="10223" outlineLevel="1" x14ac:dyDescent="0.2"/>
    <row r="10224" outlineLevel="1" x14ac:dyDescent="0.2"/>
    <row r="10225" outlineLevel="1" x14ac:dyDescent="0.2"/>
    <row r="10226" outlineLevel="1" x14ac:dyDescent="0.2"/>
    <row r="10227" outlineLevel="1" x14ac:dyDescent="0.2"/>
    <row r="10228" outlineLevel="1" x14ac:dyDescent="0.2"/>
    <row r="10229" outlineLevel="1" x14ac:dyDescent="0.2"/>
    <row r="10230" outlineLevel="1" x14ac:dyDescent="0.2"/>
    <row r="10231" outlineLevel="1" x14ac:dyDescent="0.2"/>
    <row r="10232" outlineLevel="1" x14ac:dyDescent="0.2"/>
    <row r="10233" outlineLevel="1" x14ac:dyDescent="0.2"/>
    <row r="10234" outlineLevel="1" x14ac:dyDescent="0.2"/>
    <row r="10235" outlineLevel="1" x14ac:dyDescent="0.2"/>
    <row r="10236" outlineLevel="1" x14ac:dyDescent="0.2"/>
    <row r="10237" outlineLevel="1" x14ac:dyDescent="0.2"/>
    <row r="10238" outlineLevel="1" x14ac:dyDescent="0.2"/>
    <row r="10239" outlineLevel="1" x14ac:dyDescent="0.2"/>
    <row r="10240" outlineLevel="1" x14ac:dyDescent="0.2"/>
    <row r="10241" outlineLevel="1" x14ac:dyDescent="0.2"/>
    <row r="10242" outlineLevel="1" x14ac:dyDescent="0.2"/>
    <row r="10243" outlineLevel="1" x14ac:dyDescent="0.2"/>
    <row r="10244" outlineLevel="1" x14ac:dyDescent="0.2"/>
    <row r="10245" outlineLevel="1" x14ac:dyDescent="0.2"/>
    <row r="10246" outlineLevel="1" x14ac:dyDescent="0.2"/>
    <row r="10247" outlineLevel="1" x14ac:dyDescent="0.2"/>
    <row r="10248" outlineLevel="1" x14ac:dyDescent="0.2"/>
    <row r="10249" outlineLevel="1" x14ac:dyDescent="0.2"/>
    <row r="10250" outlineLevel="1" x14ac:dyDescent="0.2"/>
    <row r="10251" outlineLevel="1" x14ac:dyDescent="0.2"/>
    <row r="10252" outlineLevel="1" x14ac:dyDescent="0.2"/>
    <row r="10253" outlineLevel="1" x14ac:dyDescent="0.2"/>
    <row r="10254" outlineLevel="1" x14ac:dyDescent="0.2"/>
    <row r="10255" outlineLevel="1" x14ac:dyDescent="0.2"/>
    <row r="10256" outlineLevel="1" x14ac:dyDescent="0.2"/>
    <row r="10257" outlineLevel="1" x14ac:dyDescent="0.2"/>
    <row r="10258" outlineLevel="1" x14ac:dyDescent="0.2"/>
    <row r="10259" outlineLevel="1" x14ac:dyDescent="0.2"/>
    <row r="10260" outlineLevel="1" x14ac:dyDescent="0.2"/>
    <row r="10261" outlineLevel="1" x14ac:dyDescent="0.2"/>
    <row r="10262" outlineLevel="1" x14ac:dyDescent="0.2"/>
    <row r="10263" outlineLevel="1" x14ac:dyDescent="0.2"/>
    <row r="10264" outlineLevel="1" x14ac:dyDescent="0.2"/>
    <row r="10265" outlineLevel="1" x14ac:dyDescent="0.2"/>
    <row r="10266" outlineLevel="1" x14ac:dyDescent="0.2"/>
    <row r="10267" outlineLevel="1" x14ac:dyDescent="0.2"/>
    <row r="10268" outlineLevel="1" x14ac:dyDescent="0.2"/>
    <row r="10269" outlineLevel="1" x14ac:dyDescent="0.2"/>
    <row r="10270" outlineLevel="1" x14ac:dyDescent="0.2"/>
    <row r="10271" outlineLevel="1" x14ac:dyDescent="0.2"/>
    <row r="10272" outlineLevel="1" x14ac:dyDescent="0.2"/>
    <row r="10273" outlineLevel="1" x14ac:dyDescent="0.2"/>
    <row r="10274" outlineLevel="1" x14ac:dyDescent="0.2"/>
    <row r="10275" outlineLevel="1" x14ac:dyDescent="0.2"/>
    <row r="10276" outlineLevel="1" x14ac:dyDescent="0.2"/>
    <row r="10277" outlineLevel="1" x14ac:dyDescent="0.2"/>
    <row r="10278" outlineLevel="1" x14ac:dyDescent="0.2"/>
    <row r="10279" outlineLevel="1" x14ac:dyDescent="0.2"/>
    <row r="10280" outlineLevel="1" x14ac:dyDescent="0.2"/>
    <row r="10281" outlineLevel="1" x14ac:dyDescent="0.2"/>
    <row r="10282" outlineLevel="1" x14ac:dyDescent="0.2"/>
    <row r="10283" outlineLevel="1" x14ac:dyDescent="0.2"/>
    <row r="10284" outlineLevel="1" x14ac:dyDescent="0.2"/>
    <row r="10285" outlineLevel="1" x14ac:dyDescent="0.2"/>
    <row r="10286" outlineLevel="1" x14ac:dyDescent="0.2"/>
    <row r="10287" outlineLevel="1" x14ac:dyDescent="0.2"/>
    <row r="10288" outlineLevel="1" x14ac:dyDescent="0.2"/>
    <row r="10289" outlineLevel="1" x14ac:dyDescent="0.2"/>
    <row r="10290" outlineLevel="1" x14ac:dyDescent="0.2"/>
    <row r="10291" outlineLevel="1" x14ac:dyDescent="0.2"/>
    <row r="10292" outlineLevel="1" x14ac:dyDescent="0.2"/>
    <row r="10293" outlineLevel="1" x14ac:dyDescent="0.2"/>
    <row r="10294" outlineLevel="1" x14ac:dyDescent="0.2"/>
    <row r="10295" outlineLevel="1" x14ac:dyDescent="0.2"/>
    <row r="10296" outlineLevel="1" x14ac:dyDescent="0.2"/>
    <row r="10297" outlineLevel="1" x14ac:dyDescent="0.2"/>
    <row r="10298" outlineLevel="1" x14ac:dyDescent="0.2"/>
    <row r="10299" outlineLevel="1" x14ac:dyDescent="0.2"/>
    <row r="10300" outlineLevel="1" x14ac:dyDescent="0.2"/>
    <row r="10301" outlineLevel="1" x14ac:dyDescent="0.2"/>
    <row r="10302" outlineLevel="1" x14ac:dyDescent="0.2"/>
    <row r="10303" outlineLevel="1" x14ac:dyDescent="0.2"/>
    <row r="10304" outlineLevel="1" x14ac:dyDescent="0.2"/>
    <row r="10305" outlineLevel="1" x14ac:dyDescent="0.2"/>
    <row r="10306" outlineLevel="1" x14ac:dyDescent="0.2"/>
    <row r="10307" outlineLevel="1" x14ac:dyDescent="0.2"/>
    <row r="10308" outlineLevel="1" x14ac:dyDescent="0.2"/>
    <row r="10309" outlineLevel="1" x14ac:dyDescent="0.2"/>
    <row r="10310" outlineLevel="1" x14ac:dyDescent="0.2"/>
    <row r="10311" outlineLevel="1" x14ac:dyDescent="0.2"/>
    <row r="10312" outlineLevel="1" x14ac:dyDescent="0.2"/>
    <row r="10313" outlineLevel="1" x14ac:dyDescent="0.2"/>
    <row r="10314" outlineLevel="1" x14ac:dyDescent="0.2"/>
    <row r="10315" outlineLevel="1" x14ac:dyDescent="0.2"/>
    <row r="10316" outlineLevel="1" x14ac:dyDescent="0.2"/>
    <row r="10317" outlineLevel="1" x14ac:dyDescent="0.2"/>
    <row r="10318" outlineLevel="1" x14ac:dyDescent="0.2"/>
    <row r="10319" outlineLevel="1" x14ac:dyDescent="0.2"/>
    <row r="10320" outlineLevel="1" x14ac:dyDescent="0.2"/>
    <row r="10321" outlineLevel="1" x14ac:dyDescent="0.2"/>
    <row r="10322" outlineLevel="1" x14ac:dyDescent="0.2"/>
    <row r="10323" outlineLevel="1" x14ac:dyDescent="0.2"/>
    <row r="10324" outlineLevel="1" x14ac:dyDescent="0.2"/>
    <row r="10325" outlineLevel="1" x14ac:dyDescent="0.2"/>
    <row r="10326" outlineLevel="1" x14ac:dyDescent="0.2"/>
    <row r="10327" outlineLevel="1" x14ac:dyDescent="0.2"/>
    <row r="10328" outlineLevel="1" x14ac:dyDescent="0.2"/>
    <row r="10329" outlineLevel="1" x14ac:dyDescent="0.2"/>
    <row r="10330" outlineLevel="1" x14ac:dyDescent="0.2"/>
    <row r="10331" outlineLevel="1" x14ac:dyDescent="0.2"/>
    <row r="10332" outlineLevel="1" x14ac:dyDescent="0.2"/>
    <row r="10333" outlineLevel="1" x14ac:dyDescent="0.2"/>
    <row r="10334" outlineLevel="1" x14ac:dyDescent="0.2"/>
    <row r="10335" outlineLevel="1" x14ac:dyDescent="0.2"/>
    <row r="10336" outlineLevel="1" x14ac:dyDescent="0.2"/>
    <row r="10337" outlineLevel="1" x14ac:dyDescent="0.2"/>
    <row r="10338" outlineLevel="1" x14ac:dyDescent="0.2"/>
    <row r="10339" outlineLevel="1" x14ac:dyDescent="0.2"/>
    <row r="10340" outlineLevel="1" x14ac:dyDescent="0.2"/>
    <row r="10341" outlineLevel="1" x14ac:dyDescent="0.2"/>
    <row r="10342" outlineLevel="1" x14ac:dyDescent="0.2"/>
    <row r="10343" outlineLevel="1" x14ac:dyDescent="0.2"/>
    <row r="10344" outlineLevel="1" x14ac:dyDescent="0.2"/>
    <row r="10345" outlineLevel="1" x14ac:dyDescent="0.2"/>
    <row r="10346" outlineLevel="1" x14ac:dyDescent="0.2"/>
    <row r="10347" outlineLevel="1" x14ac:dyDescent="0.2"/>
    <row r="10348" outlineLevel="1" x14ac:dyDescent="0.2"/>
    <row r="10349" outlineLevel="1" x14ac:dyDescent="0.2"/>
    <row r="10350" outlineLevel="1" x14ac:dyDescent="0.2"/>
    <row r="10351" outlineLevel="1" x14ac:dyDescent="0.2"/>
    <row r="10352" outlineLevel="1" x14ac:dyDescent="0.2"/>
    <row r="10353" outlineLevel="1" x14ac:dyDescent="0.2"/>
    <row r="10354" outlineLevel="1" x14ac:dyDescent="0.2"/>
    <row r="10355" outlineLevel="1" x14ac:dyDescent="0.2"/>
    <row r="10356" outlineLevel="1" x14ac:dyDescent="0.2"/>
    <row r="10357" outlineLevel="1" x14ac:dyDescent="0.2"/>
    <row r="10358" outlineLevel="1" x14ac:dyDescent="0.2"/>
    <row r="10359" outlineLevel="1" x14ac:dyDescent="0.2"/>
    <row r="10360" outlineLevel="1" x14ac:dyDescent="0.2"/>
    <row r="10361" outlineLevel="1" x14ac:dyDescent="0.2"/>
    <row r="10362" outlineLevel="1" x14ac:dyDescent="0.2"/>
    <row r="10363" outlineLevel="1" x14ac:dyDescent="0.2"/>
    <row r="10364" outlineLevel="1" x14ac:dyDescent="0.2"/>
    <row r="10365" outlineLevel="1" x14ac:dyDescent="0.2"/>
    <row r="10366" outlineLevel="1" x14ac:dyDescent="0.2"/>
    <row r="10367" outlineLevel="1" x14ac:dyDescent="0.2"/>
    <row r="10368" outlineLevel="1" x14ac:dyDescent="0.2"/>
    <row r="10369" outlineLevel="1" x14ac:dyDescent="0.2"/>
    <row r="10370" outlineLevel="1" x14ac:dyDescent="0.2"/>
    <row r="10371" outlineLevel="1" x14ac:dyDescent="0.2"/>
    <row r="10372" outlineLevel="1" x14ac:dyDescent="0.2"/>
    <row r="10373" outlineLevel="1" x14ac:dyDescent="0.2"/>
    <row r="10374" outlineLevel="1" x14ac:dyDescent="0.2"/>
    <row r="10375" outlineLevel="1" x14ac:dyDescent="0.2"/>
    <row r="10376" outlineLevel="1" x14ac:dyDescent="0.2"/>
    <row r="10377" outlineLevel="1" x14ac:dyDescent="0.2"/>
    <row r="10378" outlineLevel="1" x14ac:dyDescent="0.2"/>
    <row r="10379" outlineLevel="1" x14ac:dyDescent="0.2"/>
    <row r="10380" outlineLevel="1" x14ac:dyDescent="0.2"/>
    <row r="10381" outlineLevel="1" x14ac:dyDescent="0.2"/>
    <row r="10382" outlineLevel="1" x14ac:dyDescent="0.2"/>
    <row r="10383" outlineLevel="1" x14ac:dyDescent="0.2"/>
    <row r="10384" outlineLevel="1" x14ac:dyDescent="0.2"/>
    <row r="10385" outlineLevel="1" x14ac:dyDescent="0.2"/>
    <row r="10386" outlineLevel="1" x14ac:dyDescent="0.2"/>
    <row r="10387" outlineLevel="1" x14ac:dyDescent="0.2"/>
    <row r="10388" outlineLevel="1" x14ac:dyDescent="0.2"/>
    <row r="10389" outlineLevel="1" x14ac:dyDescent="0.2"/>
    <row r="10390" outlineLevel="1" x14ac:dyDescent="0.2"/>
    <row r="10391" outlineLevel="1" x14ac:dyDescent="0.2"/>
    <row r="10392" outlineLevel="1" x14ac:dyDescent="0.2"/>
    <row r="10393" outlineLevel="1" x14ac:dyDescent="0.2"/>
    <row r="10394" outlineLevel="1" x14ac:dyDescent="0.2"/>
    <row r="10395" outlineLevel="1" x14ac:dyDescent="0.2"/>
    <row r="10396" outlineLevel="1" x14ac:dyDescent="0.2"/>
    <row r="10397" outlineLevel="1" x14ac:dyDescent="0.2"/>
    <row r="10398" outlineLevel="1" x14ac:dyDescent="0.2"/>
    <row r="10399" outlineLevel="1" x14ac:dyDescent="0.2"/>
    <row r="10400" outlineLevel="1" x14ac:dyDescent="0.2"/>
    <row r="10401" outlineLevel="1" x14ac:dyDescent="0.2"/>
    <row r="10402" outlineLevel="1" x14ac:dyDescent="0.2"/>
    <row r="10403" outlineLevel="1" x14ac:dyDescent="0.2"/>
    <row r="10404" outlineLevel="1" x14ac:dyDescent="0.2"/>
    <row r="10405" outlineLevel="1" x14ac:dyDescent="0.2"/>
    <row r="10406" outlineLevel="1" x14ac:dyDescent="0.2"/>
    <row r="10407" outlineLevel="1" x14ac:dyDescent="0.2"/>
    <row r="10408" outlineLevel="1" x14ac:dyDescent="0.2"/>
    <row r="10409" outlineLevel="1" x14ac:dyDescent="0.2"/>
    <row r="10410" outlineLevel="1" x14ac:dyDescent="0.2"/>
    <row r="10411" outlineLevel="1" x14ac:dyDescent="0.2"/>
    <row r="10412" outlineLevel="1" x14ac:dyDescent="0.2"/>
    <row r="10413" outlineLevel="1" x14ac:dyDescent="0.2"/>
    <row r="10414" outlineLevel="1" x14ac:dyDescent="0.2"/>
    <row r="10415" outlineLevel="1" x14ac:dyDescent="0.2"/>
    <row r="10416" outlineLevel="1" x14ac:dyDescent="0.2"/>
    <row r="10417" outlineLevel="1" x14ac:dyDescent="0.2"/>
    <row r="10418" outlineLevel="1" x14ac:dyDescent="0.2"/>
    <row r="10419" outlineLevel="1" x14ac:dyDescent="0.2"/>
    <row r="10420" outlineLevel="1" x14ac:dyDescent="0.2"/>
    <row r="10421" outlineLevel="1" x14ac:dyDescent="0.2"/>
    <row r="10422" outlineLevel="1" x14ac:dyDescent="0.2"/>
    <row r="10423" outlineLevel="1" x14ac:dyDescent="0.2"/>
    <row r="10424" outlineLevel="1" x14ac:dyDescent="0.2"/>
    <row r="10425" outlineLevel="1" x14ac:dyDescent="0.2"/>
    <row r="10426" outlineLevel="1" x14ac:dyDescent="0.2"/>
    <row r="10427" outlineLevel="1" x14ac:dyDescent="0.2"/>
    <row r="10428" outlineLevel="1" x14ac:dyDescent="0.2"/>
    <row r="10429" outlineLevel="1" x14ac:dyDescent="0.2"/>
    <row r="10430" outlineLevel="1" x14ac:dyDescent="0.2"/>
    <row r="10431" outlineLevel="1" x14ac:dyDescent="0.2"/>
    <row r="10432" outlineLevel="1" x14ac:dyDescent="0.2"/>
    <row r="10433" outlineLevel="1" x14ac:dyDescent="0.2"/>
    <row r="10434" outlineLevel="1" x14ac:dyDescent="0.2"/>
    <row r="10435" outlineLevel="1" x14ac:dyDescent="0.2"/>
    <row r="10436" outlineLevel="1" x14ac:dyDescent="0.2"/>
    <row r="10437" outlineLevel="1" x14ac:dyDescent="0.2"/>
    <row r="10438" outlineLevel="1" x14ac:dyDescent="0.2"/>
    <row r="10439" outlineLevel="1" x14ac:dyDescent="0.2"/>
    <row r="10440" outlineLevel="1" x14ac:dyDescent="0.2"/>
    <row r="10441" outlineLevel="1" x14ac:dyDescent="0.2"/>
    <row r="10442" outlineLevel="1" x14ac:dyDescent="0.2"/>
    <row r="10443" outlineLevel="1" x14ac:dyDescent="0.2"/>
    <row r="10444" outlineLevel="1" x14ac:dyDescent="0.2"/>
    <row r="10445" outlineLevel="1" x14ac:dyDescent="0.2"/>
    <row r="10446" outlineLevel="1" x14ac:dyDescent="0.2"/>
    <row r="10447" outlineLevel="1" x14ac:dyDescent="0.2"/>
    <row r="10448" outlineLevel="1" x14ac:dyDescent="0.2"/>
    <row r="10449" outlineLevel="1" x14ac:dyDescent="0.2"/>
    <row r="10450" outlineLevel="1" x14ac:dyDescent="0.2"/>
    <row r="10451" outlineLevel="1" x14ac:dyDescent="0.2"/>
    <row r="10452" outlineLevel="1" x14ac:dyDescent="0.2"/>
    <row r="10453" outlineLevel="1" x14ac:dyDescent="0.2"/>
    <row r="10454" outlineLevel="1" x14ac:dyDescent="0.2"/>
    <row r="10455" outlineLevel="1" x14ac:dyDescent="0.2"/>
    <row r="10456" outlineLevel="1" x14ac:dyDescent="0.2"/>
    <row r="10457" outlineLevel="1" x14ac:dyDescent="0.2"/>
    <row r="10458" outlineLevel="1" x14ac:dyDescent="0.2"/>
    <row r="10459" outlineLevel="1" x14ac:dyDescent="0.2"/>
    <row r="10460" outlineLevel="1" x14ac:dyDescent="0.2"/>
    <row r="10461" outlineLevel="1" x14ac:dyDescent="0.2"/>
    <row r="10462" outlineLevel="1" x14ac:dyDescent="0.2"/>
    <row r="10463" outlineLevel="1" x14ac:dyDescent="0.2"/>
    <row r="10464" outlineLevel="1" x14ac:dyDescent="0.2"/>
    <row r="10465" outlineLevel="1" x14ac:dyDescent="0.2"/>
    <row r="10466" outlineLevel="1" x14ac:dyDescent="0.2"/>
    <row r="10467" outlineLevel="1" x14ac:dyDescent="0.2"/>
    <row r="10468" outlineLevel="1" x14ac:dyDescent="0.2"/>
    <row r="10469" outlineLevel="1" x14ac:dyDescent="0.2"/>
    <row r="10470" outlineLevel="1" x14ac:dyDescent="0.2"/>
    <row r="10471" outlineLevel="1" x14ac:dyDescent="0.2"/>
    <row r="10472" outlineLevel="1" x14ac:dyDescent="0.2"/>
    <row r="10473" outlineLevel="1" x14ac:dyDescent="0.2"/>
    <row r="10474" outlineLevel="1" x14ac:dyDescent="0.2"/>
    <row r="10475" outlineLevel="1" x14ac:dyDescent="0.2"/>
    <row r="10476" outlineLevel="1" x14ac:dyDescent="0.2"/>
    <row r="10477" outlineLevel="1" x14ac:dyDescent="0.2"/>
    <row r="10478" outlineLevel="1" x14ac:dyDescent="0.2"/>
    <row r="10479" outlineLevel="1" x14ac:dyDescent="0.2"/>
    <row r="10480" outlineLevel="1" x14ac:dyDescent="0.2"/>
    <row r="10481" outlineLevel="1" x14ac:dyDescent="0.2"/>
    <row r="10482" outlineLevel="1" x14ac:dyDescent="0.2"/>
    <row r="10483" outlineLevel="1" x14ac:dyDescent="0.2"/>
    <row r="10484" outlineLevel="1" x14ac:dyDescent="0.2"/>
    <row r="10485" outlineLevel="1" x14ac:dyDescent="0.2"/>
    <row r="10486" outlineLevel="1" x14ac:dyDescent="0.2"/>
    <row r="10487" outlineLevel="1" x14ac:dyDescent="0.2"/>
    <row r="10488" outlineLevel="1" x14ac:dyDescent="0.2"/>
    <row r="10489" outlineLevel="1" x14ac:dyDescent="0.2"/>
    <row r="10490" outlineLevel="1" x14ac:dyDescent="0.2"/>
    <row r="10491" outlineLevel="1" x14ac:dyDescent="0.2"/>
    <row r="10492" outlineLevel="1" x14ac:dyDescent="0.2"/>
    <row r="10493" outlineLevel="1" x14ac:dyDescent="0.2"/>
    <row r="10494" outlineLevel="1" x14ac:dyDescent="0.2"/>
    <row r="10495" outlineLevel="1" x14ac:dyDescent="0.2"/>
    <row r="10496" outlineLevel="1" x14ac:dyDescent="0.2"/>
    <row r="10497" outlineLevel="1" x14ac:dyDescent="0.2"/>
    <row r="10498" outlineLevel="1" x14ac:dyDescent="0.2"/>
    <row r="10499" outlineLevel="1" x14ac:dyDescent="0.2"/>
    <row r="10500" outlineLevel="1" x14ac:dyDescent="0.2"/>
    <row r="10501" outlineLevel="1" x14ac:dyDescent="0.2"/>
    <row r="10502" outlineLevel="1" x14ac:dyDescent="0.2"/>
    <row r="10503" outlineLevel="1" x14ac:dyDescent="0.2"/>
    <row r="10504" outlineLevel="1" x14ac:dyDescent="0.2"/>
    <row r="10505" outlineLevel="1" x14ac:dyDescent="0.2"/>
    <row r="10506" outlineLevel="1" x14ac:dyDescent="0.2"/>
    <row r="10507" outlineLevel="1" x14ac:dyDescent="0.2"/>
    <row r="10508" outlineLevel="1" x14ac:dyDescent="0.2"/>
    <row r="10509" outlineLevel="1" x14ac:dyDescent="0.2"/>
    <row r="10510" outlineLevel="1" x14ac:dyDescent="0.2"/>
    <row r="10511" outlineLevel="1" x14ac:dyDescent="0.2"/>
    <row r="10512" outlineLevel="1" x14ac:dyDescent="0.2"/>
    <row r="10513" outlineLevel="1" x14ac:dyDescent="0.2"/>
    <row r="10514" outlineLevel="1" x14ac:dyDescent="0.2"/>
    <row r="10515" outlineLevel="1" x14ac:dyDescent="0.2"/>
    <row r="10516" outlineLevel="1" x14ac:dyDescent="0.2"/>
    <row r="10517" outlineLevel="1" x14ac:dyDescent="0.2"/>
    <row r="10518" outlineLevel="1" x14ac:dyDescent="0.2"/>
    <row r="10519" outlineLevel="1" x14ac:dyDescent="0.2"/>
    <row r="10520" outlineLevel="1" x14ac:dyDescent="0.2"/>
    <row r="10521" outlineLevel="1" x14ac:dyDescent="0.2"/>
    <row r="10522" outlineLevel="1" x14ac:dyDescent="0.2"/>
    <row r="10523" outlineLevel="1" x14ac:dyDescent="0.2"/>
    <row r="10524" outlineLevel="1" x14ac:dyDescent="0.2"/>
    <row r="10525" outlineLevel="1" x14ac:dyDescent="0.2"/>
    <row r="10526" outlineLevel="1" x14ac:dyDescent="0.2"/>
    <row r="10527" outlineLevel="1" x14ac:dyDescent="0.2"/>
    <row r="10528" outlineLevel="1" x14ac:dyDescent="0.2"/>
    <row r="10529" outlineLevel="1" x14ac:dyDescent="0.2"/>
    <row r="10530" outlineLevel="1" x14ac:dyDescent="0.2"/>
    <row r="10531" outlineLevel="1" x14ac:dyDescent="0.2"/>
    <row r="10532" outlineLevel="1" x14ac:dyDescent="0.2"/>
    <row r="10533" outlineLevel="1" x14ac:dyDescent="0.2"/>
    <row r="10534" outlineLevel="1" x14ac:dyDescent="0.2"/>
    <row r="10535" outlineLevel="1" x14ac:dyDescent="0.2"/>
    <row r="10536" outlineLevel="1" x14ac:dyDescent="0.2"/>
    <row r="10537" outlineLevel="1" x14ac:dyDescent="0.2"/>
    <row r="10538" outlineLevel="1" x14ac:dyDescent="0.2"/>
    <row r="10539" outlineLevel="1" x14ac:dyDescent="0.2"/>
    <row r="10540" outlineLevel="1" x14ac:dyDescent="0.2"/>
    <row r="10541" outlineLevel="1" x14ac:dyDescent="0.2"/>
    <row r="10542" outlineLevel="1" x14ac:dyDescent="0.2"/>
    <row r="10543" outlineLevel="1" x14ac:dyDescent="0.2"/>
    <row r="10544" outlineLevel="1" x14ac:dyDescent="0.2"/>
    <row r="10545" outlineLevel="1" x14ac:dyDescent="0.2"/>
    <row r="10546" outlineLevel="1" x14ac:dyDescent="0.2"/>
    <row r="10547" outlineLevel="1" x14ac:dyDescent="0.2"/>
    <row r="10548" outlineLevel="1" x14ac:dyDescent="0.2"/>
    <row r="10549" outlineLevel="1" x14ac:dyDescent="0.2"/>
    <row r="10550" outlineLevel="1" x14ac:dyDescent="0.2"/>
    <row r="10551" outlineLevel="1" x14ac:dyDescent="0.2"/>
    <row r="10552" outlineLevel="1" x14ac:dyDescent="0.2"/>
    <row r="10553" outlineLevel="1" x14ac:dyDescent="0.2"/>
    <row r="10554" outlineLevel="1" x14ac:dyDescent="0.2"/>
    <row r="10555" outlineLevel="1" x14ac:dyDescent="0.2"/>
    <row r="10556" outlineLevel="1" x14ac:dyDescent="0.2"/>
    <row r="10557" outlineLevel="1" x14ac:dyDescent="0.2"/>
    <row r="10558" outlineLevel="1" x14ac:dyDescent="0.2"/>
    <row r="10559" outlineLevel="1" x14ac:dyDescent="0.2"/>
    <row r="10560" outlineLevel="1" x14ac:dyDescent="0.2"/>
    <row r="10561" outlineLevel="1" x14ac:dyDescent="0.2"/>
    <row r="10562" outlineLevel="1" x14ac:dyDescent="0.2"/>
    <row r="10563" outlineLevel="1" x14ac:dyDescent="0.2"/>
    <row r="10564" outlineLevel="1" x14ac:dyDescent="0.2"/>
    <row r="10565" outlineLevel="1" x14ac:dyDescent="0.2"/>
    <row r="10566" outlineLevel="1" x14ac:dyDescent="0.2"/>
    <row r="10567" outlineLevel="1" x14ac:dyDescent="0.2"/>
    <row r="10568" outlineLevel="1" x14ac:dyDescent="0.2"/>
    <row r="10569" outlineLevel="1" x14ac:dyDescent="0.2"/>
    <row r="10570" outlineLevel="1" x14ac:dyDescent="0.2"/>
    <row r="10571" outlineLevel="1" x14ac:dyDescent="0.2"/>
    <row r="10572" outlineLevel="1" x14ac:dyDescent="0.2"/>
    <row r="10573" outlineLevel="1" x14ac:dyDescent="0.2"/>
    <row r="10574" outlineLevel="1" x14ac:dyDescent="0.2"/>
    <row r="10575" outlineLevel="1" x14ac:dyDescent="0.2"/>
    <row r="10576" outlineLevel="1" x14ac:dyDescent="0.2"/>
    <row r="10577" outlineLevel="1" x14ac:dyDescent="0.2"/>
    <row r="10578" outlineLevel="1" x14ac:dyDescent="0.2"/>
    <row r="10579" outlineLevel="1" x14ac:dyDescent="0.2"/>
    <row r="10580" outlineLevel="1" x14ac:dyDescent="0.2"/>
    <row r="10581" outlineLevel="1" x14ac:dyDescent="0.2"/>
    <row r="10582" outlineLevel="1" x14ac:dyDescent="0.2"/>
    <row r="10583" outlineLevel="1" x14ac:dyDescent="0.2"/>
    <row r="10584" outlineLevel="1" x14ac:dyDescent="0.2"/>
    <row r="10585" outlineLevel="1" x14ac:dyDescent="0.2"/>
    <row r="10586" outlineLevel="1" x14ac:dyDescent="0.2"/>
    <row r="10587" outlineLevel="1" x14ac:dyDescent="0.2"/>
    <row r="10588" outlineLevel="1" x14ac:dyDescent="0.2"/>
    <row r="10589" outlineLevel="1" x14ac:dyDescent="0.2"/>
    <row r="10590" outlineLevel="1" x14ac:dyDescent="0.2"/>
    <row r="10591" outlineLevel="1" x14ac:dyDescent="0.2"/>
    <row r="10592" outlineLevel="1" x14ac:dyDescent="0.2"/>
    <row r="10593" outlineLevel="1" x14ac:dyDescent="0.2"/>
    <row r="10594" outlineLevel="1" x14ac:dyDescent="0.2"/>
    <row r="10595" outlineLevel="1" x14ac:dyDescent="0.2"/>
    <row r="10596" outlineLevel="1" x14ac:dyDescent="0.2"/>
    <row r="10597" outlineLevel="1" x14ac:dyDescent="0.2"/>
    <row r="10598" outlineLevel="1" x14ac:dyDescent="0.2"/>
    <row r="10599" outlineLevel="1" x14ac:dyDescent="0.2"/>
    <row r="10600" outlineLevel="1" x14ac:dyDescent="0.2"/>
    <row r="10601" outlineLevel="1" x14ac:dyDescent="0.2"/>
    <row r="10602" outlineLevel="1" x14ac:dyDescent="0.2"/>
    <row r="10603" outlineLevel="1" x14ac:dyDescent="0.2"/>
    <row r="10604" outlineLevel="1" x14ac:dyDescent="0.2"/>
    <row r="10605" outlineLevel="1" x14ac:dyDescent="0.2"/>
    <row r="10606" outlineLevel="1" x14ac:dyDescent="0.2"/>
    <row r="10607" outlineLevel="1" x14ac:dyDescent="0.2"/>
    <row r="10608" outlineLevel="1" x14ac:dyDescent="0.2"/>
    <row r="10609" outlineLevel="1" x14ac:dyDescent="0.2"/>
    <row r="10610" outlineLevel="1" x14ac:dyDescent="0.2"/>
    <row r="10611" outlineLevel="1" x14ac:dyDescent="0.2"/>
    <row r="10612" outlineLevel="1" x14ac:dyDescent="0.2"/>
    <row r="10613" outlineLevel="1" x14ac:dyDescent="0.2"/>
    <row r="10614" outlineLevel="1" x14ac:dyDescent="0.2"/>
    <row r="10615" outlineLevel="1" x14ac:dyDescent="0.2"/>
    <row r="10616" outlineLevel="1" x14ac:dyDescent="0.2"/>
    <row r="10617" outlineLevel="1" x14ac:dyDescent="0.2"/>
    <row r="10618" outlineLevel="1" x14ac:dyDescent="0.2"/>
    <row r="10619" outlineLevel="1" x14ac:dyDescent="0.2"/>
    <row r="10620" outlineLevel="1" x14ac:dyDescent="0.2"/>
    <row r="10621" outlineLevel="1" x14ac:dyDescent="0.2"/>
    <row r="10622" outlineLevel="1" x14ac:dyDescent="0.2"/>
    <row r="10623" outlineLevel="1" x14ac:dyDescent="0.2"/>
    <row r="10624" outlineLevel="1" x14ac:dyDescent="0.2"/>
    <row r="10625" outlineLevel="1" x14ac:dyDescent="0.2"/>
    <row r="10626" outlineLevel="1" x14ac:dyDescent="0.2"/>
    <row r="10627" outlineLevel="1" x14ac:dyDescent="0.2"/>
    <row r="10628" outlineLevel="1" x14ac:dyDescent="0.2"/>
    <row r="10629" outlineLevel="1" x14ac:dyDescent="0.2"/>
    <row r="10630" outlineLevel="1" x14ac:dyDescent="0.2"/>
    <row r="10631" outlineLevel="1" x14ac:dyDescent="0.2"/>
    <row r="10632" outlineLevel="1" x14ac:dyDescent="0.2"/>
    <row r="10633" outlineLevel="1" x14ac:dyDescent="0.2"/>
    <row r="10634" outlineLevel="1" x14ac:dyDescent="0.2"/>
    <row r="10635" outlineLevel="1" x14ac:dyDescent="0.2"/>
    <row r="10636" outlineLevel="1" x14ac:dyDescent="0.2"/>
    <row r="10637" outlineLevel="1" x14ac:dyDescent="0.2"/>
    <row r="10638" outlineLevel="1" x14ac:dyDescent="0.2"/>
    <row r="10639" outlineLevel="1" x14ac:dyDescent="0.2"/>
    <row r="10640" outlineLevel="1" x14ac:dyDescent="0.2"/>
    <row r="10641" outlineLevel="1" x14ac:dyDescent="0.2"/>
    <row r="10642" outlineLevel="1" x14ac:dyDescent="0.2"/>
    <row r="10643" outlineLevel="1" x14ac:dyDescent="0.2"/>
    <row r="10644" outlineLevel="1" x14ac:dyDescent="0.2"/>
    <row r="10645" outlineLevel="1" x14ac:dyDescent="0.2"/>
    <row r="10646" outlineLevel="1" x14ac:dyDescent="0.2"/>
    <row r="10647" outlineLevel="1" x14ac:dyDescent="0.2"/>
    <row r="10648" outlineLevel="1" x14ac:dyDescent="0.2"/>
    <row r="10649" outlineLevel="1" x14ac:dyDescent="0.2"/>
    <row r="10650" outlineLevel="1" x14ac:dyDescent="0.2"/>
    <row r="10651" outlineLevel="1" x14ac:dyDescent="0.2"/>
    <row r="10652" outlineLevel="1" x14ac:dyDescent="0.2"/>
    <row r="10653" outlineLevel="1" x14ac:dyDescent="0.2"/>
    <row r="10654" outlineLevel="1" x14ac:dyDescent="0.2"/>
    <row r="10655" outlineLevel="1" x14ac:dyDescent="0.2"/>
    <row r="10656" outlineLevel="1" x14ac:dyDescent="0.2"/>
    <row r="10657" outlineLevel="1" x14ac:dyDescent="0.2"/>
    <row r="10658" outlineLevel="1" x14ac:dyDescent="0.2"/>
    <row r="10659" outlineLevel="1" x14ac:dyDescent="0.2"/>
    <row r="10660" outlineLevel="1" x14ac:dyDescent="0.2"/>
    <row r="10661" outlineLevel="1" x14ac:dyDescent="0.2"/>
    <row r="10662" outlineLevel="1" x14ac:dyDescent="0.2"/>
    <row r="10663" outlineLevel="1" x14ac:dyDescent="0.2"/>
    <row r="10664" outlineLevel="1" x14ac:dyDescent="0.2"/>
    <row r="10665" outlineLevel="1" x14ac:dyDescent="0.2"/>
    <row r="10666" outlineLevel="1" x14ac:dyDescent="0.2"/>
    <row r="10667" outlineLevel="1" x14ac:dyDescent="0.2"/>
    <row r="10668" outlineLevel="1" x14ac:dyDescent="0.2"/>
    <row r="10669" outlineLevel="1" x14ac:dyDescent="0.2"/>
    <row r="10670" outlineLevel="1" x14ac:dyDescent="0.2"/>
    <row r="10671" outlineLevel="1" x14ac:dyDescent="0.2"/>
    <row r="10672" outlineLevel="1" x14ac:dyDescent="0.2"/>
    <row r="10673" outlineLevel="1" x14ac:dyDescent="0.2"/>
    <row r="10674" outlineLevel="1" x14ac:dyDescent="0.2"/>
    <row r="10675" outlineLevel="1" x14ac:dyDescent="0.2"/>
    <row r="10676" outlineLevel="1" x14ac:dyDescent="0.2"/>
    <row r="10677" outlineLevel="1" x14ac:dyDescent="0.2"/>
    <row r="10678" outlineLevel="1" x14ac:dyDescent="0.2"/>
    <row r="10679" outlineLevel="1" x14ac:dyDescent="0.2"/>
    <row r="10680" outlineLevel="1" x14ac:dyDescent="0.2"/>
    <row r="10681" outlineLevel="1" x14ac:dyDescent="0.2"/>
    <row r="10682" outlineLevel="1" x14ac:dyDescent="0.2"/>
    <row r="10683" outlineLevel="1" x14ac:dyDescent="0.2"/>
    <row r="10684" outlineLevel="1" x14ac:dyDescent="0.2"/>
    <row r="10685" outlineLevel="1" x14ac:dyDescent="0.2"/>
    <row r="10686" outlineLevel="1" x14ac:dyDescent="0.2"/>
    <row r="10687" outlineLevel="1" x14ac:dyDescent="0.2"/>
    <row r="10688" outlineLevel="1" x14ac:dyDescent="0.2"/>
    <row r="10689" outlineLevel="1" x14ac:dyDescent="0.2"/>
    <row r="10690" outlineLevel="1" x14ac:dyDescent="0.2"/>
    <row r="10691" outlineLevel="1" x14ac:dyDescent="0.2"/>
    <row r="10692" outlineLevel="1" x14ac:dyDescent="0.2"/>
    <row r="10693" outlineLevel="1" x14ac:dyDescent="0.2"/>
    <row r="10694" outlineLevel="1" x14ac:dyDescent="0.2"/>
    <row r="10695" outlineLevel="1" x14ac:dyDescent="0.2"/>
    <row r="10696" outlineLevel="1" x14ac:dyDescent="0.2"/>
    <row r="10697" outlineLevel="1" x14ac:dyDescent="0.2"/>
    <row r="10698" outlineLevel="1" x14ac:dyDescent="0.2"/>
    <row r="10699" outlineLevel="1" x14ac:dyDescent="0.2"/>
    <row r="10700" outlineLevel="1" x14ac:dyDescent="0.2"/>
    <row r="10701" outlineLevel="1" x14ac:dyDescent="0.2"/>
    <row r="10702" outlineLevel="1" x14ac:dyDescent="0.2"/>
    <row r="10703" outlineLevel="1" x14ac:dyDescent="0.2"/>
    <row r="10704" outlineLevel="1" x14ac:dyDescent="0.2"/>
    <row r="10705" outlineLevel="1" x14ac:dyDescent="0.2"/>
    <row r="10706" outlineLevel="1" x14ac:dyDescent="0.2"/>
    <row r="10707" outlineLevel="1" x14ac:dyDescent="0.2"/>
    <row r="10708" outlineLevel="1" x14ac:dyDescent="0.2"/>
    <row r="10709" outlineLevel="1" x14ac:dyDescent="0.2"/>
    <row r="10710" outlineLevel="1" x14ac:dyDescent="0.2"/>
    <row r="10711" outlineLevel="1" x14ac:dyDescent="0.2"/>
    <row r="10712" outlineLevel="1" x14ac:dyDescent="0.2"/>
    <row r="10713" outlineLevel="1" x14ac:dyDescent="0.2"/>
    <row r="10714" outlineLevel="1" x14ac:dyDescent="0.2"/>
    <row r="10715" outlineLevel="1" x14ac:dyDescent="0.2"/>
    <row r="10716" outlineLevel="1" x14ac:dyDescent="0.2"/>
    <row r="10717" outlineLevel="1" x14ac:dyDescent="0.2"/>
    <row r="10718" outlineLevel="1" x14ac:dyDescent="0.2"/>
    <row r="10719" outlineLevel="1" x14ac:dyDescent="0.2"/>
    <row r="10720" outlineLevel="1" x14ac:dyDescent="0.2"/>
    <row r="10721" outlineLevel="1" x14ac:dyDescent="0.2"/>
    <row r="10722" outlineLevel="1" x14ac:dyDescent="0.2"/>
    <row r="10723" outlineLevel="1" x14ac:dyDescent="0.2"/>
    <row r="10724" outlineLevel="1" x14ac:dyDescent="0.2"/>
    <row r="10725" outlineLevel="1" x14ac:dyDescent="0.2"/>
    <row r="10726" outlineLevel="1" x14ac:dyDescent="0.2"/>
    <row r="10727" outlineLevel="1" x14ac:dyDescent="0.2"/>
    <row r="10728" outlineLevel="1" x14ac:dyDescent="0.2"/>
    <row r="10729" outlineLevel="1" x14ac:dyDescent="0.2"/>
    <row r="10730" outlineLevel="1" x14ac:dyDescent="0.2"/>
    <row r="10731" outlineLevel="1" x14ac:dyDescent="0.2"/>
    <row r="10732" outlineLevel="1" x14ac:dyDescent="0.2"/>
    <row r="10733" outlineLevel="1" x14ac:dyDescent="0.2"/>
    <row r="10734" outlineLevel="1" x14ac:dyDescent="0.2"/>
    <row r="10735" outlineLevel="1" x14ac:dyDescent="0.2"/>
    <row r="10736" outlineLevel="1" x14ac:dyDescent="0.2"/>
    <row r="10737" outlineLevel="1" x14ac:dyDescent="0.2"/>
    <row r="10738" outlineLevel="1" x14ac:dyDescent="0.2"/>
    <row r="10739" outlineLevel="1" x14ac:dyDescent="0.2"/>
    <row r="10740" outlineLevel="1" x14ac:dyDescent="0.2"/>
    <row r="10741" outlineLevel="1" x14ac:dyDescent="0.2"/>
    <row r="10742" outlineLevel="1" x14ac:dyDescent="0.2"/>
    <row r="10743" outlineLevel="1" x14ac:dyDescent="0.2"/>
    <row r="10744" outlineLevel="1" x14ac:dyDescent="0.2"/>
    <row r="10745" outlineLevel="1" x14ac:dyDescent="0.2"/>
    <row r="10746" outlineLevel="1" x14ac:dyDescent="0.2"/>
    <row r="10747" outlineLevel="1" x14ac:dyDescent="0.2"/>
    <row r="10748" outlineLevel="1" x14ac:dyDescent="0.2"/>
    <row r="10749" outlineLevel="1" x14ac:dyDescent="0.2"/>
    <row r="10750" outlineLevel="1" x14ac:dyDescent="0.2"/>
    <row r="10751" outlineLevel="1" x14ac:dyDescent="0.2"/>
    <row r="10752" outlineLevel="1" x14ac:dyDescent="0.2"/>
    <row r="10753" outlineLevel="1" x14ac:dyDescent="0.2"/>
    <row r="10754" outlineLevel="1" x14ac:dyDescent="0.2"/>
    <row r="10755" outlineLevel="1" x14ac:dyDescent="0.2"/>
    <row r="10756" outlineLevel="1" x14ac:dyDescent="0.2"/>
    <row r="10757" outlineLevel="1" x14ac:dyDescent="0.2"/>
    <row r="10758" outlineLevel="1" x14ac:dyDescent="0.2"/>
    <row r="10759" outlineLevel="1" x14ac:dyDescent="0.2"/>
    <row r="10760" outlineLevel="1" x14ac:dyDescent="0.2"/>
    <row r="10761" outlineLevel="1" x14ac:dyDescent="0.2"/>
    <row r="10762" outlineLevel="1" x14ac:dyDescent="0.2"/>
    <row r="10763" outlineLevel="1" x14ac:dyDescent="0.2"/>
    <row r="10764" outlineLevel="1" x14ac:dyDescent="0.2"/>
    <row r="10765" outlineLevel="1" x14ac:dyDescent="0.2"/>
    <row r="10766" outlineLevel="1" x14ac:dyDescent="0.2"/>
    <row r="10767" outlineLevel="1" x14ac:dyDescent="0.2"/>
    <row r="10768" outlineLevel="1" x14ac:dyDescent="0.2"/>
    <row r="10769" outlineLevel="1" x14ac:dyDescent="0.2"/>
    <row r="10770" outlineLevel="1" x14ac:dyDescent="0.2"/>
    <row r="10771" outlineLevel="1" x14ac:dyDescent="0.2"/>
    <row r="10772" outlineLevel="1" x14ac:dyDescent="0.2"/>
    <row r="10773" outlineLevel="1" x14ac:dyDescent="0.2"/>
    <row r="10774" outlineLevel="1" x14ac:dyDescent="0.2"/>
    <row r="10775" outlineLevel="1" x14ac:dyDescent="0.2"/>
    <row r="10776" outlineLevel="1" x14ac:dyDescent="0.2"/>
    <row r="10777" outlineLevel="1" x14ac:dyDescent="0.2"/>
    <row r="10778" outlineLevel="1" x14ac:dyDescent="0.2"/>
    <row r="10779" outlineLevel="1" x14ac:dyDescent="0.2"/>
    <row r="10780" outlineLevel="1" x14ac:dyDescent="0.2"/>
    <row r="10781" outlineLevel="1" x14ac:dyDescent="0.2"/>
    <row r="10782" outlineLevel="1" x14ac:dyDescent="0.2"/>
    <row r="10783" outlineLevel="1" x14ac:dyDescent="0.2"/>
    <row r="10784" outlineLevel="1" x14ac:dyDescent="0.2"/>
    <row r="10785" outlineLevel="1" x14ac:dyDescent="0.2"/>
    <row r="10786" outlineLevel="1" x14ac:dyDescent="0.2"/>
    <row r="10787" outlineLevel="1" x14ac:dyDescent="0.2"/>
    <row r="10788" outlineLevel="1" x14ac:dyDescent="0.2"/>
    <row r="10789" outlineLevel="1" x14ac:dyDescent="0.2"/>
    <row r="10790" outlineLevel="1" x14ac:dyDescent="0.2"/>
    <row r="10791" outlineLevel="1" x14ac:dyDescent="0.2"/>
    <row r="10792" outlineLevel="1" x14ac:dyDescent="0.2"/>
    <row r="10793" outlineLevel="1" x14ac:dyDescent="0.2"/>
    <row r="10794" outlineLevel="1" x14ac:dyDescent="0.2"/>
    <row r="10795" outlineLevel="1" x14ac:dyDescent="0.2"/>
    <row r="10796" outlineLevel="1" x14ac:dyDescent="0.2"/>
    <row r="10797" outlineLevel="1" x14ac:dyDescent="0.2"/>
    <row r="10798" outlineLevel="1" x14ac:dyDescent="0.2"/>
    <row r="10799" outlineLevel="1" x14ac:dyDescent="0.2"/>
    <row r="10800" outlineLevel="1" x14ac:dyDescent="0.2"/>
    <row r="10801" outlineLevel="1" x14ac:dyDescent="0.2"/>
    <row r="10802" outlineLevel="1" x14ac:dyDescent="0.2"/>
    <row r="10803" outlineLevel="1" x14ac:dyDescent="0.2"/>
    <row r="10804" outlineLevel="1" x14ac:dyDescent="0.2"/>
    <row r="10805" outlineLevel="1" x14ac:dyDescent="0.2"/>
    <row r="10806" outlineLevel="1" x14ac:dyDescent="0.2"/>
    <row r="10807" outlineLevel="1" x14ac:dyDescent="0.2"/>
    <row r="10808" outlineLevel="1" x14ac:dyDescent="0.2"/>
    <row r="10809" outlineLevel="1" x14ac:dyDescent="0.2"/>
    <row r="10810" outlineLevel="1" x14ac:dyDescent="0.2"/>
    <row r="10811" outlineLevel="1" x14ac:dyDescent="0.2"/>
    <row r="10812" outlineLevel="1" x14ac:dyDescent="0.2"/>
    <row r="10813" outlineLevel="1" x14ac:dyDescent="0.2"/>
    <row r="10814" outlineLevel="1" x14ac:dyDescent="0.2"/>
    <row r="10815" outlineLevel="1" x14ac:dyDescent="0.2"/>
    <row r="10816" outlineLevel="1" x14ac:dyDescent="0.2"/>
    <row r="10817" outlineLevel="1" x14ac:dyDescent="0.2"/>
    <row r="10818" outlineLevel="1" x14ac:dyDescent="0.2"/>
    <row r="10819" outlineLevel="1" x14ac:dyDescent="0.2"/>
    <row r="10820" outlineLevel="1" x14ac:dyDescent="0.2"/>
    <row r="10821" outlineLevel="1" x14ac:dyDescent="0.2"/>
    <row r="10822" outlineLevel="1" x14ac:dyDescent="0.2"/>
    <row r="10823" outlineLevel="1" x14ac:dyDescent="0.2"/>
    <row r="10824" outlineLevel="1" x14ac:dyDescent="0.2"/>
    <row r="10825" outlineLevel="1" x14ac:dyDescent="0.2"/>
    <row r="10826" outlineLevel="1" x14ac:dyDescent="0.2"/>
    <row r="10827" outlineLevel="1" x14ac:dyDescent="0.2"/>
    <row r="10828" outlineLevel="1" x14ac:dyDescent="0.2"/>
    <row r="10829" outlineLevel="1" x14ac:dyDescent="0.2"/>
    <row r="10830" outlineLevel="1" x14ac:dyDescent="0.2"/>
    <row r="10831" outlineLevel="1" x14ac:dyDescent="0.2"/>
    <row r="10832" outlineLevel="1" x14ac:dyDescent="0.2"/>
    <row r="10833" outlineLevel="1" x14ac:dyDescent="0.2"/>
    <row r="10834" outlineLevel="1" x14ac:dyDescent="0.2"/>
    <row r="10835" outlineLevel="1" x14ac:dyDescent="0.2"/>
    <row r="10836" outlineLevel="1" x14ac:dyDescent="0.2"/>
    <row r="10837" outlineLevel="1" x14ac:dyDescent="0.2"/>
    <row r="10838" outlineLevel="1" x14ac:dyDescent="0.2"/>
    <row r="10839" outlineLevel="1" x14ac:dyDescent="0.2"/>
    <row r="10840" outlineLevel="1" x14ac:dyDescent="0.2"/>
    <row r="10841" outlineLevel="1" x14ac:dyDescent="0.2"/>
    <row r="10842" outlineLevel="1" x14ac:dyDescent="0.2"/>
    <row r="10843" outlineLevel="1" x14ac:dyDescent="0.2"/>
    <row r="10844" outlineLevel="1" x14ac:dyDescent="0.2"/>
    <row r="10845" outlineLevel="1" x14ac:dyDescent="0.2"/>
    <row r="10846" outlineLevel="1" x14ac:dyDescent="0.2"/>
    <row r="10847" outlineLevel="1" x14ac:dyDescent="0.2"/>
    <row r="10848" outlineLevel="1" x14ac:dyDescent="0.2"/>
    <row r="10849" outlineLevel="1" x14ac:dyDescent="0.2"/>
    <row r="10850" outlineLevel="1" x14ac:dyDescent="0.2"/>
    <row r="10851" outlineLevel="1" x14ac:dyDescent="0.2"/>
    <row r="10852" outlineLevel="1" x14ac:dyDescent="0.2"/>
    <row r="10853" outlineLevel="1" x14ac:dyDescent="0.2"/>
    <row r="10854" outlineLevel="1" x14ac:dyDescent="0.2"/>
    <row r="10855" outlineLevel="1" x14ac:dyDescent="0.2"/>
    <row r="10856" outlineLevel="1" x14ac:dyDescent="0.2"/>
    <row r="10857" outlineLevel="1" x14ac:dyDescent="0.2"/>
    <row r="10858" outlineLevel="1" x14ac:dyDescent="0.2"/>
    <row r="10859" outlineLevel="1" x14ac:dyDescent="0.2"/>
    <row r="10860" outlineLevel="1" x14ac:dyDescent="0.2"/>
    <row r="10861" outlineLevel="1" x14ac:dyDescent="0.2"/>
    <row r="10862" outlineLevel="1" x14ac:dyDescent="0.2"/>
    <row r="10863" outlineLevel="1" x14ac:dyDescent="0.2"/>
    <row r="10864" outlineLevel="1" x14ac:dyDescent="0.2"/>
    <row r="10865" outlineLevel="1" x14ac:dyDescent="0.2"/>
    <row r="10866" outlineLevel="1" x14ac:dyDescent="0.2"/>
    <row r="10867" outlineLevel="1" x14ac:dyDescent="0.2"/>
    <row r="10868" outlineLevel="1" x14ac:dyDescent="0.2"/>
    <row r="10869" outlineLevel="1" x14ac:dyDescent="0.2"/>
    <row r="10870" outlineLevel="1" x14ac:dyDescent="0.2"/>
    <row r="10871" outlineLevel="1" x14ac:dyDescent="0.2"/>
    <row r="10872" outlineLevel="1" x14ac:dyDescent="0.2"/>
    <row r="10873" outlineLevel="1" x14ac:dyDescent="0.2"/>
    <row r="10874" outlineLevel="1" x14ac:dyDescent="0.2"/>
    <row r="10875" outlineLevel="1" x14ac:dyDescent="0.2"/>
    <row r="10876" outlineLevel="1" x14ac:dyDescent="0.2"/>
    <row r="10877" outlineLevel="1" x14ac:dyDescent="0.2"/>
    <row r="10878" outlineLevel="1" x14ac:dyDescent="0.2"/>
    <row r="10879" outlineLevel="1" x14ac:dyDescent="0.2"/>
    <row r="10880" outlineLevel="1" x14ac:dyDescent="0.2"/>
    <row r="10881" outlineLevel="1" x14ac:dyDescent="0.2"/>
    <row r="10882" outlineLevel="1" x14ac:dyDescent="0.2"/>
    <row r="10883" outlineLevel="1" x14ac:dyDescent="0.2"/>
    <row r="10884" outlineLevel="1" x14ac:dyDescent="0.2"/>
    <row r="10885" outlineLevel="1" x14ac:dyDescent="0.2"/>
    <row r="10886" outlineLevel="1" x14ac:dyDescent="0.2"/>
    <row r="10887" outlineLevel="1" x14ac:dyDescent="0.2"/>
    <row r="10888" outlineLevel="1" x14ac:dyDescent="0.2"/>
    <row r="10889" outlineLevel="1" x14ac:dyDescent="0.2"/>
    <row r="10890" outlineLevel="1" x14ac:dyDescent="0.2"/>
    <row r="10891" outlineLevel="1" x14ac:dyDescent="0.2"/>
    <row r="10892" outlineLevel="1" x14ac:dyDescent="0.2"/>
    <row r="10893" outlineLevel="1" x14ac:dyDescent="0.2"/>
    <row r="10894" outlineLevel="1" x14ac:dyDescent="0.2"/>
    <row r="10895" outlineLevel="1" x14ac:dyDescent="0.2"/>
    <row r="10896" outlineLevel="1" x14ac:dyDescent="0.2"/>
    <row r="10897" outlineLevel="1" x14ac:dyDescent="0.2"/>
    <row r="10898" outlineLevel="1" x14ac:dyDescent="0.2"/>
    <row r="10899" outlineLevel="1" x14ac:dyDescent="0.2"/>
    <row r="10900" outlineLevel="1" x14ac:dyDescent="0.2"/>
    <row r="10901" outlineLevel="1" x14ac:dyDescent="0.2"/>
    <row r="10902" outlineLevel="1" x14ac:dyDescent="0.2"/>
    <row r="10903" outlineLevel="1" x14ac:dyDescent="0.2"/>
    <row r="10904" outlineLevel="1" x14ac:dyDescent="0.2"/>
    <row r="10905" outlineLevel="1" x14ac:dyDescent="0.2"/>
    <row r="10906" outlineLevel="1" x14ac:dyDescent="0.2"/>
    <row r="10907" outlineLevel="1" x14ac:dyDescent="0.2"/>
    <row r="10908" outlineLevel="1" x14ac:dyDescent="0.2"/>
    <row r="10909" outlineLevel="1" x14ac:dyDescent="0.2"/>
    <row r="10910" outlineLevel="1" x14ac:dyDescent="0.2"/>
    <row r="10911" outlineLevel="1" x14ac:dyDescent="0.2"/>
    <row r="10912" outlineLevel="1" x14ac:dyDescent="0.2"/>
    <row r="10913" outlineLevel="1" x14ac:dyDescent="0.2"/>
    <row r="10914" outlineLevel="1" x14ac:dyDescent="0.2"/>
    <row r="10915" outlineLevel="1" x14ac:dyDescent="0.2"/>
    <row r="10916" outlineLevel="1" x14ac:dyDescent="0.2"/>
    <row r="10917" outlineLevel="1" x14ac:dyDescent="0.2"/>
    <row r="10918" outlineLevel="1" x14ac:dyDescent="0.2"/>
    <row r="10919" outlineLevel="1" x14ac:dyDescent="0.2"/>
    <row r="10920" outlineLevel="1" x14ac:dyDescent="0.2"/>
    <row r="10921" outlineLevel="1" x14ac:dyDescent="0.2"/>
    <row r="10922" outlineLevel="1" x14ac:dyDescent="0.2"/>
    <row r="10923" outlineLevel="1" x14ac:dyDescent="0.2"/>
    <row r="10924" outlineLevel="1" x14ac:dyDescent="0.2"/>
    <row r="10925" outlineLevel="1" x14ac:dyDescent="0.2"/>
    <row r="10926" outlineLevel="1" x14ac:dyDescent="0.2"/>
    <row r="10927" outlineLevel="1" x14ac:dyDescent="0.2"/>
    <row r="10928" outlineLevel="1" x14ac:dyDescent="0.2"/>
    <row r="10929" outlineLevel="1" x14ac:dyDescent="0.2"/>
    <row r="10930" outlineLevel="1" x14ac:dyDescent="0.2"/>
    <row r="10931" outlineLevel="1" x14ac:dyDescent="0.2"/>
    <row r="10932" outlineLevel="1" x14ac:dyDescent="0.2"/>
    <row r="10933" outlineLevel="1" x14ac:dyDescent="0.2"/>
    <row r="10934" outlineLevel="1" x14ac:dyDescent="0.2"/>
    <row r="10935" outlineLevel="1" x14ac:dyDescent="0.2"/>
    <row r="10936" outlineLevel="1" x14ac:dyDescent="0.2"/>
    <row r="10937" outlineLevel="1" x14ac:dyDescent="0.2"/>
    <row r="10938" outlineLevel="1" x14ac:dyDescent="0.2"/>
    <row r="10939" outlineLevel="1" x14ac:dyDescent="0.2"/>
    <row r="10940" outlineLevel="1" x14ac:dyDescent="0.2"/>
    <row r="10941" outlineLevel="1" x14ac:dyDescent="0.2"/>
    <row r="10942" outlineLevel="1" x14ac:dyDescent="0.2"/>
    <row r="10943" outlineLevel="1" x14ac:dyDescent="0.2"/>
    <row r="10944" outlineLevel="1" x14ac:dyDescent="0.2"/>
    <row r="10945" outlineLevel="1" x14ac:dyDescent="0.2"/>
    <row r="10946" outlineLevel="1" x14ac:dyDescent="0.2"/>
    <row r="10947" outlineLevel="1" x14ac:dyDescent="0.2"/>
    <row r="10948" outlineLevel="1" x14ac:dyDescent="0.2"/>
    <row r="10949" outlineLevel="1" x14ac:dyDescent="0.2"/>
    <row r="10950" outlineLevel="1" x14ac:dyDescent="0.2"/>
    <row r="10951" outlineLevel="1" x14ac:dyDescent="0.2"/>
    <row r="10952" outlineLevel="1" x14ac:dyDescent="0.2"/>
    <row r="10953" outlineLevel="1" x14ac:dyDescent="0.2"/>
    <row r="10954" outlineLevel="1" x14ac:dyDescent="0.2"/>
    <row r="10955" outlineLevel="1" x14ac:dyDescent="0.2"/>
    <row r="10956" outlineLevel="1" x14ac:dyDescent="0.2"/>
    <row r="10957" outlineLevel="1" x14ac:dyDescent="0.2"/>
    <row r="10958" outlineLevel="1" x14ac:dyDescent="0.2"/>
    <row r="10959" outlineLevel="1" x14ac:dyDescent="0.2"/>
    <row r="10960" outlineLevel="1" x14ac:dyDescent="0.2"/>
    <row r="10961" outlineLevel="1" x14ac:dyDescent="0.2"/>
    <row r="10962" outlineLevel="1" x14ac:dyDescent="0.2"/>
    <row r="10963" outlineLevel="1" x14ac:dyDescent="0.2"/>
    <row r="10964" outlineLevel="1" x14ac:dyDescent="0.2"/>
    <row r="10965" outlineLevel="1" x14ac:dyDescent="0.2"/>
    <row r="10966" outlineLevel="1" x14ac:dyDescent="0.2"/>
    <row r="10967" outlineLevel="1" x14ac:dyDescent="0.2"/>
    <row r="10968" outlineLevel="1" x14ac:dyDescent="0.2"/>
    <row r="10969" outlineLevel="1" x14ac:dyDescent="0.2"/>
    <row r="10970" outlineLevel="1" x14ac:dyDescent="0.2"/>
    <row r="10971" outlineLevel="1" x14ac:dyDescent="0.2"/>
    <row r="10972" outlineLevel="1" x14ac:dyDescent="0.2"/>
    <row r="10973" outlineLevel="1" x14ac:dyDescent="0.2"/>
    <row r="10974" outlineLevel="1" x14ac:dyDescent="0.2"/>
    <row r="10975" outlineLevel="1" x14ac:dyDescent="0.2"/>
    <row r="10976" outlineLevel="1" x14ac:dyDescent="0.2"/>
    <row r="10977" outlineLevel="1" x14ac:dyDescent="0.2"/>
    <row r="10978" outlineLevel="1" x14ac:dyDescent="0.2"/>
    <row r="10979" outlineLevel="1" x14ac:dyDescent="0.2"/>
    <row r="10980" outlineLevel="1" x14ac:dyDescent="0.2"/>
    <row r="10981" outlineLevel="1" x14ac:dyDescent="0.2"/>
    <row r="10982" outlineLevel="1" x14ac:dyDescent="0.2"/>
    <row r="10983" outlineLevel="1" x14ac:dyDescent="0.2"/>
    <row r="10984" outlineLevel="1" x14ac:dyDescent="0.2"/>
    <row r="10985" outlineLevel="1" x14ac:dyDescent="0.2"/>
    <row r="10986" outlineLevel="1" x14ac:dyDescent="0.2"/>
    <row r="10987" outlineLevel="1" x14ac:dyDescent="0.2"/>
    <row r="10988" outlineLevel="1" x14ac:dyDescent="0.2"/>
    <row r="10989" outlineLevel="1" x14ac:dyDescent="0.2"/>
    <row r="10990" outlineLevel="1" x14ac:dyDescent="0.2"/>
    <row r="10991" outlineLevel="1" x14ac:dyDescent="0.2"/>
    <row r="10992" outlineLevel="1" x14ac:dyDescent="0.2"/>
    <row r="10993" outlineLevel="1" x14ac:dyDescent="0.2"/>
    <row r="10994" outlineLevel="1" x14ac:dyDescent="0.2"/>
    <row r="10995" outlineLevel="1" x14ac:dyDescent="0.2"/>
    <row r="10996" outlineLevel="1" x14ac:dyDescent="0.2"/>
    <row r="10997" outlineLevel="1" x14ac:dyDescent="0.2"/>
    <row r="10998" outlineLevel="1" x14ac:dyDescent="0.2"/>
    <row r="10999" outlineLevel="1" x14ac:dyDescent="0.2"/>
    <row r="11000" outlineLevel="1" x14ac:dyDescent="0.2"/>
    <row r="11001" outlineLevel="1" x14ac:dyDescent="0.2"/>
    <row r="11002" outlineLevel="1" x14ac:dyDescent="0.2"/>
    <row r="11003" outlineLevel="1" x14ac:dyDescent="0.2"/>
    <row r="11004" outlineLevel="1" x14ac:dyDescent="0.2"/>
    <row r="11005" outlineLevel="1" x14ac:dyDescent="0.2"/>
    <row r="11006" outlineLevel="1" x14ac:dyDescent="0.2"/>
    <row r="11007" outlineLevel="1" x14ac:dyDescent="0.2"/>
    <row r="11008" outlineLevel="1" x14ac:dyDescent="0.2"/>
    <row r="11009" outlineLevel="1" x14ac:dyDescent="0.2"/>
    <row r="11010" outlineLevel="1" x14ac:dyDescent="0.2"/>
    <row r="11011" outlineLevel="1" x14ac:dyDescent="0.2"/>
    <row r="11012" outlineLevel="1" x14ac:dyDescent="0.2"/>
    <row r="11013" outlineLevel="1" x14ac:dyDescent="0.2"/>
    <row r="11014" outlineLevel="1" x14ac:dyDescent="0.2"/>
    <row r="11015" outlineLevel="1" x14ac:dyDescent="0.2"/>
    <row r="11016" outlineLevel="1" x14ac:dyDescent="0.2"/>
    <row r="11017" outlineLevel="1" x14ac:dyDescent="0.2"/>
    <row r="11018" outlineLevel="1" x14ac:dyDescent="0.2"/>
    <row r="11019" outlineLevel="1" x14ac:dyDescent="0.2"/>
    <row r="11020" outlineLevel="1" x14ac:dyDescent="0.2"/>
    <row r="11021" outlineLevel="1" x14ac:dyDescent="0.2"/>
    <row r="11022" outlineLevel="1" x14ac:dyDescent="0.2"/>
    <row r="11023" outlineLevel="1" x14ac:dyDescent="0.2"/>
    <row r="11024" outlineLevel="1" x14ac:dyDescent="0.2"/>
    <row r="11025" outlineLevel="1" x14ac:dyDescent="0.2"/>
    <row r="11026" outlineLevel="1" x14ac:dyDescent="0.2"/>
    <row r="11027" outlineLevel="1" x14ac:dyDescent="0.2"/>
    <row r="11028" outlineLevel="1" x14ac:dyDescent="0.2"/>
    <row r="11029" outlineLevel="1" x14ac:dyDescent="0.2"/>
    <row r="11030" outlineLevel="1" x14ac:dyDescent="0.2"/>
    <row r="11031" outlineLevel="1" x14ac:dyDescent="0.2"/>
    <row r="11032" outlineLevel="1" x14ac:dyDescent="0.2"/>
    <row r="11033" outlineLevel="1" x14ac:dyDescent="0.2"/>
    <row r="11034" outlineLevel="1" x14ac:dyDescent="0.2"/>
    <row r="11035" outlineLevel="1" x14ac:dyDescent="0.2"/>
    <row r="11036" outlineLevel="1" x14ac:dyDescent="0.2"/>
    <row r="11037" outlineLevel="1" x14ac:dyDescent="0.2"/>
    <row r="11038" outlineLevel="1" x14ac:dyDescent="0.2"/>
    <row r="11039" outlineLevel="1" x14ac:dyDescent="0.2"/>
    <row r="11040" outlineLevel="1" x14ac:dyDescent="0.2"/>
    <row r="11041" outlineLevel="1" x14ac:dyDescent="0.2"/>
    <row r="11042" outlineLevel="1" x14ac:dyDescent="0.2"/>
    <row r="11043" outlineLevel="1" x14ac:dyDescent="0.2"/>
    <row r="11044" outlineLevel="1" x14ac:dyDescent="0.2"/>
    <row r="11045" outlineLevel="1" x14ac:dyDescent="0.2"/>
    <row r="11046" outlineLevel="1" x14ac:dyDescent="0.2"/>
    <row r="11047" outlineLevel="1" x14ac:dyDescent="0.2"/>
    <row r="11048" outlineLevel="1" x14ac:dyDescent="0.2"/>
    <row r="11049" outlineLevel="1" x14ac:dyDescent="0.2"/>
    <row r="11050" outlineLevel="1" x14ac:dyDescent="0.2"/>
    <row r="11051" outlineLevel="1" x14ac:dyDescent="0.2"/>
    <row r="11052" outlineLevel="1" x14ac:dyDescent="0.2"/>
    <row r="11053" outlineLevel="1" x14ac:dyDescent="0.2"/>
    <row r="11054" outlineLevel="1" x14ac:dyDescent="0.2"/>
    <row r="11055" outlineLevel="1" x14ac:dyDescent="0.2"/>
    <row r="11056" outlineLevel="1" x14ac:dyDescent="0.2"/>
    <row r="11057" outlineLevel="1" x14ac:dyDescent="0.2"/>
    <row r="11058" outlineLevel="1" x14ac:dyDescent="0.2"/>
    <row r="11059" outlineLevel="1" x14ac:dyDescent="0.2"/>
    <row r="11060" outlineLevel="1" x14ac:dyDescent="0.2"/>
    <row r="11061" outlineLevel="1" x14ac:dyDescent="0.2"/>
    <row r="11062" outlineLevel="1" x14ac:dyDescent="0.2"/>
    <row r="11063" outlineLevel="1" x14ac:dyDescent="0.2"/>
    <row r="11064" outlineLevel="1" x14ac:dyDescent="0.2"/>
    <row r="11065" outlineLevel="1" x14ac:dyDescent="0.2"/>
    <row r="11066" outlineLevel="1" x14ac:dyDescent="0.2"/>
    <row r="11067" outlineLevel="1" x14ac:dyDescent="0.2"/>
    <row r="11068" outlineLevel="1" x14ac:dyDescent="0.2"/>
    <row r="11069" outlineLevel="1" x14ac:dyDescent="0.2"/>
    <row r="11070" outlineLevel="1" x14ac:dyDescent="0.2"/>
    <row r="11071" outlineLevel="1" x14ac:dyDescent="0.2"/>
    <row r="11072" outlineLevel="1" x14ac:dyDescent="0.2"/>
    <row r="11073" outlineLevel="1" x14ac:dyDescent="0.2"/>
    <row r="11074" outlineLevel="1" x14ac:dyDescent="0.2"/>
    <row r="11075" outlineLevel="1" x14ac:dyDescent="0.2"/>
    <row r="11076" outlineLevel="1" x14ac:dyDescent="0.2"/>
    <row r="11077" outlineLevel="1" x14ac:dyDescent="0.2"/>
    <row r="11078" outlineLevel="1" x14ac:dyDescent="0.2"/>
    <row r="11079" outlineLevel="1" x14ac:dyDescent="0.2"/>
    <row r="11080" outlineLevel="1" x14ac:dyDescent="0.2"/>
    <row r="11081" outlineLevel="1" x14ac:dyDescent="0.2"/>
    <row r="11082" outlineLevel="1" x14ac:dyDescent="0.2"/>
    <row r="11083" outlineLevel="1" x14ac:dyDescent="0.2"/>
    <row r="11084" outlineLevel="1" x14ac:dyDescent="0.2"/>
    <row r="11085" outlineLevel="1" x14ac:dyDescent="0.2"/>
    <row r="11086" outlineLevel="1" x14ac:dyDescent="0.2"/>
    <row r="11087" outlineLevel="1" x14ac:dyDescent="0.2"/>
    <row r="11088" outlineLevel="1" x14ac:dyDescent="0.2"/>
    <row r="11089" outlineLevel="1" x14ac:dyDescent="0.2"/>
    <row r="11090" outlineLevel="1" x14ac:dyDescent="0.2"/>
    <row r="11091" outlineLevel="1" x14ac:dyDescent="0.2"/>
    <row r="11092" outlineLevel="1" x14ac:dyDescent="0.2"/>
    <row r="11093" outlineLevel="1" x14ac:dyDescent="0.2"/>
    <row r="11094" outlineLevel="1" x14ac:dyDescent="0.2"/>
    <row r="11095" outlineLevel="1" x14ac:dyDescent="0.2"/>
    <row r="11096" outlineLevel="1" x14ac:dyDescent="0.2"/>
    <row r="11097" outlineLevel="1" x14ac:dyDescent="0.2"/>
    <row r="11098" outlineLevel="1" x14ac:dyDescent="0.2"/>
    <row r="11099" outlineLevel="1" x14ac:dyDescent="0.2"/>
    <row r="11100" outlineLevel="1" x14ac:dyDescent="0.2"/>
    <row r="11101" outlineLevel="1" x14ac:dyDescent="0.2"/>
    <row r="11102" outlineLevel="1" x14ac:dyDescent="0.2"/>
    <row r="11103" outlineLevel="1" x14ac:dyDescent="0.2"/>
    <row r="11104" outlineLevel="1" x14ac:dyDescent="0.2"/>
    <row r="11105" outlineLevel="1" x14ac:dyDescent="0.2"/>
    <row r="11106" outlineLevel="1" x14ac:dyDescent="0.2"/>
    <row r="11107" outlineLevel="1" x14ac:dyDescent="0.2"/>
    <row r="11108" outlineLevel="1" x14ac:dyDescent="0.2"/>
    <row r="11109" outlineLevel="1" x14ac:dyDescent="0.2"/>
    <row r="11110" outlineLevel="1" x14ac:dyDescent="0.2"/>
    <row r="11111" outlineLevel="1" x14ac:dyDescent="0.2"/>
    <row r="11112" outlineLevel="1" x14ac:dyDescent="0.2"/>
    <row r="11113" outlineLevel="1" x14ac:dyDescent="0.2"/>
    <row r="11114" outlineLevel="1" x14ac:dyDescent="0.2"/>
    <row r="11115" outlineLevel="1" x14ac:dyDescent="0.2"/>
    <row r="11116" outlineLevel="1" x14ac:dyDescent="0.2"/>
    <row r="11117" outlineLevel="1" x14ac:dyDescent="0.2"/>
    <row r="11118" outlineLevel="1" x14ac:dyDescent="0.2"/>
    <row r="11119" outlineLevel="1" x14ac:dyDescent="0.2"/>
    <row r="11120" outlineLevel="1" x14ac:dyDescent="0.2"/>
    <row r="11121" outlineLevel="1" x14ac:dyDescent="0.2"/>
    <row r="11122" outlineLevel="1" x14ac:dyDescent="0.2"/>
    <row r="11123" outlineLevel="1" x14ac:dyDescent="0.2"/>
    <row r="11124" outlineLevel="1" x14ac:dyDescent="0.2"/>
    <row r="11125" outlineLevel="1" x14ac:dyDescent="0.2"/>
    <row r="11126" outlineLevel="1" x14ac:dyDescent="0.2"/>
    <row r="11127" outlineLevel="1" x14ac:dyDescent="0.2"/>
    <row r="11128" outlineLevel="1" x14ac:dyDescent="0.2"/>
    <row r="11129" outlineLevel="1" x14ac:dyDescent="0.2"/>
    <row r="11130" outlineLevel="1" x14ac:dyDescent="0.2"/>
    <row r="11131" outlineLevel="1" x14ac:dyDescent="0.2"/>
    <row r="11132" outlineLevel="1" x14ac:dyDescent="0.2"/>
    <row r="11133" outlineLevel="1" x14ac:dyDescent="0.2"/>
    <row r="11134" outlineLevel="1" x14ac:dyDescent="0.2"/>
    <row r="11135" outlineLevel="1" x14ac:dyDescent="0.2"/>
    <row r="11136" outlineLevel="1" x14ac:dyDescent="0.2"/>
    <row r="11137" outlineLevel="1" x14ac:dyDescent="0.2"/>
    <row r="11138" outlineLevel="1" x14ac:dyDescent="0.2"/>
    <row r="11139" outlineLevel="1" x14ac:dyDescent="0.2"/>
    <row r="11140" outlineLevel="1" x14ac:dyDescent="0.2"/>
    <row r="11141" outlineLevel="1" x14ac:dyDescent="0.2"/>
    <row r="11142" outlineLevel="1" x14ac:dyDescent="0.2"/>
    <row r="11143" outlineLevel="1" x14ac:dyDescent="0.2"/>
    <row r="11144" outlineLevel="1" x14ac:dyDescent="0.2"/>
    <row r="11145" outlineLevel="1" x14ac:dyDescent="0.2"/>
    <row r="11146" outlineLevel="1" x14ac:dyDescent="0.2"/>
    <row r="11147" outlineLevel="1" x14ac:dyDescent="0.2"/>
    <row r="11148" outlineLevel="1" x14ac:dyDescent="0.2"/>
    <row r="11149" outlineLevel="1" x14ac:dyDescent="0.2"/>
    <row r="11150" outlineLevel="1" x14ac:dyDescent="0.2"/>
    <row r="11151" outlineLevel="1" x14ac:dyDescent="0.2"/>
    <row r="11152" outlineLevel="1" x14ac:dyDescent="0.2"/>
    <row r="11153" outlineLevel="1" x14ac:dyDescent="0.2"/>
    <row r="11154" outlineLevel="1" x14ac:dyDescent="0.2"/>
    <row r="11155" outlineLevel="1" x14ac:dyDescent="0.2"/>
    <row r="11156" outlineLevel="1" x14ac:dyDescent="0.2"/>
    <row r="11157" outlineLevel="1" x14ac:dyDescent="0.2"/>
    <row r="11158" outlineLevel="1" x14ac:dyDescent="0.2"/>
    <row r="11159" outlineLevel="1" x14ac:dyDescent="0.2"/>
    <row r="11160" outlineLevel="1" x14ac:dyDescent="0.2"/>
    <row r="11161" outlineLevel="1" x14ac:dyDescent="0.2"/>
    <row r="11162" outlineLevel="1" x14ac:dyDescent="0.2"/>
    <row r="11163" outlineLevel="1" x14ac:dyDescent="0.2"/>
    <row r="11164" outlineLevel="1" x14ac:dyDescent="0.2"/>
    <row r="11165" outlineLevel="1" x14ac:dyDescent="0.2"/>
    <row r="11166" outlineLevel="1" x14ac:dyDescent="0.2"/>
    <row r="11167" outlineLevel="1" x14ac:dyDescent="0.2"/>
    <row r="11168" outlineLevel="1" x14ac:dyDescent="0.2"/>
    <row r="11169" outlineLevel="1" x14ac:dyDescent="0.2"/>
    <row r="11170" outlineLevel="1" x14ac:dyDescent="0.2"/>
    <row r="11171" outlineLevel="1" x14ac:dyDescent="0.2"/>
    <row r="11172" outlineLevel="1" x14ac:dyDescent="0.2"/>
    <row r="11173" outlineLevel="1" x14ac:dyDescent="0.2"/>
    <row r="11174" outlineLevel="1" x14ac:dyDescent="0.2"/>
    <row r="11175" outlineLevel="1" x14ac:dyDescent="0.2"/>
    <row r="11176" outlineLevel="1" x14ac:dyDescent="0.2"/>
    <row r="11177" outlineLevel="1" x14ac:dyDescent="0.2"/>
    <row r="11178" outlineLevel="1" x14ac:dyDescent="0.2"/>
    <row r="11179" outlineLevel="1" x14ac:dyDescent="0.2"/>
    <row r="11180" outlineLevel="1" x14ac:dyDescent="0.2"/>
    <row r="11181" outlineLevel="1" x14ac:dyDescent="0.2"/>
    <row r="11182" outlineLevel="1" x14ac:dyDescent="0.2"/>
    <row r="11183" outlineLevel="1" x14ac:dyDescent="0.2"/>
    <row r="11184" outlineLevel="1" x14ac:dyDescent="0.2"/>
    <row r="11185" outlineLevel="1" x14ac:dyDescent="0.2"/>
    <row r="11186" outlineLevel="1" x14ac:dyDescent="0.2"/>
    <row r="11187" outlineLevel="1" x14ac:dyDescent="0.2"/>
    <row r="11188" outlineLevel="1" x14ac:dyDescent="0.2"/>
    <row r="11189" outlineLevel="1" x14ac:dyDescent="0.2"/>
    <row r="11190" outlineLevel="1" x14ac:dyDescent="0.2"/>
    <row r="11191" outlineLevel="1" x14ac:dyDescent="0.2"/>
    <row r="11192" outlineLevel="1" x14ac:dyDescent="0.2"/>
    <row r="11193" outlineLevel="1" x14ac:dyDescent="0.2"/>
    <row r="11194" outlineLevel="1" x14ac:dyDescent="0.2"/>
    <row r="11195" outlineLevel="1" x14ac:dyDescent="0.2"/>
    <row r="11196" outlineLevel="1" x14ac:dyDescent="0.2"/>
    <row r="11197" outlineLevel="1" x14ac:dyDescent="0.2"/>
    <row r="11198" outlineLevel="1" x14ac:dyDescent="0.2"/>
    <row r="11199" outlineLevel="1" x14ac:dyDescent="0.2"/>
    <row r="11200" outlineLevel="1" x14ac:dyDescent="0.2"/>
    <row r="11201" outlineLevel="1" x14ac:dyDescent="0.2"/>
    <row r="11202" outlineLevel="1" x14ac:dyDescent="0.2"/>
    <row r="11203" outlineLevel="1" x14ac:dyDescent="0.2"/>
    <row r="11204" outlineLevel="1" x14ac:dyDescent="0.2"/>
    <row r="11205" outlineLevel="1" x14ac:dyDescent="0.2"/>
    <row r="11206" outlineLevel="1" x14ac:dyDescent="0.2"/>
    <row r="11207" outlineLevel="1" x14ac:dyDescent="0.2"/>
    <row r="11208" outlineLevel="1" x14ac:dyDescent="0.2"/>
    <row r="11209" outlineLevel="1" x14ac:dyDescent="0.2"/>
    <row r="11210" outlineLevel="1" x14ac:dyDescent="0.2"/>
    <row r="11211" outlineLevel="1" x14ac:dyDescent="0.2"/>
    <row r="11212" outlineLevel="1" x14ac:dyDescent="0.2"/>
    <row r="11213" outlineLevel="1" x14ac:dyDescent="0.2"/>
    <row r="11214" outlineLevel="1" x14ac:dyDescent="0.2"/>
    <row r="11215" outlineLevel="1" x14ac:dyDescent="0.2"/>
    <row r="11216" outlineLevel="1" x14ac:dyDescent="0.2"/>
    <row r="11217" outlineLevel="1" x14ac:dyDescent="0.2"/>
    <row r="11218" outlineLevel="1" x14ac:dyDescent="0.2"/>
    <row r="11219" outlineLevel="1" x14ac:dyDescent="0.2"/>
    <row r="11220" outlineLevel="1" x14ac:dyDescent="0.2"/>
    <row r="11221" outlineLevel="1" x14ac:dyDescent="0.2"/>
    <row r="11222" outlineLevel="1" x14ac:dyDescent="0.2"/>
    <row r="11223" outlineLevel="1" x14ac:dyDescent="0.2"/>
    <row r="11224" outlineLevel="1" x14ac:dyDescent="0.2"/>
    <row r="11225" outlineLevel="1" x14ac:dyDescent="0.2"/>
    <row r="11226" outlineLevel="1" x14ac:dyDescent="0.2"/>
    <row r="11227" outlineLevel="1" x14ac:dyDescent="0.2"/>
    <row r="11228" outlineLevel="1" x14ac:dyDescent="0.2"/>
    <row r="11229" outlineLevel="1" x14ac:dyDescent="0.2"/>
    <row r="11230" outlineLevel="1" x14ac:dyDescent="0.2"/>
    <row r="11231" outlineLevel="1" x14ac:dyDescent="0.2"/>
    <row r="11232" outlineLevel="1" x14ac:dyDescent="0.2"/>
    <row r="11233" outlineLevel="1" x14ac:dyDescent="0.2"/>
    <row r="11234" outlineLevel="1" x14ac:dyDescent="0.2"/>
    <row r="11235" outlineLevel="1" x14ac:dyDescent="0.2"/>
    <row r="11236" outlineLevel="1" x14ac:dyDescent="0.2"/>
    <row r="11237" outlineLevel="1" x14ac:dyDescent="0.2"/>
    <row r="11238" outlineLevel="1" x14ac:dyDescent="0.2"/>
    <row r="11239" outlineLevel="1" x14ac:dyDescent="0.2"/>
    <row r="11240" outlineLevel="1" x14ac:dyDescent="0.2"/>
    <row r="11241" outlineLevel="1" x14ac:dyDescent="0.2"/>
    <row r="11242" outlineLevel="1" x14ac:dyDescent="0.2"/>
    <row r="11243" outlineLevel="1" x14ac:dyDescent="0.2"/>
    <row r="11244" outlineLevel="1" x14ac:dyDescent="0.2"/>
    <row r="11245" outlineLevel="1" x14ac:dyDescent="0.2"/>
    <row r="11246" outlineLevel="1" x14ac:dyDescent="0.2"/>
    <row r="11247" outlineLevel="1" x14ac:dyDescent="0.2"/>
    <row r="11248" outlineLevel="1" x14ac:dyDescent="0.2"/>
    <row r="11249" outlineLevel="1" x14ac:dyDescent="0.2"/>
    <row r="11250" outlineLevel="1" x14ac:dyDescent="0.2"/>
    <row r="11251" outlineLevel="1" x14ac:dyDescent="0.2"/>
    <row r="11252" outlineLevel="1" x14ac:dyDescent="0.2"/>
    <row r="11253" outlineLevel="1" x14ac:dyDescent="0.2"/>
    <row r="11254" outlineLevel="1" x14ac:dyDescent="0.2"/>
    <row r="11255" outlineLevel="1" x14ac:dyDescent="0.2"/>
    <row r="11256" outlineLevel="1" x14ac:dyDescent="0.2"/>
    <row r="11257" outlineLevel="1" x14ac:dyDescent="0.2"/>
    <row r="11258" outlineLevel="1" x14ac:dyDescent="0.2"/>
    <row r="11259" outlineLevel="1" x14ac:dyDescent="0.2"/>
    <row r="11260" outlineLevel="1" x14ac:dyDescent="0.2"/>
    <row r="11261" outlineLevel="1" x14ac:dyDescent="0.2"/>
    <row r="11262" outlineLevel="1" x14ac:dyDescent="0.2"/>
    <row r="11263" outlineLevel="1" x14ac:dyDescent="0.2"/>
    <row r="11264" outlineLevel="1" x14ac:dyDescent="0.2"/>
    <row r="11265" outlineLevel="1" x14ac:dyDescent="0.2"/>
    <row r="11266" outlineLevel="1" x14ac:dyDescent="0.2"/>
    <row r="11267" outlineLevel="1" x14ac:dyDescent="0.2"/>
    <row r="11268" outlineLevel="1" x14ac:dyDescent="0.2"/>
    <row r="11269" outlineLevel="1" x14ac:dyDescent="0.2"/>
    <row r="11270" outlineLevel="1" x14ac:dyDescent="0.2"/>
    <row r="11271" outlineLevel="1" x14ac:dyDescent="0.2"/>
    <row r="11272" outlineLevel="1" x14ac:dyDescent="0.2"/>
    <row r="11273" outlineLevel="1" x14ac:dyDescent="0.2"/>
    <row r="11274" outlineLevel="1" x14ac:dyDescent="0.2"/>
    <row r="11275" outlineLevel="1" x14ac:dyDescent="0.2"/>
    <row r="11276" outlineLevel="1" x14ac:dyDescent="0.2"/>
    <row r="11277" outlineLevel="1" x14ac:dyDescent="0.2"/>
    <row r="11278" outlineLevel="1" x14ac:dyDescent="0.2"/>
    <row r="11279" outlineLevel="1" x14ac:dyDescent="0.2"/>
    <row r="11280" outlineLevel="1" x14ac:dyDescent="0.2"/>
    <row r="11281" outlineLevel="1" x14ac:dyDescent="0.2"/>
    <row r="11282" outlineLevel="1" x14ac:dyDescent="0.2"/>
    <row r="11283" outlineLevel="1" x14ac:dyDescent="0.2"/>
    <row r="11284" outlineLevel="1" x14ac:dyDescent="0.2"/>
    <row r="11285" outlineLevel="1" x14ac:dyDescent="0.2"/>
    <row r="11286" outlineLevel="1" x14ac:dyDescent="0.2"/>
    <row r="11287" outlineLevel="1" x14ac:dyDescent="0.2"/>
    <row r="11288" outlineLevel="1" x14ac:dyDescent="0.2"/>
    <row r="11289" outlineLevel="1" x14ac:dyDescent="0.2"/>
    <row r="11290" outlineLevel="1" x14ac:dyDescent="0.2"/>
    <row r="11291" outlineLevel="1" x14ac:dyDescent="0.2"/>
    <row r="11292" outlineLevel="1" x14ac:dyDescent="0.2"/>
    <row r="11293" outlineLevel="1" x14ac:dyDescent="0.2"/>
    <row r="11294" outlineLevel="1" x14ac:dyDescent="0.2"/>
    <row r="11295" outlineLevel="1" x14ac:dyDescent="0.2"/>
    <row r="11296" outlineLevel="1" x14ac:dyDescent="0.2"/>
    <row r="11297" outlineLevel="1" x14ac:dyDescent="0.2"/>
    <row r="11298" outlineLevel="1" x14ac:dyDescent="0.2"/>
    <row r="11299" outlineLevel="1" x14ac:dyDescent="0.2"/>
    <row r="11300" outlineLevel="1" x14ac:dyDescent="0.2"/>
    <row r="11301" outlineLevel="1" x14ac:dyDescent="0.2"/>
    <row r="11302" outlineLevel="1" x14ac:dyDescent="0.2"/>
    <row r="11303" outlineLevel="1" x14ac:dyDescent="0.2"/>
    <row r="11304" outlineLevel="1" x14ac:dyDescent="0.2"/>
    <row r="11305" outlineLevel="1" x14ac:dyDescent="0.2"/>
    <row r="11306" outlineLevel="1" x14ac:dyDescent="0.2"/>
    <row r="11307" outlineLevel="1" x14ac:dyDescent="0.2"/>
    <row r="11308" outlineLevel="1" x14ac:dyDescent="0.2"/>
    <row r="11309" outlineLevel="1" x14ac:dyDescent="0.2"/>
    <row r="11310" outlineLevel="1" x14ac:dyDescent="0.2"/>
    <row r="11311" outlineLevel="1" x14ac:dyDescent="0.2"/>
    <row r="11312" outlineLevel="1" x14ac:dyDescent="0.2"/>
    <row r="11313" outlineLevel="1" x14ac:dyDescent="0.2"/>
    <row r="11314" outlineLevel="1" x14ac:dyDescent="0.2"/>
    <row r="11315" outlineLevel="1" x14ac:dyDescent="0.2"/>
    <row r="11316" outlineLevel="1" x14ac:dyDescent="0.2"/>
    <row r="11317" outlineLevel="1" x14ac:dyDescent="0.2"/>
    <row r="11318" outlineLevel="1" x14ac:dyDescent="0.2"/>
    <row r="11319" outlineLevel="1" x14ac:dyDescent="0.2"/>
    <row r="11320" outlineLevel="1" x14ac:dyDescent="0.2"/>
    <row r="11321" outlineLevel="1" x14ac:dyDescent="0.2"/>
    <row r="11322" outlineLevel="1" x14ac:dyDescent="0.2"/>
    <row r="11323" outlineLevel="1" x14ac:dyDescent="0.2"/>
    <row r="11324" outlineLevel="1" x14ac:dyDescent="0.2"/>
    <row r="11325" outlineLevel="1" x14ac:dyDescent="0.2"/>
    <row r="11326" outlineLevel="1" x14ac:dyDescent="0.2"/>
    <row r="11327" outlineLevel="1" x14ac:dyDescent="0.2"/>
    <row r="11328" outlineLevel="1" x14ac:dyDescent="0.2"/>
    <row r="11329" outlineLevel="1" x14ac:dyDescent="0.2"/>
    <row r="11330" outlineLevel="1" x14ac:dyDescent="0.2"/>
    <row r="11331" outlineLevel="1" x14ac:dyDescent="0.2"/>
    <row r="11332" outlineLevel="1" x14ac:dyDescent="0.2"/>
    <row r="11333" outlineLevel="1" x14ac:dyDescent="0.2"/>
    <row r="11334" outlineLevel="1" x14ac:dyDescent="0.2"/>
    <row r="11335" outlineLevel="1" x14ac:dyDescent="0.2"/>
    <row r="11336" outlineLevel="1" x14ac:dyDescent="0.2"/>
    <row r="11337" outlineLevel="1" x14ac:dyDescent="0.2"/>
    <row r="11338" outlineLevel="1" x14ac:dyDescent="0.2"/>
    <row r="11339" outlineLevel="1" x14ac:dyDescent="0.2"/>
    <row r="11340" outlineLevel="1" x14ac:dyDescent="0.2"/>
    <row r="11341" outlineLevel="1" x14ac:dyDescent="0.2"/>
    <row r="11342" outlineLevel="1" x14ac:dyDescent="0.2"/>
    <row r="11343" outlineLevel="1" x14ac:dyDescent="0.2"/>
    <row r="11344" outlineLevel="1" x14ac:dyDescent="0.2"/>
    <row r="11345" outlineLevel="1" x14ac:dyDescent="0.2"/>
    <row r="11346" outlineLevel="1" x14ac:dyDescent="0.2"/>
    <row r="11347" outlineLevel="1" x14ac:dyDescent="0.2"/>
    <row r="11348" outlineLevel="1" x14ac:dyDescent="0.2"/>
    <row r="11349" outlineLevel="1" x14ac:dyDescent="0.2"/>
    <row r="11350" outlineLevel="1" x14ac:dyDescent="0.2"/>
    <row r="11351" outlineLevel="1" x14ac:dyDescent="0.2"/>
    <row r="11352" outlineLevel="1" x14ac:dyDescent="0.2"/>
    <row r="11353" outlineLevel="1" x14ac:dyDescent="0.2"/>
    <row r="11354" outlineLevel="1" x14ac:dyDescent="0.2"/>
    <row r="11355" outlineLevel="1" x14ac:dyDescent="0.2"/>
    <row r="11356" outlineLevel="1" x14ac:dyDescent="0.2"/>
    <row r="11357" outlineLevel="1" x14ac:dyDescent="0.2"/>
    <row r="11358" outlineLevel="1" x14ac:dyDescent="0.2"/>
    <row r="11359" outlineLevel="1" x14ac:dyDescent="0.2"/>
    <row r="11360" outlineLevel="1" x14ac:dyDescent="0.2"/>
    <row r="11361" outlineLevel="1" x14ac:dyDescent="0.2"/>
    <row r="11362" outlineLevel="1" x14ac:dyDescent="0.2"/>
    <row r="11363" outlineLevel="1" x14ac:dyDescent="0.2"/>
    <row r="11364" outlineLevel="1" x14ac:dyDescent="0.2"/>
    <row r="11365" outlineLevel="1" x14ac:dyDescent="0.2"/>
    <row r="11366" outlineLevel="1" x14ac:dyDescent="0.2"/>
    <row r="11367" outlineLevel="1" x14ac:dyDescent="0.2"/>
    <row r="11368" outlineLevel="1" x14ac:dyDescent="0.2"/>
    <row r="11369" outlineLevel="1" x14ac:dyDescent="0.2"/>
    <row r="11370" outlineLevel="1" x14ac:dyDescent="0.2"/>
    <row r="11371" outlineLevel="1" x14ac:dyDescent="0.2"/>
    <row r="11372" outlineLevel="1" x14ac:dyDescent="0.2"/>
    <row r="11373" outlineLevel="1" x14ac:dyDescent="0.2"/>
    <row r="11374" outlineLevel="1" x14ac:dyDescent="0.2"/>
    <row r="11375" outlineLevel="1" x14ac:dyDescent="0.2"/>
    <row r="11376" outlineLevel="1" x14ac:dyDescent="0.2"/>
    <row r="11377" outlineLevel="1" x14ac:dyDescent="0.2"/>
    <row r="11378" outlineLevel="1" x14ac:dyDescent="0.2"/>
    <row r="11379" outlineLevel="1" x14ac:dyDescent="0.2"/>
    <row r="11380" outlineLevel="1" x14ac:dyDescent="0.2"/>
    <row r="11381" outlineLevel="1" x14ac:dyDescent="0.2"/>
    <row r="11382" outlineLevel="1" x14ac:dyDescent="0.2"/>
    <row r="11383" outlineLevel="1" x14ac:dyDescent="0.2"/>
    <row r="11384" outlineLevel="1" x14ac:dyDescent="0.2"/>
    <row r="11385" outlineLevel="1" x14ac:dyDescent="0.2"/>
    <row r="11386" outlineLevel="1" x14ac:dyDescent="0.2"/>
    <row r="11387" outlineLevel="1" x14ac:dyDescent="0.2"/>
    <row r="11388" outlineLevel="1" x14ac:dyDescent="0.2"/>
    <row r="11389" outlineLevel="1" x14ac:dyDescent="0.2"/>
    <row r="11390" outlineLevel="1" x14ac:dyDescent="0.2"/>
    <row r="11391" outlineLevel="1" x14ac:dyDescent="0.2"/>
    <row r="11392" outlineLevel="1" x14ac:dyDescent="0.2"/>
    <row r="11393" outlineLevel="1" x14ac:dyDescent="0.2"/>
    <row r="11394" outlineLevel="1" x14ac:dyDescent="0.2"/>
    <row r="11395" outlineLevel="1" x14ac:dyDescent="0.2"/>
    <row r="11396" outlineLevel="1" x14ac:dyDescent="0.2"/>
    <row r="11397" outlineLevel="1" x14ac:dyDescent="0.2"/>
    <row r="11398" outlineLevel="1" x14ac:dyDescent="0.2"/>
    <row r="11399" outlineLevel="1" x14ac:dyDescent="0.2"/>
    <row r="11400" outlineLevel="1" x14ac:dyDescent="0.2"/>
    <row r="11401" outlineLevel="1" x14ac:dyDescent="0.2"/>
    <row r="11402" outlineLevel="1" x14ac:dyDescent="0.2"/>
    <row r="11403" outlineLevel="1" x14ac:dyDescent="0.2"/>
    <row r="11404" outlineLevel="1" x14ac:dyDescent="0.2"/>
    <row r="11405" outlineLevel="1" x14ac:dyDescent="0.2"/>
    <row r="11406" outlineLevel="1" x14ac:dyDescent="0.2"/>
    <row r="11407" outlineLevel="1" x14ac:dyDescent="0.2"/>
    <row r="11408" outlineLevel="1" x14ac:dyDescent="0.2"/>
    <row r="11409" outlineLevel="1" x14ac:dyDescent="0.2"/>
    <row r="11410" outlineLevel="1" x14ac:dyDescent="0.2"/>
    <row r="11411" outlineLevel="1" x14ac:dyDescent="0.2"/>
    <row r="11412" outlineLevel="1" x14ac:dyDescent="0.2"/>
    <row r="11413" outlineLevel="1" x14ac:dyDescent="0.2"/>
    <row r="11414" outlineLevel="1" x14ac:dyDescent="0.2"/>
    <row r="11415" outlineLevel="1" x14ac:dyDescent="0.2"/>
    <row r="11416" outlineLevel="1" x14ac:dyDescent="0.2"/>
    <row r="11417" outlineLevel="1" x14ac:dyDescent="0.2"/>
    <row r="11418" outlineLevel="1" x14ac:dyDescent="0.2"/>
    <row r="11419" outlineLevel="1" x14ac:dyDescent="0.2"/>
    <row r="11420" outlineLevel="1" x14ac:dyDescent="0.2"/>
    <row r="11421" outlineLevel="1" x14ac:dyDescent="0.2"/>
    <row r="11422" outlineLevel="1" x14ac:dyDescent="0.2"/>
    <row r="11423" outlineLevel="1" x14ac:dyDescent="0.2"/>
    <row r="11424" outlineLevel="1" x14ac:dyDescent="0.2"/>
    <row r="11425" outlineLevel="1" x14ac:dyDescent="0.2"/>
    <row r="11426" outlineLevel="1" x14ac:dyDescent="0.2"/>
    <row r="11427" outlineLevel="1" x14ac:dyDescent="0.2"/>
    <row r="11428" outlineLevel="1" x14ac:dyDescent="0.2"/>
    <row r="11429" outlineLevel="1" x14ac:dyDescent="0.2"/>
    <row r="11430" outlineLevel="1" x14ac:dyDescent="0.2"/>
    <row r="11431" outlineLevel="1" x14ac:dyDescent="0.2"/>
    <row r="11432" outlineLevel="1" x14ac:dyDescent="0.2"/>
    <row r="11433" outlineLevel="1" x14ac:dyDescent="0.2"/>
    <row r="11434" outlineLevel="1" x14ac:dyDescent="0.2"/>
    <row r="11435" outlineLevel="1" x14ac:dyDescent="0.2"/>
    <row r="11436" outlineLevel="1" x14ac:dyDescent="0.2"/>
    <row r="11437" outlineLevel="1" x14ac:dyDescent="0.2"/>
    <row r="11438" outlineLevel="1" x14ac:dyDescent="0.2"/>
    <row r="11439" outlineLevel="1" x14ac:dyDescent="0.2"/>
    <row r="11440" outlineLevel="1" x14ac:dyDescent="0.2"/>
    <row r="11441" outlineLevel="1" x14ac:dyDescent="0.2"/>
    <row r="11442" outlineLevel="1" x14ac:dyDescent="0.2"/>
    <row r="11443" outlineLevel="1" x14ac:dyDescent="0.2"/>
    <row r="11444" outlineLevel="1" x14ac:dyDescent="0.2"/>
    <row r="11445" outlineLevel="1" x14ac:dyDescent="0.2"/>
    <row r="11446" outlineLevel="1" x14ac:dyDescent="0.2"/>
    <row r="11447" outlineLevel="1" x14ac:dyDescent="0.2"/>
    <row r="11448" outlineLevel="1" x14ac:dyDescent="0.2"/>
    <row r="11449" outlineLevel="1" x14ac:dyDescent="0.2"/>
    <row r="11450" outlineLevel="1" x14ac:dyDescent="0.2"/>
    <row r="11451" outlineLevel="1" x14ac:dyDescent="0.2"/>
    <row r="11452" outlineLevel="1" x14ac:dyDescent="0.2"/>
    <row r="11453" outlineLevel="1" x14ac:dyDescent="0.2"/>
    <row r="11454" outlineLevel="1" x14ac:dyDescent="0.2"/>
    <row r="11455" outlineLevel="1" x14ac:dyDescent="0.2"/>
    <row r="11456" outlineLevel="1" x14ac:dyDescent="0.2"/>
    <row r="11457" outlineLevel="1" x14ac:dyDescent="0.2"/>
    <row r="11458" outlineLevel="1" x14ac:dyDescent="0.2"/>
    <row r="11459" outlineLevel="1" x14ac:dyDescent="0.2"/>
    <row r="11460" outlineLevel="1" x14ac:dyDescent="0.2"/>
    <row r="11461" outlineLevel="1" x14ac:dyDescent="0.2"/>
    <row r="11462" outlineLevel="1" x14ac:dyDescent="0.2"/>
    <row r="11463" outlineLevel="1" x14ac:dyDescent="0.2"/>
    <row r="11464" outlineLevel="1" x14ac:dyDescent="0.2"/>
    <row r="11465" outlineLevel="1" x14ac:dyDescent="0.2"/>
    <row r="11466" outlineLevel="1" x14ac:dyDescent="0.2"/>
    <row r="11467" outlineLevel="1" x14ac:dyDescent="0.2"/>
    <row r="11468" outlineLevel="1" x14ac:dyDescent="0.2"/>
    <row r="11469" outlineLevel="1" x14ac:dyDescent="0.2"/>
    <row r="11470" outlineLevel="1" x14ac:dyDescent="0.2"/>
    <row r="11471" outlineLevel="1" x14ac:dyDescent="0.2"/>
    <row r="11472" outlineLevel="1" x14ac:dyDescent="0.2"/>
    <row r="11473" outlineLevel="1" x14ac:dyDescent="0.2"/>
    <row r="11474" outlineLevel="1" x14ac:dyDescent="0.2"/>
    <row r="11475" outlineLevel="1" x14ac:dyDescent="0.2"/>
    <row r="11476" outlineLevel="1" x14ac:dyDescent="0.2"/>
    <row r="11477" outlineLevel="1" x14ac:dyDescent="0.2"/>
    <row r="11478" outlineLevel="1" x14ac:dyDescent="0.2"/>
    <row r="11479" outlineLevel="1" x14ac:dyDescent="0.2"/>
    <row r="11480" outlineLevel="1" x14ac:dyDescent="0.2"/>
    <row r="11481" outlineLevel="1" x14ac:dyDescent="0.2"/>
    <row r="11482" outlineLevel="1" x14ac:dyDescent="0.2"/>
    <row r="11483" outlineLevel="1" x14ac:dyDescent="0.2"/>
    <row r="11484" outlineLevel="1" x14ac:dyDescent="0.2"/>
    <row r="11485" outlineLevel="1" x14ac:dyDescent="0.2"/>
    <row r="11486" outlineLevel="1" x14ac:dyDescent="0.2"/>
    <row r="11487" outlineLevel="1" x14ac:dyDescent="0.2"/>
    <row r="11488" outlineLevel="1" x14ac:dyDescent="0.2"/>
    <row r="11489" outlineLevel="1" x14ac:dyDescent="0.2"/>
    <row r="11490" outlineLevel="1" x14ac:dyDescent="0.2"/>
    <row r="11491" outlineLevel="1" x14ac:dyDescent="0.2"/>
    <row r="11492" outlineLevel="1" x14ac:dyDescent="0.2"/>
    <row r="11493" outlineLevel="1" x14ac:dyDescent="0.2"/>
    <row r="11494" outlineLevel="1" x14ac:dyDescent="0.2"/>
    <row r="11495" outlineLevel="1" x14ac:dyDescent="0.2"/>
    <row r="11496" outlineLevel="1" x14ac:dyDescent="0.2"/>
    <row r="11497" outlineLevel="1" x14ac:dyDescent="0.2"/>
    <row r="11498" outlineLevel="1" x14ac:dyDescent="0.2"/>
    <row r="11499" outlineLevel="1" x14ac:dyDescent="0.2"/>
    <row r="11500" outlineLevel="1" x14ac:dyDescent="0.2"/>
    <row r="11501" outlineLevel="1" x14ac:dyDescent="0.2"/>
    <row r="11502" outlineLevel="1" x14ac:dyDescent="0.2"/>
    <row r="11503" outlineLevel="1" x14ac:dyDescent="0.2"/>
    <row r="11504" outlineLevel="1" x14ac:dyDescent="0.2"/>
    <row r="11505" outlineLevel="1" x14ac:dyDescent="0.2"/>
    <row r="11506" outlineLevel="1" x14ac:dyDescent="0.2"/>
    <row r="11507" outlineLevel="1" x14ac:dyDescent="0.2"/>
    <row r="11508" outlineLevel="1" x14ac:dyDescent="0.2"/>
    <row r="11509" outlineLevel="1" x14ac:dyDescent="0.2"/>
    <row r="11510" outlineLevel="1" x14ac:dyDescent="0.2"/>
    <row r="11511" outlineLevel="1" x14ac:dyDescent="0.2"/>
    <row r="11512" outlineLevel="1" x14ac:dyDescent="0.2"/>
    <row r="11513" outlineLevel="1" x14ac:dyDescent="0.2"/>
    <row r="11514" outlineLevel="1" x14ac:dyDescent="0.2"/>
    <row r="11515" outlineLevel="1" x14ac:dyDescent="0.2"/>
    <row r="11516" outlineLevel="1" x14ac:dyDescent="0.2"/>
    <row r="11517" outlineLevel="1" x14ac:dyDescent="0.2"/>
    <row r="11518" outlineLevel="1" x14ac:dyDescent="0.2"/>
    <row r="11519" outlineLevel="1" x14ac:dyDescent="0.2"/>
    <row r="11520" outlineLevel="1" x14ac:dyDescent="0.2"/>
    <row r="11521" outlineLevel="1" x14ac:dyDescent="0.2"/>
    <row r="11522" outlineLevel="1" x14ac:dyDescent="0.2"/>
    <row r="11523" outlineLevel="1" x14ac:dyDescent="0.2"/>
    <row r="11524" outlineLevel="1" x14ac:dyDescent="0.2"/>
    <row r="11525" outlineLevel="1" x14ac:dyDescent="0.2"/>
    <row r="11526" outlineLevel="1" x14ac:dyDescent="0.2"/>
    <row r="11527" outlineLevel="1" x14ac:dyDescent="0.2"/>
    <row r="11528" outlineLevel="1" x14ac:dyDescent="0.2"/>
    <row r="11529" outlineLevel="1" x14ac:dyDescent="0.2"/>
    <row r="11530" outlineLevel="1" x14ac:dyDescent="0.2"/>
    <row r="11531" outlineLevel="1" x14ac:dyDescent="0.2"/>
    <row r="11532" outlineLevel="1" x14ac:dyDescent="0.2"/>
    <row r="11533" outlineLevel="1" x14ac:dyDescent="0.2"/>
    <row r="11534" outlineLevel="1" x14ac:dyDescent="0.2"/>
    <row r="11535" outlineLevel="1" x14ac:dyDescent="0.2"/>
    <row r="11536" outlineLevel="1" x14ac:dyDescent="0.2"/>
    <row r="11537" outlineLevel="1" x14ac:dyDescent="0.2"/>
    <row r="11538" outlineLevel="1" x14ac:dyDescent="0.2"/>
    <row r="11539" outlineLevel="1" x14ac:dyDescent="0.2"/>
    <row r="11540" outlineLevel="1" x14ac:dyDescent="0.2"/>
    <row r="11541" outlineLevel="1" x14ac:dyDescent="0.2"/>
    <row r="11542" outlineLevel="1" x14ac:dyDescent="0.2"/>
    <row r="11543" outlineLevel="1" x14ac:dyDescent="0.2"/>
    <row r="11544" outlineLevel="1" x14ac:dyDescent="0.2"/>
    <row r="11545" outlineLevel="1" x14ac:dyDescent="0.2"/>
    <row r="11546" outlineLevel="1" x14ac:dyDescent="0.2"/>
    <row r="11547" outlineLevel="1" x14ac:dyDescent="0.2"/>
    <row r="11548" outlineLevel="1" x14ac:dyDescent="0.2"/>
    <row r="11549" outlineLevel="1" x14ac:dyDescent="0.2"/>
    <row r="11550" outlineLevel="1" x14ac:dyDescent="0.2"/>
    <row r="11551" outlineLevel="1" x14ac:dyDescent="0.2"/>
    <row r="11552" outlineLevel="1" x14ac:dyDescent="0.2"/>
    <row r="11553" outlineLevel="1" x14ac:dyDescent="0.2"/>
    <row r="11554" outlineLevel="1" x14ac:dyDescent="0.2"/>
    <row r="11555" outlineLevel="1" x14ac:dyDescent="0.2"/>
    <row r="11556" outlineLevel="1" x14ac:dyDescent="0.2"/>
    <row r="11557" outlineLevel="1" x14ac:dyDescent="0.2"/>
    <row r="11558" outlineLevel="1" x14ac:dyDescent="0.2"/>
    <row r="11559" outlineLevel="1" x14ac:dyDescent="0.2"/>
    <row r="11560" outlineLevel="1" x14ac:dyDescent="0.2"/>
    <row r="11561" outlineLevel="1" x14ac:dyDescent="0.2"/>
    <row r="11562" outlineLevel="1" x14ac:dyDescent="0.2"/>
    <row r="11563" outlineLevel="1" x14ac:dyDescent="0.2"/>
    <row r="11564" outlineLevel="1" x14ac:dyDescent="0.2"/>
    <row r="11565" outlineLevel="1" x14ac:dyDescent="0.2"/>
    <row r="11566" outlineLevel="1" x14ac:dyDescent="0.2"/>
    <row r="11567" outlineLevel="1" x14ac:dyDescent="0.2"/>
    <row r="11568" outlineLevel="1" x14ac:dyDescent="0.2"/>
    <row r="11569" outlineLevel="1" x14ac:dyDescent="0.2"/>
    <row r="11570" outlineLevel="1" x14ac:dyDescent="0.2"/>
    <row r="11571" outlineLevel="1" x14ac:dyDescent="0.2"/>
    <row r="11572" outlineLevel="1" x14ac:dyDescent="0.2"/>
    <row r="11573" outlineLevel="1" x14ac:dyDescent="0.2"/>
    <row r="11574" outlineLevel="1" x14ac:dyDescent="0.2"/>
    <row r="11575" outlineLevel="1" x14ac:dyDescent="0.2"/>
    <row r="11576" outlineLevel="1" x14ac:dyDescent="0.2"/>
    <row r="11577" outlineLevel="1" x14ac:dyDescent="0.2"/>
    <row r="11578" outlineLevel="1" x14ac:dyDescent="0.2"/>
    <row r="11579" outlineLevel="1" x14ac:dyDescent="0.2"/>
    <row r="11580" outlineLevel="1" x14ac:dyDescent="0.2"/>
    <row r="11581" outlineLevel="1" x14ac:dyDescent="0.2"/>
    <row r="11582" outlineLevel="1" x14ac:dyDescent="0.2"/>
    <row r="11583" outlineLevel="1" x14ac:dyDescent="0.2"/>
    <row r="11584" outlineLevel="1" x14ac:dyDescent="0.2"/>
    <row r="11585" outlineLevel="1" x14ac:dyDescent="0.2"/>
    <row r="11586" outlineLevel="1" x14ac:dyDescent="0.2"/>
    <row r="11587" outlineLevel="1" x14ac:dyDescent="0.2"/>
    <row r="11588" outlineLevel="1" x14ac:dyDescent="0.2"/>
    <row r="11589" outlineLevel="1" x14ac:dyDescent="0.2"/>
    <row r="11590" outlineLevel="1" x14ac:dyDescent="0.2"/>
    <row r="11591" outlineLevel="1" x14ac:dyDescent="0.2"/>
    <row r="11592" outlineLevel="1" x14ac:dyDescent="0.2"/>
    <row r="11593" outlineLevel="1" x14ac:dyDescent="0.2"/>
    <row r="11594" outlineLevel="1" x14ac:dyDescent="0.2"/>
    <row r="11595" outlineLevel="1" x14ac:dyDescent="0.2"/>
    <row r="11596" outlineLevel="1" x14ac:dyDescent="0.2"/>
    <row r="11597" outlineLevel="1" x14ac:dyDescent="0.2"/>
    <row r="11598" outlineLevel="1" x14ac:dyDescent="0.2"/>
    <row r="11599" outlineLevel="1" x14ac:dyDescent="0.2"/>
    <row r="11600" outlineLevel="1" x14ac:dyDescent="0.2"/>
    <row r="11601" outlineLevel="1" x14ac:dyDescent="0.2"/>
    <row r="11602" outlineLevel="1" x14ac:dyDescent="0.2"/>
    <row r="11603" outlineLevel="1" x14ac:dyDescent="0.2"/>
    <row r="11604" outlineLevel="1" x14ac:dyDescent="0.2"/>
    <row r="11605" outlineLevel="1" x14ac:dyDescent="0.2"/>
    <row r="11606" outlineLevel="1" x14ac:dyDescent="0.2"/>
    <row r="11607" outlineLevel="1" x14ac:dyDescent="0.2"/>
    <row r="11608" outlineLevel="1" x14ac:dyDescent="0.2"/>
    <row r="11609" outlineLevel="1" x14ac:dyDescent="0.2"/>
    <row r="11610" outlineLevel="1" x14ac:dyDescent="0.2"/>
    <row r="11611" outlineLevel="1" x14ac:dyDescent="0.2"/>
    <row r="11612" outlineLevel="1" x14ac:dyDescent="0.2"/>
    <row r="11613" outlineLevel="1" x14ac:dyDescent="0.2"/>
    <row r="11614" outlineLevel="1" x14ac:dyDescent="0.2"/>
    <row r="11615" outlineLevel="1" x14ac:dyDescent="0.2"/>
    <row r="11616" outlineLevel="1" x14ac:dyDescent="0.2"/>
    <row r="11617" outlineLevel="1" x14ac:dyDescent="0.2"/>
    <row r="11618" outlineLevel="1" x14ac:dyDescent="0.2"/>
    <row r="11619" outlineLevel="1" x14ac:dyDescent="0.2"/>
    <row r="11620" outlineLevel="1" x14ac:dyDescent="0.2"/>
    <row r="11621" outlineLevel="1" x14ac:dyDescent="0.2"/>
    <row r="11622" outlineLevel="1" x14ac:dyDescent="0.2"/>
    <row r="11623" outlineLevel="1" x14ac:dyDescent="0.2"/>
    <row r="11624" outlineLevel="1" x14ac:dyDescent="0.2"/>
    <row r="11625" outlineLevel="1" x14ac:dyDescent="0.2"/>
    <row r="11626" outlineLevel="1" x14ac:dyDescent="0.2"/>
    <row r="11627" outlineLevel="1" x14ac:dyDescent="0.2"/>
    <row r="11628" outlineLevel="1" x14ac:dyDescent="0.2"/>
    <row r="11629" outlineLevel="1" x14ac:dyDescent="0.2"/>
    <row r="11630" outlineLevel="1" x14ac:dyDescent="0.2"/>
    <row r="11631" outlineLevel="1" x14ac:dyDescent="0.2"/>
    <row r="11632" outlineLevel="1" x14ac:dyDescent="0.2"/>
    <row r="11633" outlineLevel="1" x14ac:dyDescent="0.2"/>
    <row r="11634" outlineLevel="1" x14ac:dyDescent="0.2"/>
    <row r="11635" outlineLevel="1" x14ac:dyDescent="0.2"/>
    <row r="11636" outlineLevel="1" x14ac:dyDescent="0.2"/>
    <row r="11637" outlineLevel="1" x14ac:dyDescent="0.2"/>
    <row r="11638" outlineLevel="1" x14ac:dyDescent="0.2"/>
    <row r="11639" outlineLevel="1" x14ac:dyDescent="0.2"/>
    <row r="11640" outlineLevel="1" x14ac:dyDescent="0.2"/>
    <row r="11641" outlineLevel="1" x14ac:dyDescent="0.2"/>
    <row r="11642" outlineLevel="1" x14ac:dyDescent="0.2"/>
    <row r="11643" outlineLevel="1" x14ac:dyDescent="0.2"/>
    <row r="11644" outlineLevel="1" x14ac:dyDescent="0.2"/>
    <row r="11645" outlineLevel="1" x14ac:dyDescent="0.2"/>
    <row r="11646" outlineLevel="1" x14ac:dyDescent="0.2"/>
    <row r="11647" outlineLevel="1" x14ac:dyDescent="0.2"/>
    <row r="11648" outlineLevel="1" x14ac:dyDescent="0.2"/>
    <row r="11649" outlineLevel="1" x14ac:dyDescent="0.2"/>
    <row r="11650" outlineLevel="1" x14ac:dyDescent="0.2"/>
    <row r="11651" outlineLevel="1" x14ac:dyDescent="0.2"/>
    <row r="11652" outlineLevel="1" x14ac:dyDescent="0.2"/>
    <row r="11653" outlineLevel="1" x14ac:dyDescent="0.2"/>
    <row r="11654" outlineLevel="1" x14ac:dyDescent="0.2"/>
    <row r="11655" outlineLevel="1" x14ac:dyDescent="0.2"/>
    <row r="11656" outlineLevel="1" x14ac:dyDescent="0.2"/>
    <row r="11657" outlineLevel="1" x14ac:dyDescent="0.2"/>
    <row r="11658" outlineLevel="1" x14ac:dyDescent="0.2"/>
    <row r="11659" outlineLevel="1" x14ac:dyDescent="0.2"/>
    <row r="11660" outlineLevel="1" x14ac:dyDescent="0.2"/>
    <row r="11661" outlineLevel="1" x14ac:dyDescent="0.2"/>
    <row r="11662" outlineLevel="1" x14ac:dyDescent="0.2"/>
    <row r="11663" outlineLevel="1" x14ac:dyDescent="0.2"/>
    <row r="11664" outlineLevel="1" x14ac:dyDescent="0.2"/>
    <row r="11665" outlineLevel="1" x14ac:dyDescent="0.2"/>
    <row r="11666" outlineLevel="1" x14ac:dyDescent="0.2"/>
    <row r="11667" outlineLevel="1" x14ac:dyDescent="0.2"/>
    <row r="11668" outlineLevel="1" x14ac:dyDescent="0.2"/>
    <row r="11669" outlineLevel="1" x14ac:dyDescent="0.2"/>
    <row r="11670" outlineLevel="1" x14ac:dyDescent="0.2"/>
    <row r="11671" outlineLevel="1" x14ac:dyDescent="0.2"/>
    <row r="11672" outlineLevel="1" x14ac:dyDescent="0.2"/>
    <row r="11673" outlineLevel="1" x14ac:dyDescent="0.2"/>
    <row r="11674" outlineLevel="1" x14ac:dyDescent="0.2"/>
    <row r="11675" outlineLevel="1" x14ac:dyDescent="0.2"/>
    <row r="11676" outlineLevel="1" x14ac:dyDescent="0.2"/>
    <row r="11677" outlineLevel="1" x14ac:dyDescent="0.2"/>
    <row r="11678" outlineLevel="1" x14ac:dyDescent="0.2"/>
    <row r="11679" outlineLevel="1" x14ac:dyDescent="0.2"/>
    <row r="11680" outlineLevel="1" x14ac:dyDescent="0.2"/>
    <row r="11681" outlineLevel="1" x14ac:dyDescent="0.2"/>
    <row r="11682" outlineLevel="1" x14ac:dyDescent="0.2"/>
    <row r="11683" outlineLevel="1" x14ac:dyDescent="0.2"/>
    <row r="11684" outlineLevel="1" x14ac:dyDescent="0.2"/>
    <row r="11685" outlineLevel="1" x14ac:dyDescent="0.2"/>
    <row r="11686" outlineLevel="1" x14ac:dyDescent="0.2"/>
    <row r="11687" outlineLevel="1" x14ac:dyDescent="0.2"/>
    <row r="11688" outlineLevel="1" x14ac:dyDescent="0.2"/>
    <row r="11689" outlineLevel="1" x14ac:dyDescent="0.2"/>
    <row r="11690" outlineLevel="1" x14ac:dyDescent="0.2"/>
    <row r="11691" outlineLevel="1" x14ac:dyDescent="0.2"/>
    <row r="11692" outlineLevel="1" x14ac:dyDescent="0.2"/>
    <row r="11693" outlineLevel="1" x14ac:dyDescent="0.2"/>
    <row r="11694" outlineLevel="1" x14ac:dyDescent="0.2"/>
    <row r="11695" outlineLevel="1" x14ac:dyDescent="0.2"/>
    <row r="11696" outlineLevel="1" x14ac:dyDescent="0.2"/>
    <row r="11697" outlineLevel="1" x14ac:dyDescent="0.2"/>
    <row r="11698" outlineLevel="1" x14ac:dyDescent="0.2"/>
    <row r="11699" outlineLevel="1" x14ac:dyDescent="0.2"/>
    <row r="11700" outlineLevel="1" x14ac:dyDescent="0.2"/>
    <row r="11701" outlineLevel="1" x14ac:dyDescent="0.2"/>
    <row r="11702" outlineLevel="1" x14ac:dyDescent="0.2"/>
    <row r="11703" outlineLevel="1" x14ac:dyDescent="0.2"/>
    <row r="11704" outlineLevel="1" x14ac:dyDescent="0.2"/>
    <row r="11705" outlineLevel="1" x14ac:dyDescent="0.2"/>
    <row r="11706" outlineLevel="1" x14ac:dyDescent="0.2"/>
    <row r="11707" outlineLevel="1" x14ac:dyDescent="0.2"/>
    <row r="11708" outlineLevel="1" x14ac:dyDescent="0.2"/>
    <row r="11709" outlineLevel="1" x14ac:dyDescent="0.2"/>
    <row r="11710" outlineLevel="1" x14ac:dyDescent="0.2"/>
    <row r="11711" outlineLevel="1" x14ac:dyDescent="0.2"/>
    <row r="11712" outlineLevel="1" x14ac:dyDescent="0.2"/>
    <row r="11713" outlineLevel="1" x14ac:dyDescent="0.2"/>
    <row r="11714" outlineLevel="1" x14ac:dyDescent="0.2"/>
    <row r="11715" outlineLevel="1" x14ac:dyDescent="0.2"/>
    <row r="11716" outlineLevel="1" x14ac:dyDescent="0.2"/>
    <row r="11717" outlineLevel="1" x14ac:dyDescent="0.2"/>
    <row r="11718" outlineLevel="1" x14ac:dyDescent="0.2"/>
    <row r="11719" outlineLevel="1" x14ac:dyDescent="0.2"/>
    <row r="11720" outlineLevel="1" x14ac:dyDescent="0.2"/>
    <row r="11721" outlineLevel="1" x14ac:dyDescent="0.2"/>
    <row r="11722" outlineLevel="1" x14ac:dyDescent="0.2"/>
    <row r="11723" outlineLevel="1" x14ac:dyDescent="0.2"/>
    <row r="11724" outlineLevel="1" x14ac:dyDescent="0.2"/>
    <row r="11725" outlineLevel="1" x14ac:dyDescent="0.2"/>
    <row r="11726" outlineLevel="1" x14ac:dyDescent="0.2"/>
    <row r="11727" outlineLevel="1" x14ac:dyDescent="0.2"/>
    <row r="11728" outlineLevel="1" x14ac:dyDescent="0.2"/>
    <row r="11729" outlineLevel="1" x14ac:dyDescent="0.2"/>
    <row r="11730" outlineLevel="1" x14ac:dyDescent="0.2"/>
    <row r="11731" outlineLevel="1" x14ac:dyDescent="0.2"/>
    <row r="11732" outlineLevel="1" x14ac:dyDescent="0.2"/>
    <row r="11733" outlineLevel="1" x14ac:dyDescent="0.2"/>
    <row r="11734" outlineLevel="1" x14ac:dyDescent="0.2"/>
    <row r="11735" outlineLevel="1" x14ac:dyDescent="0.2"/>
    <row r="11736" outlineLevel="1" x14ac:dyDescent="0.2"/>
    <row r="11737" outlineLevel="1" x14ac:dyDescent="0.2"/>
    <row r="11738" outlineLevel="1" x14ac:dyDescent="0.2"/>
    <row r="11739" outlineLevel="1" x14ac:dyDescent="0.2"/>
    <row r="11740" outlineLevel="1" x14ac:dyDescent="0.2"/>
    <row r="11741" outlineLevel="1" x14ac:dyDescent="0.2"/>
    <row r="11742" outlineLevel="1" x14ac:dyDescent="0.2"/>
    <row r="11743" outlineLevel="1" x14ac:dyDescent="0.2"/>
    <row r="11744" outlineLevel="1" x14ac:dyDescent="0.2"/>
    <row r="11745" outlineLevel="1" x14ac:dyDescent="0.2"/>
    <row r="11746" outlineLevel="1" x14ac:dyDescent="0.2"/>
    <row r="11747" outlineLevel="1" x14ac:dyDescent="0.2"/>
    <row r="11748" outlineLevel="1" x14ac:dyDescent="0.2"/>
    <row r="11749" outlineLevel="1" x14ac:dyDescent="0.2"/>
    <row r="11750" outlineLevel="1" x14ac:dyDescent="0.2"/>
    <row r="11751" outlineLevel="1" x14ac:dyDescent="0.2"/>
    <row r="11752" outlineLevel="1" x14ac:dyDescent="0.2"/>
    <row r="11753" outlineLevel="1" x14ac:dyDescent="0.2"/>
    <row r="11754" outlineLevel="1" x14ac:dyDescent="0.2"/>
    <row r="11755" outlineLevel="1" x14ac:dyDescent="0.2"/>
    <row r="11756" outlineLevel="1" x14ac:dyDescent="0.2"/>
    <row r="11757" outlineLevel="1" x14ac:dyDescent="0.2"/>
    <row r="11758" outlineLevel="1" x14ac:dyDescent="0.2"/>
    <row r="11759" outlineLevel="1" x14ac:dyDescent="0.2"/>
    <row r="11760" outlineLevel="1" x14ac:dyDescent="0.2"/>
    <row r="11761" outlineLevel="1" x14ac:dyDescent="0.2"/>
    <row r="11762" outlineLevel="1" x14ac:dyDescent="0.2"/>
    <row r="11763" outlineLevel="1" x14ac:dyDescent="0.2"/>
    <row r="11764" outlineLevel="1" x14ac:dyDescent="0.2"/>
    <row r="11765" outlineLevel="1" x14ac:dyDescent="0.2"/>
    <row r="11766" outlineLevel="1" x14ac:dyDescent="0.2"/>
    <row r="11767" outlineLevel="1" x14ac:dyDescent="0.2"/>
    <row r="11768" outlineLevel="1" x14ac:dyDescent="0.2"/>
    <row r="11769" outlineLevel="1" x14ac:dyDescent="0.2"/>
    <row r="11770" outlineLevel="1" x14ac:dyDescent="0.2"/>
    <row r="11771" outlineLevel="1" x14ac:dyDescent="0.2"/>
    <row r="11772" outlineLevel="1" x14ac:dyDescent="0.2"/>
    <row r="11773" outlineLevel="1" x14ac:dyDescent="0.2"/>
    <row r="11774" outlineLevel="1" x14ac:dyDescent="0.2"/>
    <row r="11775" outlineLevel="1" x14ac:dyDescent="0.2"/>
    <row r="11776" outlineLevel="1" x14ac:dyDescent="0.2"/>
    <row r="11777" outlineLevel="1" x14ac:dyDescent="0.2"/>
    <row r="11778" outlineLevel="1" x14ac:dyDescent="0.2"/>
    <row r="11779" outlineLevel="1" x14ac:dyDescent="0.2"/>
    <row r="11780" outlineLevel="1" x14ac:dyDescent="0.2"/>
    <row r="11781" outlineLevel="1" x14ac:dyDescent="0.2"/>
    <row r="11782" outlineLevel="1" x14ac:dyDescent="0.2"/>
    <row r="11783" outlineLevel="1" x14ac:dyDescent="0.2"/>
    <row r="11784" outlineLevel="1" x14ac:dyDescent="0.2"/>
    <row r="11785" outlineLevel="1" x14ac:dyDescent="0.2"/>
    <row r="11786" outlineLevel="1" x14ac:dyDescent="0.2"/>
    <row r="11787" outlineLevel="1" x14ac:dyDescent="0.2"/>
    <row r="11788" outlineLevel="1" x14ac:dyDescent="0.2"/>
    <row r="11789" outlineLevel="1" x14ac:dyDescent="0.2"/>
    <row r="11790" outlineLevel="1" x14ac:dyDescent="0.2"/>
    <row r="11791" outlineLevel="1" x14ac:dyDescent="0.2"/>
    <row r="11792" outlineLevel="1" x14ac:dyDescent="0.2"/>
    <row r="11793" outlineLevel="1" x14ac:dyDescent="0.2"/>
    <row r="11794" outlineLevel="1" x14ac:dyDescent="0.2"/>
    <row r="11795" outlineLevel="1" x14ac:dyDescent="0.2"/>
    <row r="11796" outlineLevel="1" x14ac:dyDescent="0.2"/>
    <row r="11797" outlineLevel="1" x14ac:dyDescent="0.2"/>
    <row r="11798" outlineLevel="1" x14ac:dyDescent="0.2"/>
    <row r="11799" outlineLevel="1" x14ac:dyDescent="0.2"/>
    <row r="11800" outlineLevel="1" x14ac:dyDescent="0.2"/>
    <row r="11801" outlineLevel="1" x14ac:dyDescent="0.2"/>
    <row r="11802" outlineLevel="1" x14ac:dyDescent="0.2"/>
    <row r="11803" outlineLevel="1" x14ac:dyDescent="0.2"/>
    <row r="11804" outlineLevel="1" x14ac:dyDescent="0.2"/>
    <row r="11805" outlineLevel="1" x14ac:dyDescent="0.2"/>
    <row r="11806" outlineLevel="1" x14ac:dyDescent="0.2"/>
    <row r="11807" outlineLevel="1" x14ac:dyDescent="0.2"/>
    <row r="11808" outlineLevel="1" x14ac:dyDescent="0.2"/>
    <row r="11809" outlineLevel="1" x14ac:dyDescent="0.2"/>
    <row r="11810" outlineLevel="1" x14ac:dyDescent="0.2"/>
    <row r="11811" outlineLevel="1" x14ac:dyDescent="0.2"/>
    <row r="11812" outlineLevel="1" x14ac:dyDescent="0.2"/>
    <row r="11813" outlineLevel="1" x14ac:dyDescent="0.2"/>
    <row r="11814" outlineLevel="1" x14ac:dyDescent="0.2"/>
    <row r="11815" outlineLevel="1" x14ac:dyDescent="0.2"/>
    <row r="11816" outlineLevel="1" x14ac:dyDescent="0.2"/>
    <row r="11817" outlineLevel="1" x14ac:dyDescent="0.2"/>
    <row r="11818" outlineLevel="1" x14ac:dyDescent="0.2"/>
    <row r="11819" outlineLevel="1" x14ac:dyDescent="0.2"/>
    <row r="11820" outlineLevel="1" x14ac:dyDescent="0.2"/>
    <row r="11821" outlineLevel="1" x14ac:dyDescent="0.2"/>
    <row r="11822" outlineLevel="1" x14ac:dyDescent="0.2"/>
    <row r="11823" outlineLevel="1" x14ac:dyDescent="0.2"/>
    <row r="11824" outlineLevel="1" x14ac:dyDescent="0.2"/>
    <row r="11825" outlineLevel="1" x14ac:dyDescent="0.2"/>
    <row r="11826" outlineLevel="1" x14ac:dyDescent="0.2"/>
    <row r="11827" outlineLevel="1" x14ac:dyDescent="0.2"/>
    <row r="11828" outlineLevel="1" x14ac:dyDescent="0.2"/>
    <row r="11829" outlineLevel="1" x14ac:dyDescent="0.2"/>
    <row r="11830" outlineLevel="1" x14ac:dyDescent="0.2"/>
    <row r="11831" outlineLevel="1" x14ac:dyDescent="0.2"/>
    <row r="11832" outlineLevel="1" x14ac:dyDescent="0.2"/>
    <row r="11833" outlineLevel="1" x14ac:dyDescent="0.2"/>
    <row r="11834" outlineLevel="1" x14ac:dyDescent="0.2"/>
    <row r="11835" outlineLevel="1" x14ac:dyDescent="0.2"/>
    <row r="11836" outlineLevel="1" x14ac:dyDescent="0.2"/>
    <row r="11837" outlineLevel="1" x14ac:dyDescent="0.2"/>
    <row r="11838" outlineLevel="1" x14ac:dyDescent="0.2"/>
    <row r="11839" outlineLevel="1" x14ac:dyDescent="0.2"/>
    <row r="11840" outlineLevel="1" x14ac:dyDescent="0.2"/>
    <row r="11841" outlineLevel="1" x14ac:dyDescent="0.2"/>
    <row r="11842" outlineLevel="1" x14ac:dyDescent="0.2"/>
    <row r="11843" outlineLevel="1" x14ac:dyDescent="0.2"/>
    <row r="11844" outlineLevel="1" x14ac:dyDescent="0.2"/>
    <row r="11845" outlineLevel="1" x14ac:dyDescent="0.2"/>
    <row r="11846" outlineLevel="1" x14ac:dyDescent="0.2"/>
    <row r="11847" outlineLevel="1" x14ac:dyDescent="0.2"/>
    <row r="11848" outlineLevel="1" x14ac:dyDescent="0.2"/>
    <row r="11849" outlineLevel="1" x14ac:dyDescent="0.2"/>
    <row r="11850" outlineLevel="1" x14ac:dyDescent="0.2"/>
    <row r="11851" outlineLevel="1" x14ac:dyDescent="0.2"/>
    <row r="11852" outlineLevel="1" x14ac:dyDescent="0.2"/>
    <row r="11853" outlineLevel="1" x14ac:dyDescent="0.2"/>
    <row r="11854" outlineLevel="1" x14ac:dyDescent="0.2"/>
    <row r="11855" outlineLevel="1" x14ac:dyDescent="0.2"/>
    <row r="11856" outlineLevel="1" x14ac:dyDescent="0.2"/>
    <row r="11857" outlineLevel="1" x14ac:dyDescent="0.2"/>
    <row r="11858" outlineLevel="1" x14ac:dyDescent="0.2"/>
    <row r="11859" outlineLevel="1" x14ac:dyDescent="0.2"/>
    <row r="11860" outlineLevel="1" x14ac:dyDescent="0.2"/>
    <row r="11861" outlineLevel="1" x14ac:dyDescent="0.2"/>
    <row r="11862" outlineLevel="1" x14ac:dyDescent="0.2"/>
    <row r="11863" outlineLevel="1" x14ac:dyDescent="0.2"/>
    <row r="11864" outlineLevel="1" x14ac:dyDescent="0.2"/>
    <row r="11865" outlineLevel="1" x14ac:dyDescent="0.2"/>
    <row r="11866" outlineLevel="1" x14ac:dyDescent="0.2"/>
    <row r="11867" outlineLevel="1" x14ac:dyDescent="0.2"/>
    <row r="11868" outlineLevel="1" x14ac:dyDescent="0.2"/>
    <row r="11869" outlineLevel="1" x14ac:dyDescent="0.2"/>
    <row r="11870" outlineLevel="1" x14ac:dyDescent="0.2"/>
    <row r="11871" outlineLevel="1" x14ac:dyDescent="0.2"/>
    <row r="11872" outlineLevel="1" x14ac:dyDescent="0.2"/>
    <row r="11873" outlineLevel="1" x14ac:dyDescent="0.2"/>
    <row r="11874" outlineLevel="1" x14ac:dyDescent="0.2"/>
    <row r="11875" outlineLevel="1" x14ac:dyDescent="0.2"/>
    <row r="11876" outlineLevel="1" x14ac:dyDescent="0.2"/>
    <row r="11877" outlineLevel="1" x14ac:dyDescent="0.2"/>
    <row r="11878" outlineLevel="1" x14ac:dyDescent="0.2"/>
    <row r="11879" outlineLevel="1" x14ac:dyDescent="0.2"/>
    <row r="11880" outlineLevel="1" x14ac:dyDescent="0.2"/>
    <row r="11881" outlineLevel="1" x14ac:dyDescent="0.2"/>
    <row r="11882" outlineLevel="1" x14ac:dyDescent="0.2"/>
    <row r="11883" outlineLevel="1" x14ac:dyDescent="0.2"/>
    <row r="11884" outlineLevel="1" x14ac:dyDescent="0.2"/>
    <row r="11885" outlineLevel="1" x14ac:dyDescent="0.2"/>
    <row r="11886" outlineLevel="1" x14ac:dyDescent="0.2"/>
    <row r="11887" outlineLevel="1" x14ac:dyDescent="0.2"/>
    <row r="11888" outlineLevel="1" x14ac:dyDescent="0.2"/>
    <row r="11889" outlineLevel="1" x14ac:dyDescent="0.2"/>
    <row r="11890" outlineLevel="1" x14ac:dyDescent="0.2"/>
    <row r="11891" outlineLevel="1" x14ac:dyDescent="0.2"/>
    <row r="11892" outlineLevel="1" x14ac:dyDescent="0.2"/>
    <row r="11893" outlineLevel="1" x14ac:dyDescent="0.2"/>
    <row r="11894" outlineLevel="1" x14ac:dyDescent="0.2"/>
    <row r="11895" outlineLevel="1" x14ac:dyDescent="0.2"/>
    <row r="11896" outlineLevel="1" x14ac:dyDescent="0.2"/>
    <row r="11897" outlineLevel="1" x14ac:dyDescent="0.2"/>
    <row r="11898" outlineLevel="1" x14ac:dyDescent="0.2"/>
    <row r="11899" outlineLevel="1" x14ac:dyDescent="0.2"/>
    <row r="11900" outlineLevel="1" x14ac:dyDescent="0.2"/>
    <row r="11901" outlineLevel="1" x14ac:dyDescent="0.2"/>
    <row r="11902" outlineLevel="1" x14ac:dyDescent="0.2"/>
    <row r="11903" outlineLevel="1" x14ac:dyDescent="0.2"/>
    <row r="11904" outlineLevel="1" x14ac:dyDescent="0.2"/>
    <row r="11905" outlineLevel="1" x14ac:dyDescent="0.2"/>
    <row r="11906" outlineLevel="1" x14ac:dyDescent="0.2"/>
    <row r="11907" outlineLevel="1" x14ac:dyDescent="0.2"/>
    <row r="11908" outlineLevel="1" x14ac:dyDescent="0.2"/>
    <row r="11909" outlineLevel="1" x14ac:dyDescent="0.2"/>
    <row r="11910" outlineLevel="1" x14ac:dyDescent="0.2"/>
    <row r="11911" outlineLevel="1" x14ac:dyDescent="0.2"/>
    <row r="11912" outlineLevel="1" x14ac:dyDescent="0.2"/>
    <row r="11913" outlineLevel="1" x14ac:dyDescent="0.2"/>
    <row r="11914" outlineLevel="1" x14ac:dyDescent="0.2"/>
    <row r="11915" outlineLevel="1" x14ac:dyDescent="0.2"/>
    <row r="11916" outlineLevel="1" x14ac:dyDescent="0.2"/>
    <row r="11917" outlineLevel="1" x14ac:dyDescent="0.2"/>
    <row r="11918" outlineLevel="1" x14ac:dyDescent="0.2"/>
    <row r="11919" outlineLevel="1" x14ac:dyDescent="0.2"/>
    <row r="11920" outlineLevel="1" x14ac:dyDescent="0.2"/>
    <row r="11921" outlineLevel="1" x14ac:dyDescent="0.2"/>
    <row r="11922" outlineLevel="1" x14ac:dyDescent="0.2"/>
    <row r="11923" outlineLevel="1" x14ac:dyDescent="0.2"/>
    <row r="11924" outlineLevel="1" x14ac:dyDescent="0.2"/>
    <row r="11925" outlineLevel="1" x14ac:dyDescent="0.2"/>
    <row r="11926" outlineLevel="1" x14ac:dyDescent="0.2"/>
    <row r="11927" outlineLevel="1" x14ac:dyDescent="0.2"/>
    <row r="11928" outlineLevel="1" x14ac:dyDescent="0.2"/>
    <row r="11929" outlineLevel="1" x14ac:dyDescent="0.2"/>
    <row r="11930" outlineLevel="1" x14ac:dyDescent="0.2"/>
    <row r="11931" outlineLevel="1" x14ac:dyDescent="0.2"/>
    <row r="11932" outlineLevel="1" x14ac:dyDescent="0.2"/>
    <row r="11933" outlineLevel="1" x14ac:dyDescent="0.2"/>
    <row r="11934" outlineLevel="1" x14ac:dyDescent="0.2"/>
    <row r="11935" outlineLevel="1" x14ac:dyDescent="0.2"/>
    <row r="11936" outlineLevel="1" x14ac:dyDescent="0.2"/>
    <row r="11937" outlineLevel="1" x14ac:dyDescent="0.2"/>
    <row r="11938" outlineLevel="1" x14ac:dyDescent="0.2"/>
    <row r="11939" outlineLevel="1" x14ac:dyDescent="0.2"/>
    <row r="11940" outlineLevel="1" x14ac:dyDescent="0.2"/>
    <row r="11941" outlineLevel="1" x14ac:dyDescent="0.2"/>
    <row r="11942" outlineLevel="1" x14ac:dyDescent="0.2"/>
    <row r="11943" outlineLevel="1" x14ac:dyDescent="0.2"/>
    <row r="11944" outlineLevel="1" x14ac:dyDescent="0.2"/>
    <row r="11945" outlineLevel="1" x14ac:dyDescent="0.2"/>
    <row r="11946" outlineLevel="1" x14ac:dyDescent="0.2"/>
    <row r="11947" outlineLevel="1" x14ac:dyDescent="0.2"/>
    <row r="11948" outlineLevel="1" x14ac:dyDescent="0.2"/>
    <row r="11949" outlineLevel="1" x14ac:dyDescent="0.2"/>
    <row r="11950" outlineLevel="1" x14ac:dyDescent="0.2"/>
    <row r="11951" outlineLevel="1" x14ac:dyDescent="0.2"/>
    <row r="11952" outlineLevel="1" x14ac:dyDescent="0.2"/>
    <row r="11953" outlineLevel="1" x14ac:dyDescent="0.2"/>
    <row r="11954" outlineLevel="1" x14ac:dyDescent="0.2"/>
    <row r="11955" outlineLevel="1" x14ac:dyDescent="0.2"/>
    <row r="11956" outlineLevel="1" x14ac:dyDescent="0.2"/>
    <row r="11957" outlineLevel="1" x14ac:dyDescent="0.2"/>
    <row r="11958" outlineLevel="1" x14ac:dyDescent="0.2"/>
    <row r="11959" outlineLevel="1" x14ac:dyDescent="0.2"/>
    <row r="11960" outlineLevel="1" x14ac:dyDescent="0.2"/>
    <row r="11961" outlineLevel="1" x14ac:dyDescent="0.2"/>
    <row r="11962" outlineLevel="1" x14ac:dyDescent="0.2"/>
    <row r="11963" outlineLevel="1" x14ac:dyDescent="0.2"/>
    <row r="11964" outlineLevel="1" x14ac:dyDescent="0.2"/>
    <row r="11965" outlineLevel="1" x14ac:dyDescent="0.2"/>
    <row r="11966" outlineLevel="1" x14ac:dyDescent="0.2"/>
    <row r="11967" outlineLevel="1" x14ac:dyDescent="0.2"/>
    <row r="11968" outlineLevel="1" x14ac:dyDescent="0.2"/>
    <row r="11969" outlineLevel="1" x14ac:dyDescent="0.2"/>
    <row r="11970" outlineLevel="1" x14ac:dyDescent="0.2"/>
    <row r="11971" outlineLevel="1" x14ac:dyDescent="0.2"/>
    <row r="11972" outlineLevel="1" x14ac:dyDescent="0.2"/>
    <row r="11973" outlineLevel="1" x14ac:dyDescent="0.2"/>
    <row r="11974" outlineLevel="1" x14ac:dyDescent="0.2"/>
    <row r="11975" outlineLevel="1" x14ac:dyDescent="0.2"/>
    <row r="11976" outlineLevel="1" x14ac:dyDescent="0.2"/>
    <row r="11977" outlineLevel="1" x14ac:dyDescent="0.2"/>
    <row r="11978" outlineLevel="1" x14ac:dyDescent="0.2"/>
    <row r="11979" outlineLevel="1" x14ac:dyDescent="0.2"/>
    <row r="11980" outlineLevel="1" x14ac:dyDescent="0.2"/>
    <row r="11981" outlineLevel="1" x14ac:dyDescent="0.2"/>
    <row r="11982" outlineLevel="1" x14ac:dyDescent="0.2"/>
    <row r="11983" outlineLevel="1" x14ac:dyDescent="0.2"/>
    <row r="11984" outlineLevel="1" x14ac:dyDescent="0.2"/>
    <row r="11985" outlineLevel="1" x14ac:dyDescent="0.2"/>
    <row r="11986" outlineLevel="1" x14ac:dyDescent="0.2"/>
    <row r="11987" outlineLevel="1" x14ac:dyDescent="0.2"/>
    <row r="11988" outlineLevel="1" x14ac:dyDescent="0.2"/>
    <row r="11989" outlineLevel="1" x14ac:dyDescent="0.2"/>
    <row r="11990" outlineLevel="1" x14ac:dyDescent="0.2"/>
    <row r="11991" outlineLevel="1" x14ac:dyDescent="0.2"/>
    <row r="11992" outlineLevel="1" x14ac:dyDescent="0.2"/>
    <row r="11993" outlineLevel="1" x14ac:dyDescent="0.2"/>
    <row r="11994" outlineLevel="1" x14ac:dyDescent="0.2"/>
    <row r="11995" outlineLevel="1" x14ac:dyDescent="0.2"/>
    <row r="11996" outlineLevel="1" x14ac:dyDescent="0.2"/>
    <row r="11997" outlineLevel="1" x14ac:dyDescent="0.2"/>
    <row r="11998" outlineLevel="1" x14ac:dyDescent="0.2"/>
    <row r="11999" outlineLevel="1" x14ac:dyDescent="0.2"/>
    <row r="12000" outlineLevel="1" x14ac:dyDescent="0.2"/>
    <row r="12001" outlineLevel="1" x14ac:dyDescent="0.2"/>
    <row r="12002" outlineLevel="1" x14ac:dyDescent="0.2"/>
    <row r="12003" outlineLevel="1" x14ac:dyDescent="0.2"/>
    <row r="12004" outlineLevel="1" x14ac:dyDescent="0.2"/>
    <row r="12005" outlineLevel="1" x14ac:dyDescent="0.2"/>
    <row r="12006" outlineLevel="1" x14ac:dyDescent="0.2"/>
    <row r="12007" outlineLevel="1" x14ac:dyDescent="0.2"/>
    <row r="12008" outlineLevel="1" x14ac:dyDescent="0.2"/>
    <row r="12009" outlineLevel="1" x14ac:dyDescent="0.2"/>
    <row r="12010" outlineLevel="1" x14ac:dyDescent="0.2"/>
    <row r="12011" outlineLevel="1" x14ac:dyDescent="0.2"/>
    <row r="12012" outlineLevel="1" x14ac:dyDescent="0.2"/>
    <row r="12013" outlineLevel="1" x14ac:dyDescent="0.2"/>
    <row r="12014" outlineLevel="1" x14ac:dyDescent="0.2"/>
    <row r="12015" outlineLevel="1" x14ac:dyDescent="0.2"/>
    <row r="12016" outlineLevel="1" x14ac:dyDescent="0.2"/>
    <row r="12017" outlineLevel="1" x14ac:dyDescent="0.2"/>
    <row r="12018" outlineLevel="1" x14ac:dyDescent="0.2"/>
    <row r="12019" outlineLevel="1" x14ac:dyDescent="0.2"/>
    <row r="12020" outlineLevel="1" x14ac:dyDescent="0.2"/>
    <row r="12021" outlineLevel="1" x14ac:dyDescent="0.2"/>
    <row r="12022" outlineLevel="1" x14ac:dyDescent="0.2"/>
    <row r="12023" outlineLevel="1" x14ac:dyDescent="0.2"/>
    <row r="12024" outlineLevel="1" x14ac:dyDescent="0.2"/>
    <row r="12025" outlineLevel="1" x14ac:dyDescent="0.2"/>
    <row r="12026" outlineLevel="1" x14ac:dyDescent="0.2"/>
    <row r="12027" outlineLevel="1" x14ac:dyDescent="0.2"/>
    <row r="12028" outlineLevel="1" x14ac:dyDescent="0.2"/>
    <row r="12029" outlineLevel="1" x14ac:dyDescent="0.2"/>
    <row r="12030" outlineLevel="1" x14ac:dyDescent="0.2"/>
    <row r="12031" outlineLevel="1" x14ac:dyDescent="0.2"/>
    <row r="12032" outlineLevel="1" x14ac:dyDescent="0.2"/>
    <row r="12033" outlineLevel="1" x14ac:dyDescent="0.2"/>
    <row r="12034" outlineLevel="1" x14ac:dyDescent="0.2"/>
    <row r="12035" outlineLevel="1" x14ac:dyDescent="0.2"/>
    <row r="12036" outlineLevel="1" x14ac:dyDescent="0.2"/>
    <row r="12037" outlineLevel="1" x14ac:dyDescent="0.2"/>
    <row r="12038" outlineLevel="1" x14ac:dyDescent="0.2"/>
    <row r="12039" outlineLevel="1" x14ac:dyDescent="0.2"/>
    <row r="12040" outlineLevel="1" x14ac:dyDescent="0.2"/>
    <row r="12041" outlineLevel="1" x14ac:dyDescent="0.2"/>
    <row r="12042" outlineLevel="1" x14ac:dyDescent="0.2"/>
    <row r="12043" outlineLevel="1" x14ac:dyDescent="0.2"/>
    <row r="12044" outlineLevel="1" x14ac:dyDescent="0.2"/>
    <row r="12045" outlineLevel="1" x14ac:dyDescent="0.2"/>
    <row r="12046" outlineLevel="1" x14ac:dyDescent="0.2"/>
    <row r="12047" outlineLevel="1" x14ac:dyDescent="0.2"/>
    <row r="12048" outlineLevel="1" x14ac:dyDescent="0.2"/>
    <row r="12049" outlineLevel="1" x14ac:dyDescent="0.2"/>
    <row r="12050" outlineLevel="1" x14ac:dyDescent="0.2"/>
    <row r="12051" outlineLevel="1" x14ac:dyDescent="0.2"/>
    <row r="12052" outlineLevel="1" x14ac:dyDescent="0.2"/>
    <row r="12053" outlineLevel="1" x14ac:dyDescent="0.2"/>
    <row r="12054" outlineLevel="1" x14ac:dyDescent="0.2"/>
    <row r="12055" outlineLevel="1" x14ac:dyDescent="0.2"/>
    <row r="12056" outlineLevel="1" x14ac:dyDescent="0.2"/>
    <row r="12057" outlineLevel="1" x14ac:dyDescent="0.2"/>
    <row r="12058" outlineLevel="1" x14ac:dyDescent="0.2"/>
    <row r="12059" outlineLevel="1" x14ac:dyDescent="0.2"/>
    <row r="12060" outlineLevel="1" x14ac:dyDescent="0.2"/>
    <row r="12061" outlineLevel="1" x14ac:dyDescent="0.2"/>
    <row r="12062" outlineLevel="1" x14ac:dyDescent="0.2"/>
    <row r="12063" outlineLevel="1" x14ac:dyDescent="0.2"/>
    <row r="12064" outlineLevel="1" x14ac:dyDescent="0.2"/>
    <row r="12065" outlineLevel="1" x14ac:dyDescent="0.2"/>
    <row r="12066" outlineLevel="1" x14ac:dyDescent="0.2"/>
    <row r="12067" outlineLevel="1" x14ac:dyDescent="0.2"/>
    <row r="12068" outlineLevel="1" x14ac:dyDescent="0.2"/>
    <row r="12069" outlineLevel="1" x14ac:dyDescent="0.2"/>
    <row r="12070" outlineLevel="1" x14ac:dyDescent="0.2"/>
    <row r="12071" outlineLevel="1" x14ac:dyDescent="0.2"/>
    <row r="12072" outlineLevel="1" x14ac:dyDescent="0.2"/>
    <row r="12073" outlineLevel="1" x14ac:dyDescent="0.2"/>
    <row r="12074" outlineLevel="1" x14ac:dyDescent="0.2"/>
    <row r="12075" outlineLevel="1" x14ac:dyDescent="0.2"/>
    <row r="12076" outlineLevel="1" x14ac:dyDescent="0.2"/>
    <row r="12077" outlineLevel="1" x14ac:dyDescent="0.2"/>
    <row r="12078" outlineLevel="1" x14ac:dyDescent="0.2"/>
    <row r="12079" outlineLevel="1" x14ac:dyDescent="0.2"/>
    <row r="12080" outlineLevel="1" x14ac:dyDescent="0.2"/>
    <row r="12081" outlineLevel="1" x14ac:dyDescent="0.2"/>
    <row r="12082" outlineLevel="1" x14ac:dyDescent="0.2"/>
    <row r="12083" outlineLevel="1" x14ac:dyDescent="0.2"/>
    <row r="12084" outlineLevel="1" x14ac:dyDescent="0.2"/>
    <row r="12085" outlineLevel="1" x14ac:dyDescent="0.2"/>
    <row r="12086" outlineLevel="1" x14ac:dyDescent="0.2"/>
    <row r="12087" outlineLevel="1" x14ac:dyDescent="0.2"/>
    <row r="12088" outlineLevel="1" x14ac:dyDescent="0.2"/>
    <row r="12089" outlineLevel="1" x14ac:dyDescent="0.2"/>
    <row r="12090" outlineLevel="1" x14ac:dyDescent="0.2"/>
    <row r="12091" outlineLevel="1" x14ac:dyDescent="0.2"/>
    <row r="12092" outlineLevel="1" x14ac:dyDescent="0.2"/>
    <row r="12093" outlineLevel="1" x14ac:dyDescent="0.2"/>
    <row r="12094" outlineLevel="1" x14ac:dyDescent="0.2"/>
    <row r="12095" outlineLevel="1" x14ac:dyDescent="0.2"/>
    <row r="12096" outlineLevel="1" x14ac:dyDescent="0.2"/>
    <row r="12097" outlineLevel="1" x14ac:dyDescent="0.2"/>
    <row r="12098" outlineLevel="1" x14ac:dyDescent="0.2"/>
    <row r="12099" outlineLevel="1" x14ac:dyDescent="0.2"/>
    <row r="12100" outlineLevel="1" x14ac:dyDescent="0.2"/>
    <row r="12101" outlineLevel="1" x14ac:dyDescent="0.2"/>
    <row r="12102" outlineLevel="1" x14ac:dyDescent="0.2"/>
    <row r="12103" outlineLevel="1" x14ac:dyDescent="0.2"/>
    <row r="12104" outlineLevel="1" x14ac:dyDescent="0.2"/>
    <row r="12105" outlineLevel="1" x14ac:dyDescent="0.2"/>
    <row r="12106" outlineLevel="1" x14ac:dyDescent="0.2"/>
    <row r="12107" outlineLevel="1" x14ac:dyDescent="0.2"/>
    <row r="12108" outlineLevel="1" x14ac:dyDescent="0.2"/>
    <row r="12109" outlineLevel="1" x14ac:dyDescent="0.2"/>
    <row r="12110" outlineLevel="1" x14ac:dyDescent="0.2"/>
    <row r="12111" outlineLevel="1" x14ac:dyDescent="0.2"/>
    <row r="12112" outlineLevel="1" x14ac:dyDescent="0.2"/>
    <row r="12113" outlineLevel="1" x14ac:dyDescent="0.2"/>
    <row r="12114" outlineLevel="1" x14ac:dyDescent="0.2"/>
    <row r="12115" outlineLevel="1" x14ac:dyDescent="0.2"/>
    <row r="12116" outlineLevel="1" x14ac:dyDescent="0.2"/>
    <row r="12117" outlineLevel="1" x14ac:dyDescent="0.2"/>
    <row r="12118" outlineLevel="1" x14ac:dyDescent="0.2"/>
    <row r="12119" outlineLevel="1" x14ac:dyDescent="0.2"/>
    <row r="12120" outlineLevel="1" x14ac:dyDescent="0.2"/>
    <row r="12121" outlineLevel="1" x14ac:dyDescent="0.2"/>
    <row r="12122" outlineLevel="1" x14ac:dyDescent="0.2"/>
    <row r="12123" outlineLevel="1" x14ac:dyDescent="0.2"/>
    <row r="12124" outlineLevel="1" x14ac:dyDescent="0.2"/>
    <row r="12125" outlineLevel="1" x14ac:dyDescent="0.2"/>
    <row r="12126" outlineLevel="1" x14ac:dyDescent="0.2"/>
    <row r="12127" outlineLevel="1" x14ac:dyDescent="0.2"/>
    <row r="12128" outlineLevel="1" x14ac:dyDescent="0.2"/>
    <row r="12129" outlineLevel="1" x14ac:dyDescent="0.2"/>
    <row r="12130" outlineLevel="1" x14ac:dyDescent="0.2"/>
    <row r="12131" outlineLevel="1" x14ac:dyDescent="0.2"/>
    <row r="12132" outlineLevel="1" x14ac:dyDescent="0.2"/>
    <row r="12133" outlineLevel="1" x14ac:dyDescent="0.2"/>
    <row r="12134" outlineLevel="1" x14ac:dyDescent="0.2"/>
    <row r="12135" outlineLevel="1" x14ac:dyDescent="0.2"/>
    <row r="12136" outlineLevel="1" x14ac:dyDescent="0.2"/>
    <row r="12137" outlineLevel="1" x14ac:dyDescent="0.2"/>
    <row r="12138" outlineLevel="1" x14ac:dyDescent="0.2"/>
    <row r="12139" outlineLevel="1" x14ac:dyDescent="0.2"/>
    <row r="12140" outlineLevel="1" x14ac:dyDescent="0.2"/>
    <row r="12141" outlineLevel="1" x14ac:dyDescent="0.2"/>
    <row r="12142" outlineLevel="1" x14ac:dyDescent="0.2"/>
    <row r="12143" outlineLevel="1" x14ac:dyDescent="0.2"/>
    <row r="12144" outlineLevel="1" x14ac:dyDescent="0.2"/>
    <row r="12145" outlineLevel="1" x14ac:dyDescent="0.2"/>
    <row r="12146" outlineLevel="1" x14ac:dyDescent="0.2"/>
    <row r="12147" outlineLevel="1" x14ac:dyDescent="0.2"/>
    <row r="12148" outlineLevel="1" x14ac:dyDescent="0.2"/>
    <row r="12149" outlineLevel="1" x14ac:dyDescent="0.2"/>
    <row r="12150" outlineLevel="1" x14ac:dyDescent="0.2"/>
    <row r="12151" outlineLevel="1" x14ac:dyDescent="0.2"/>
    <row r="12152" outlineLevel="1" x14ac:dyDescent="0.2"/>
    <row r="12153" outlineLevel="1" x14ac:dyDescent="0.2"/>
    <row r="12154" outlineLevel="1" x14ac:dyDescent="0.2"/>
    <row r="12155" outlineLevel="1" x14ac:dyDescent="0.2"/>
    <row r="12156" outlineLevel="1" x14ac:dyDescent="0.2"/>
    <row r="12157" outlineLevel="1" x14ac:dyDescent="0.2"/>
    <row r="12158" outlineLevel="1" x14ac:dyDescent="0.2"/>
    <row r="12159" outlineLevel="1" x14ac:dyDescent="0.2"/>
    <row r="12160" outlineLevel="1" x14ac:dyDescent="0.2"/>
    <row r="12161" outlineLevel="1" x14ac:dyDescent="0.2"/>
    <row r="12162" outlineLevel="1" x14ac:dyDescent="0.2"/>
    <row r="12163" outlineLevel="1" x14ac:dyDescent="0.2"/>
    <row r="12164" outlineLevel="1" x14ac:dyDescent="0.2"/>
    <row r="12165" outlineLevel="1" x14ac:dyDescent="0.2"/>
    <row r="12166" outlineLevel="1" x14ac:dyDescent="0.2"/>
    <row r="12167" outlineLevel="1" x14ac:dyDescent="0.2"/>
    <row r="12168" outlineLevel="1" x14ac:dyDescent="0.2"/>
    <row r="12169" outlineLevel="1" x14ac:dyDescent="0.2"/>
    <row r="12170" outlineLevel="1" x14ac:dyDescent="0.2"/>
    <row r="12171" outlineLevel="1" x14ac:dyDescent="0.2"/>
    <row r="12172" outlineLevel="1" x14ac:dyDescent="0.2"/>
    <row r="12173" outlineLevel="1" x14ac:dyDescent="0.2"/>
    <row r="12174" outlineLevel="1" x14ac:dyDescent="0.2"/>
    <row r="12175" outlineLevel="1" x14ac:dyDescent="0.2"/>
    <row r="12176" outlineLevel="1" x14ac:dyDescent="0.2"/>
    <row r="12177" outlineLevel="1" x14ac:dyDescent="0.2"/>
    <row r="12178" outlineLevel="1" x14ac:dyDescent="0.2"/>
    <row r="12179" outlineLevel="1" x14ac:dyDescent="0.2"/>
    <row r="12180" outlineLevel="1" x14ac:dyDescent="0.2"/>
    <row r="12181" outlineLevel="1" x14ac:dyDescent="0.2"/>
    <row r="12182" outlineLevel="1" x14ac:dyDescent="0.2"/>
    <row r="12183" outlineLevel="1" x14ac:dyDescent="0.2"/>
    <row r="12184" outlineLevel="1" x14ac:dyDescent="0.2"/>
    <row r="12185" outlineLevel="1" x14ac:dyDescent="0.2"/>
    <row r="12186" outlineLevel="1" x14ac:dyDescent="0.2"/>
    <row r="12187" outlineLevel="1" x14ac:dyDescent="0.2"/>
    <row r="12188" outlineLevel="1" x14ac:dyDescent="0.2"/>
    <row r="12189" outlineLevel="1" x14ac:dyDescent="0.2"/>
    <row r="12190" outlineLevel="1" x14ac:dyDescent="0.2"/>
    <row r="12191" outlineLevel="1" x14ac:dyDescent="0.2"/>
    <row r="12192" outlineLevel="1" x14ac:dyDescent="0.2"/>
    <row r="12193" outlineLevel="1" x14ac:dyDescent="0.2"/>
    <row r="12194" outlineLevel="1" x14ac:dyDescent="0.2"/>
    <row r="12195" outlineLevel="1" x14ac:dyDescent="0.2"/>
    <row r="12196" outlineLevel="1" x14ac:dyDescent="0.2"/>
    <row r="12197" outlineLevel="1" x14ac:dyDescent="0.2"/>
    <row r="12198" outlineLevel="1" x14ac:dyDescent="0.2"/>
    <row r="12199" outlineLevel="1" x14ac:dyDescent="0.2"/>
    <row r="12200" outlineLevel="1" x14ac:dyDescent="0.2"/>
    <row r="12201" outlineLevel="1" x14ac:dyDescent="0.2"/>
    <row r="12202" outlineLevel="1" x14ac:dyDescent="0.2"/>
    <row r="12203" outlineLevel="1" x14ac:dyDescent="0.2"/>
    <row r="12204" outlineLevel="1" x14ac:dyDescent="0.2"/>
    <row r="12205" outlineLevel="1" x14ac:dyDescent="0.2"/>
    <row r="12206" outlineLevel="1" x14ac:dyDescent="0.2"/>
    <row r="12207" outlineLevel="1" x14ac:dyDescent="0.2"/>
    <row r="12208" outlineLevel="1" x14ac:dyDescent="0.2"/>
    <row r="12209" outlineLevel="1" x14ac:dyDescent="0.2"/>
    <row r="12210" outlineLevel="1" x14ac:dyDescent="0.2"/>
    <row r="12211" outlineLevel="1" x14ac:dyDescent="0.2"/>
    <row r="12212" outlineLevel="1" x14ac:dyDescent="0.2"/>
    <row r="12213" outlineLevel="1" x14ac:dyDescent="0.2"/>
    <row r="12214" outlineLevel="1" x14ac:dyDescent="0.2"/>
    <row r="12215" outlineLevel="1" x14ac:dyDescent="0.2"/>
    <row r="12216" outlineLevel="1" x14ac:dyDescent="0.2"/>
    <row r="12217" outlineLevel="1" x14ac:dyDescent="0.2"/>
    <row r="12218" outlineLevel="1" x14ac:dyDescent="0.2"/>
    <row r="12219" outlineLevel="1" x14ac:dyDescent="0.2"/>
    <row r="12220" outlineLevel="1" x14ac:dyDescent="0.2"/>
    <row r="12221" outlineLevel="1" x14ac:dyDescent="0.2"/>
    <row r="12222" outlineLevel="1" x14ac:dyDescent="0.2"/>
    <row r="12223" outlineLevel="1" x14ac:dyDescent="0.2"/>
    <row r="12224" outlineLevel="1" x14ac:dyDescent="0.2"/>
    <row r="12225" outlineLevel="1" x14ac:dyDescent="0.2"/>
    <row r="12226" outlineLevel="1" x14ac:dyDescent="0.2"/>
    <row r="12227" outlineLevel="1" x14ac:dyDescent="0.2"/>
    <row r="12228" outlineLevel="1" x14ac:dyDescent="0.2"/>
    <row r="12229" outlineLevel="1" x14ac:dyDescent="0.2"/>
    <row r="12230" outlineLevel="1" x14ac:dyDescent="0.2"/>
    <row r="12231" outlineLevel="1" x14ac:dyDescent="0.2"/>
    <row r="12232" outlineLevel="1" x14ac:dyDescent="0.2"/>
    <row r="12233" outlineLevel="1" x14ac:dyDescent="0.2"/>
    <row r="12234" outlineLevel="1" x14ac:dyDescent="0.2"/>
    <row r="12235" outlineLevel="1" x14ac:dyDescent="0.2"/>
    <row r="12236" outlineLevel="1" x14ac:dyDescent="0.2"/>
    <row r="12237" outlineLevel="1" x14ac:dyDescent="0.2"/>
    <row r="12238" outlineLevel="1" x14ac:dyDescent="0.2"/>
    <row r="12239" outlineLevel="1" x14ac:dyDescent="0.2"/>
    <row r="12240" outlineLevel="1" x14ac:dyDescent="0.2"/>
    <row r="12241" outlineLevel="1" x14ac:dyDescent="0.2"/>
    <row r="12242" outlineLevel="1" x14ac:dyDescent="0.2"/>
    <row r="12243" outlineLevel="1" x14ac:dyDescent="0.2"/>
    <row r="12244" outlineLevel="1" x14ac:dyDescent="0.2"/>
    <row r="12245" outlineLevel="1" x14ac:dyDescent="0.2"/>
    <row r="12246" outlineLevel="1" x14ac:dyDescent="0.2"/>
    <row r="12247" outlineLevel="1" x14ac:dyDescent="0.2"/>
    <row r="12248" outlineLevel="1" x14ac:dyDescent="0.2"/>
    <row r="12249" outlineLevel="1" x14ac:dyDescent="0.2"/>
    <row r="12250" outlineLevel="1" x14ac:dyDescent="0.2"/>
    <row r="12251" outlineLevel="1" x14ac:dyDescent="0.2"/>
    <row r="12252" outlineLevel="1" x14ac:dyDescent="0.2"/>
    <row r="12253" outlineLevel="1" x14ac:dyDescent="0.2"/>
    <row r="12254" outlineLevel="1" x14ac:dyDescent="0.2"/>
    <row r="12255" outlineLevel="1" x14ac:dyDescent="0.2"/>
    <row r="12256" outlineLevel="1" x14ac:dyDescent="0.2"/>
    <row r="12257" outlineLevel="1" x14ac:dyDescent="0.2"/>
    <row r="12258" outlineLevel="1" x14ac:dyDescent="0.2"/>
    <row r="12259" outlineLevel="1" x14ac:dyDescent="0.2"/>
    <row r="12260" outlineLevel="1" x14ac:dyDescent="0.2"/>
    <row r="12261" outlineLevel="1" x14ac:dyDescent="0.2"/>
    <row r="12262" outlineLevel="1" x14ac:dyDescent="0.2"/>
    <row r="12263" outlineLevel="1" x14ac:dyDescent="0.2"/>
    <row r="12264" outlineLevel="1" x14ac:dyDescent="0.2"/>
    <row r="12265" outlineLevel="1" x14ac:dyDescent="0.2"/>
    <row r="12266" outlineLevel="1" x14ac:dyDescent="0.2"/>
    <row r="12267" outlineLevel="1" x14ac:dyDescent="0.2"/>
    <row r="12268" outlineLevel="1" x14ac:dyDescent="0.2"/>
    <row r="12269" outlineLevel="1" x14ac:dyDescent="0.2"/>
    <row r="12270" outlineLevel="1" x14ac:dyDescent="0.2"/>
    <row r="12271" outlineLevel="1" x14ac:dyDescent="0.2"/>
    <row r="12272" outlineLevel="1" x14ac:dyDescent="0.2"/>
    <row r="12273" outlineLevel="1" x14ac:dyDescent="0.2"/>
    <row r="12274" outlineLevel="1" x14ac:dyDescent="0.2"/>
    <row r="12275" outlineLevel="1" x14ac:dyDescent="0.2"/>
    <row r="12276" outlineLevel="1" x14ac:dyDescent="0.2"/>
    <row r="12277" outlineLevel="1" x14ac:dyDescent="0.2"/>
    <row r="12278" outlineLevel="1" x14ac:dyDescent="0.2"/>
    <row r="12279" outlineLevel="1" x14ac:dyDescent="0.2"/>
    <row r="12280" outlineLevel="1" x14ac:dyDescent="0.2"/>
    <row r="12281" outlineLevel="1" x14ac:dyDescent="0.2"/>
    <row r="12282" outlineLevel="1" x14ac:dyDescent="0.2"/>
    <row r="12283" outlineLevel="1" x14ac:dyDescent="0.2"/>
    <row r="12284" outlineLevel="1" x14ac:dyDescent="0.2"/>
    <row r="12285" outlineLevel="1" x14ac:dyDescent="0.2"/>
    <row r="12286" outlineLevel="1" x14ac:dyDescent="0.2"/>
    <row r="12287" outlineLevel="1" x14ac:dyDescent="0.2"/>
    <row r="12288" outlineLevel="1" x14ac:dyDescent="0.2"/>
    <row r="12289" outlineLevel="1" x14ac:dyDescent="0.2"/>
    <row r="12290" outlineLevel="1" x14ac:dyDescent="0.2"/>
    <row r="12291" outlineLevel="1" x14ac:dyDescent="0.2"/>
    <row r="12292" outlineLevel="1" x14ac:dyDescent="0.2"/>
    <row r="12293" outlineLevel="1" x14ac:dyDescent="0.2"/>
    <row r="12294" outlineLevel="1" x14ac:dyDescent="0.2"/>
    <row r="12295" outlineLevel="1" x14ac:dyDescent="0.2"/>
    <row r="12296" outlineLevel="1" x14ac:dyDescent="0.2"/>
    <row r="12297" outlineLevel="1" x14ac:dyDescent="0.2"/>
    <row r="12298" outlineLevel="1" x14ac:dyDescent="0.2"/>
    <row r="12299" outlineLevel="1" x14ac:dyDescent="0.2"/>
    <row r="12300" outlineLevel="1" x14ac:dyDescent="0.2"/>
    <row r="12301" outlineLevel="1" x14ac:dyDescent="0.2"/>
    <row r="12302" outlineLevel="1" x14ac:dyDescent="0.2"/>
    <row r="12303" outlineLevel="1" x14ac:dyDescent="0.2"/>
    <row r="12304" outlineLevel="1" x14ac:dyDescent="0.2"/>
    <row r="12305" outlineLevel="1" x14ac:dyDescent="0.2"/>
    <row r="12306" outlineLevel="1" x14ac:dyDescent="0.2"/>
    <row r="12307" outlineLevel="1" x14ac:dyDescent="0.2"/>
    <row r="12308" outlineLevel="1" x14ac:dyDescent="0.2"/>
    <row r="12309" outlineLevel="1" x14ac:dyDescent="0.2"/>
    <row r="12310" outlineLevel="1" x14ac:dyDescent="0.2"/>
    <row r="12311" outlineLevel="1" x14ac:dyDescent="0.2"/>
    <row r="12312" outlineLevel="1" x14ac:dyDescent="0.2"/>
    <row r="12313" outlineLevel="1" x14ac:dyDescent="0.2"/>
    <row r="12314" outlineLevel="1" x14ac:dyDescent="0.2"/>
    <row r="12315" outlineLevel="1" x14ac:dyDescent="0.2"/>
    <row r="12316" outlineLevel="1" x14ac:dyDescent="0.2"/>
    <row r="12317" outlineLevel="1" x14ac:dyDescent="0.2"/>
    <row r="12318" outlineLevel="1" x14ac:dyDescent="0.2"/>
    <row r="12319" outlineLevel="1" x14ac:dyDescent="0.2"/>
    <row r="12320" outlineLevel="1" x14ac:dyDescent="0.2"/>
    <row r="12321" outlineLevel="1" x14ac:dyDescent="0.2"/>
    <row r="12322" outlineLevel="1" x14ac:dyDescent="0.2"/>
    <row r="12323" outlineLevel="1" x14ac:dyDescent="0.2"/>
    <row r="12324" outlineLevel="1" x14ac:dyDescent="0.2"/>
    <row r="12325" outlineLevel="1" x14ac:dyDescent="0.2"/>
    <row r="12326" outlineLevel="1" x14ac:dyDescent="0.2"/>
    <row r="12327" outlineLevel="1" x14ac:dyDescent="0.2"/>
    <row r="12328" outlineLevel="1" x14ac:dyDescent="0.2"/>
    <row r="12329" outlineLevel="1" x14ac:dyDescent="0.2"/>
    <row r="12330" outlineLevel="1" x14ac:dyDescent="0.2"/>
    <row r="12331" outlineLevel="1" x14ac:dyDescent="0.2"/>
    <row r="12332" outlineLevel="1" x14ac:dyDescent="0.2"/>
    <row r="12333" outlineLevel="1" x14ac:dyDescent="0.2"/>
    <row r="12334" outlineLevel="1" x14ac:dyDescent="0.2"/>
    <row r="12335" outlineLevel="1" x14ac:dyDescent="0.2"/>
    <row r="12336" outlineLevel="1" x14ac:dyDescent="0.2"/>
    <row r="12337" outlineLevel="1" x14ac:dyDescent="0.2"/>
    <row r="12338" outlineLevel="1" x14ac:dyDescent="0.2"/>
    <row r="12339" outlineLevel="1" x14ac:dyDescent="0.2"/>
    <row r="12340" outlineLevel="1" x14ac:dyDescent="0.2"/>
    <row r="12341" outlineLevel="1" x14ac:dyDescent="0.2"/>
    <row r="12342" outlineLevel="1" x14ac:dyDescent="0.2"/>
    <row r="12343" outlineLevel="1" x14ac:dyDescent="0.2"/>
    <row r="12344" outlineLevel="1" x14ac:dyDescent="0.2"/>
    <row r="12345" outlineLevel="1" x14ac:dyDescent="0.2"/>
    <row r="12346" outlineLevel="1" x14ac:dyDescent="0.2"/>
    <row r="12347" outlineLevel="1" x14ac:dyDescent="0.2"/>
    <row r="12348" outlineLevel="1" x14ac:dyDescent="0.2"/>
    <row r="12349" outlineLevel="1" x14ac:dyDescent="0.2"/>
    <row r="12350" outlineLevel="1" x14ac:dyDescent="0.2"/>
    <row r="12351" outlineLevel="1" x14ac:dyDescent="0.2"/>
    <row r="12352" outlineLevel="1" x14ac:dyDescent="0.2"/>
    <row r="12353" outlineLevel="1" x14ac:dyDescent="0.2"/>
    <row r="12354" outlineLevel="1" x14ac:dyDescent="0.2"/>
    <row r="12355" outlineLevel="1" x14ac:dyDescent="0.2"/>
    <row r="12356" outlineLevel="1" x14ac:dyDescent="0.2"/>
    <row r="12357" outlineLevel="1" x14ac:dyDescent="0.2"/>
    <row r="12358" outlineLevel="1" x14ac:dyDescent="0.2"/>
    <row r="12359" outlineLevel="1" x14ac:dyDescent="0.2"/>
    <row r="12360" outlineLevel="1" x14ac:dyDescent="0.2"/>
    <row r="12361" outlineLevel="1" x14ac:dyDescent="0.2"/>
    <row r="12362" outlineLevel="1" x14ac:dyDescent="0.2"/>
    <row r="12363" outlineLevel="1" x14ac:dyDescent="0.2"/>
    <row r="12364" outlineLevel="1" x14ac:dyDescent="0.2"/>
    <row r="12365" outlineLevel="1" x14ac:dyDescent="0.2"/>
    <row r="12366" outlineLevel="1" x14ac:dyDescent="0.2"/>
    <row r="12367" outlineLevel="1" x14ac:dyDescent="0.2"/>
    <row r="12368" outlineLevel="1" x14ac:dyDescent="0.2"/>
    <row r="12369" outlineLevel="1" x14ac:dyDescent="0.2"/>
    <row r="12370" outlineLevel="1" x14ac:dyDescent="0.2"/>
    <row r="12371" outlineLevel="1" x14ac:dyDescent="0.2"/>
    <row r="12372" outlineLevel="1" x14ac:dyDescent="0.2"/>
    <row r="12373" outlineLevel="1" x14ac:dyDescent="0.2"/>
    <row r="12374" outlineLevel="1" x14ac:dyDescent="0.2"/>
    <row r="12375" outlineLevel="1" x14ac:dyDescent="0.2"/>
    <row r="12376" outlineLevel="1" x14ac:dyDescent="0.2"/>
    <row r="12377" outlineLevel="1" x14ac:dyDescent="0.2"/>
    <row r="12378" outlineLevel="1" x14ac:dyDescent="0.2"/>
    <row r="12379" outlineLevel="1" x14ac:dyDescent="0.2"/>
    <row r="12380" outlineLevel="1" x14ac:dyDescent="0.2"/>
    <row r="12381" outlineLevel="1" x14ac:dyDescent="0.2"/>
    <row r="12382" outlineLevel="1" x14ac:dyDescent="0.2"/>
    <row r="12383" outlineLevel="1" x14ac:dyDescent="0.2"/>
    <row r="12384" outlineLevel="1" x14ac:dyDescent="0.2"/>
    <row r="12385" outlineLevel="1" x14ac:dyDescent="0.2"/>
    <row r="12386" outlineLevel="1" x14ac:dyDescent="0.2"/>
    <row r="12387" outlineLevel="1" x14ac:dyDescent="0.2"/>
    <row r="12388" outlineLevel="1" x14ac:dyDescent="0.2"/>
    <row r="12389" outlineLevel="1" x14ac:dyDescent="0.2"/>
    <row r="12390" outlineLevel="1" x14ac:dyDescent="0.2"/>
    <row r="12391" outlineLevel="1" x14ac:dyDescent="0.2"/>
    <row r="12392" outlineLevel="1" x14ac:dyDescent="0.2"/>
    <row r="12393" outlineLevel="1" x14ac:dyDescent="0.2"/>
    <row r="12394" outlineLevel="1" x14ac:dyDescent="0.2"/>
    <row r="12395" outlineLevel="1" x14ac:dyDescent="0.2"/>
    <row r="12396" outlineLevel="1" x14ac:dyDescent="0.2"/>
    <row r="12397" outlineLevel="1" x14ac:dyDescent="0.2"/>
    <row r="12398" outlineLevel="1" x14ac:dyDescent="0.2"/>
    <row r="12399" outlineLevel="1" x14ac:dyDescent="0.2"/>
    <row r="12400" outlineLevel="1" x14ac:dyDescent="0.2"/>
    <row r="12401" outlineLevel="1" x14ac:dyDescent="0.2"/>
    <row r="12402" outlineLevel="1" x14ac:dyDescent="0.2"/>
    <row r="12403" outlineLevel="1" x14ac:dyDescent="0.2"/>
    <row r="12404" outlineLevel="1" x14ac:dyDescent="0.2"/>
    <row r="12405" outlineLevel="1" x14ac:dyDescent="0.2"/>
    <row r="12406" outlineLevel="1" x14ac:dyDescent="0.2"/>
    <row r="12407" outlineLevel="1" x14ac:dyDescent="0.2"/>
    <row r="12408" outlineLevel="1" x14ac:dyDescent="0.2"/>
    <row r="12409" outlineLevel="1" x14ac:dyDescent="0.2"/>
    <row r="12410" outlineLevel="1" x14ac:dyDescent="0.2"/>
    <row r="12411" outlineLevel="1" x14ac:dyDescent="0.2"/>
    <row r="12412" outlineLevel="1" x14ac:dyDescent="0.2"/>
    <row r="12413" outlineLevel="1" x14ac:dyDescent="0.2"/>
    <row r="12414" outlineLevel="1" x14ac:dyDescent="0.2"/>
    <row r="12415" outlineLevel="1" x14ac:dyDescent="0.2"/>
    <row r="12416" outlineLevel="1" x14ac:dyDescent="0.2"/>
    <row r="12417" outlineLevel="1" x14ac:dyDescent="0.2"/>
    <row r="12418" outlineLevel="1" x14ac:dyDescent="0.2"/>
    <row r="12419" outlineLevel="1" x14ac:dyDescent="0.2"/>
    <row r="12420" outlineLevel="1" x14ac:dyDescent="0.2"/>
    <row r="12421" outlineLevel="1" x14ac:dyDescent="0.2"/>
    <row r="12422" outlineLevel="1" x14ac:dyDescent="0.2"/>
    <row r="12423" outlineLevel="1" x14ac:dyDescent="0.2"/>
    <row r="12424" outlineLevel="1" x14ac:dyDescent="0.2"/>
    <row r="12425" outlineLevel="1" x14ac:dyDescent="0.2"/>
    <row r="12426" outlineLevel="1" x14ac:dyDescent="0.2"/>
    <row r="12427" outlineLevel="1" x14ac:dyDescent="0.2"/>
    <row r="12428" outlineLevel="1" x14ac:dyDescent="0.2"/>
    <row r="12429" outlineLevel="1" x14ac:dyDescent="0.2"/>
    <row r="12430" outlineLevel="1" x14ac:dyDescent="0.2"/>
    <row r="12431" outlineLevel="1" x14ac:dyDescent="0.2"/>
    <row r="12432" outlineLevel="1" x14ac:dyDescent="0.2"/>
    <row r="12433" outlineLevel="1" x14ac:dyDescent="0.2"/>
    <row r="12434" outlineLevel="1" x14ac:dyDescent="0.2"/>
    <row r="12435" outlineLevel="1" x14ac:dyDescent="0.2"/>
    <row r="12436" outlineLevel="1" x14ac:dyDescent="0.2"/>
    <row r="12437" outlineLevel="1" x14ac:dyDescent="0.2"/>
    <row r="12438" outlineLevel="1" x14ac:dyDescent="0.2"/>
    <row r="12439" outlineLevel="1" x14ac:dyDescent="0.2"/>
    <row r="12440" outlineLevel="1" x14ac:dyDescent="0.2"/>
    <row r="12441" outlineLevel="1" x14ac:dyDescent="0.2"/>
    <row r="12442" outlineLevel="1" x14ac:dyDescent="0.2"/>
    <row r="12443" outlineLevel="1" x14ac:dyDescent="0.2"/>
    <row r="12444" outlineLevel="1" x14ac:dyDescent="0.2"/>
    <row r="12445" outlineLevel="1" x14ac:dyDescent="0.2"/>
    <row r="12446" outlineLevel="1" x14ac:dyDescent="0.2"/>
    <row r="12447" outlineLevel="1" x14ac:dyDescent="0.2"/>
    <row r="12448" outlineLevel="1" x14ac:dyDescent="0.2"/>
    <row r="12449" outlineLevel="1" x14ac:dyDescent="0.2"/>
    <row r="12450" outlineLevel="1" x14ac:dyDescent="0.2"/>
    <row r="12451" outlineLevel="1" x14ac:dyDescent="0.2"/>
    <row r="12452" outlineLevel="1" x14ac:dyDescent="0.2"/>
    <row r="12453" outlineLevel="1" x14ac:dyDescent="0.2"/>
    <row r="12454" outlineLevel="1" x14ac:dyDescent="0.2"/>
    <row r="12455" outlineLevel="1" x14ac:dyDescent="0.2"/>
    <row r="12456" outlineLevel="1" x14ac:dyDescent="0.2"/>
    <row r="12457" outlineLevel="1" x14ac:dyDescent="0.2"/>
    <row r="12458" outlineLevel="1" x14ac:dyDescent="0.2"/>
    <row r="12459" outlineLevel="1" x14ac:dyDescent="0.2"/>
    <row r="12460" outlineLevel="1" x14ac:dyDescent="0.2"/>
    <row r="12461" outlineLevel="1" x14ac:dyDescent="0.2"/>
    <row r="12462" outlineLevel="1" x14ac:dyDescent="0.2"/>
    <row r="12463" outlineLevel="1" x14ac:dyDescent="0.2"/>
    <row r="12464" outlineLevel="1" x14ac:dyDescent="0.2"/>
    <row r="12465" outlineLevel="1" x14ac:dyDescent="0.2"/>
    <row r="12466" outlineLevel="1" x14ac:dyDescent="0.2"/>
    <row r="12467" outlineLevel="1" x14ac:dyDescent="0.2"/>
    <row r="12468" outlineLevel="1" x14ac:dyDescent="0.2"/>
    <row r="12469" outlineLevel="1" x14ac:dyDescent="0.2"/>
    <row r="12470" outlineLevel="1" x14ac:dyDescent="0.2"/>
    <row r="12471" outlineLevel="1" x14ac:dyDescent="0.2"/>
    <row r="12472" outlineLevel="1" x14ac:dyDescent="0.2"/>
    <row r="12473" outlineLevel="1" x14ac:dyDescent="0.2"/>
    <row r="12474" outlineLevel="1" x14ac:dyDescent="0.2"/>
    <row r="12475" outlineLevel="1" x14ac:dyDescent="0.2"/>
    <row r="12476" outlineLevel="1" x14ac:dyDescent="0.2"/>
    <row r="12477" outlineLevel="1" x14ac:dyDescent="0.2"/>
    <row r="12478" outlineLevel="1" x14ac:dyDescent="0.2"/>
    <row r="12479" outlineLevel="1" x14ac:dyDescent="0.2"/>
    <row r="12480" outlineLevel="1" x14ac:dyDescent="0.2"/>
    <row r="12481" outlineLevel="1" x14ac:dyDescent="0.2"/>
    <row r="12482" outlineLevel="1" x14ac:dyDescent="0.2"/>
    <row r="12483" outlineLevel="1" x14ac:dyDescent="0.2"/>
    <row r="12484" outlineLevel="1" x14ac:dyDescent="0.2"/>
    <row r="12485" outlineLevel="1" x14ac:dyDescent="0.2"/>
    <row r="12486" outlineLevel="1" x14ac:dyDescent="0.2"/>
    <row r="12487" outlineLevel="1" x14ac:dyDescent="0.2"/>
    <row r="12488" outlineLevel="1" x14ac:dyDescent="0.2"/>
    <row r="12489" outlineLevel="1" x14ac:dyDescent="0.2"/>
    <row r="12490" outlineLevel="1" x14ac:dyDescent="0.2"/>
    <row r="12491" outlineLevel="1" x14ac:dyDescent="0.2"/>
    <row r="12492" outlineLevel="1" x14ac:dyDescent="0.2"/>
    <row r="12493" outlineLevel="1" x14ac:dyDescent="0.2"/>
    <row r="12494" outlineLevel="1" x14ac:dyDescent="0.2"/>
    <row r="12495" outlineLevel="1" x14ac:dyDescent="0.2"/>
    <row r="12496" outlineLevel="1" x14ac:dyDescent="0.2"/>
    <row r="12497" outlineLevel="1" x14ac:dyDescent="0.2"/>
    <row r="12498" outlineLevel="1" x14ac:dyDescent="0.2"/>
    <row r="12499" outlineLevel="1" x14ac:dyDescent="0.2"/>
    <row r="12500" outlineLevel="1" x14ac:dyDescent="0.2"/>
    <row r="12501" outlineLevel="1" x14ac:dyDescent="0.2"/>
    <row r="12502" outlineLevel="1" x14ac:dyDescent="0.2"/>
    <row r="12503" outlineLevel="1" x14ac:dyDescent="0.2"/>
    <row r="12504" outlineLevel="1" x14ac:dyDescent="0.2"/>
    <row r="12505" outlineLevel="1" x14ac:dyDescent="0.2"/>
    <row r="12506" outlineLevel="1" x14ac:dyDescent="0.2"/>
    <row r="12507" outlineLevel="1" x14ac:dyDescent="0.2"/>
    <row r="12508" outlineLevel="1" x14ac:dyDescent="0.2"/>
    <row r="12509" outlineLevel="1" x14ac:dyDescent="0.2"/>
    <row r="12510" outlineLevel="1" x14ac:dyDescent="0.2"/>
    <row r="12511" outlineLevel="1" x14ac:dyDescent="0.2"/>
    <row r="12512" outlineLevel="1" x14ac:dyDescent="0.2"/>
    <row r="12513" outlineLevel="1" x14ac:dyDescent="0.2"/>
    <row r="12514" outlineLevel="1" x14ac:dyDescent="0.2"/>
    <row r="12515" outlineLevel="1" x14ac:dyDescent="0.2"/>
    <row r="12516" outlineLevel="1" x14ac:dyDescent="0.2"/>
    <row r="12517" outlineLevel="1" x14ac:dyDescent="0.2"/>
    <row r="12518" outlineLevel="1" x14ac:dyDescent="0.2"/>
    <row r="12519" outlineLevel="1" x14ac:dyDescent="0.2"/>
    <row r="12520" outlineLevel="1" x14ac:dyDescent="0.2"/>
    <row r="12521" outlineLevel="1" x14ac:dyDescent="0.2"/>
    <row r="12522" outlineLevel="1" x14ac:dyDescent="0.2"/>
    <row r="12523" outlineLevel="1" x14ac:dyDescent="0.2"/>
    <row r="12524" outlineLevel="1" x14ac:dyDescent="0.2"/>
    <row r="12525" outlineLevel="1" x14ac:dyDescent="0.2"/>
    <row r="12526" outlineLevel="1" x14ac:dyDescent="0.2"/>
    <row r="12527" outlineLevel="1" x14ac:dyDescent="0.2"/>
    <row r="12528" outlineLevel="1" x14ac:dyDescent="0.2"/>
    <row r="12529" outlineLevel="1" x14ac:dyDescent="0.2"/>
    <row r="12530" outlineLevel="1" x14ac:dyDescent="0.2"/>
    <row r="12531" outlineLevel="1" x14ac:dyDescent="0.2"/>
    <row r="12532" outlineLevel="1" x14ac:dyDescent="0.2"/>
    <row r="12533" outlineLevel="1" x14ac:dyDescent="0.2"/>
    <row r="12534" outlineLevel="1" x14ac:dyDescent="0.2"/>
    <row r="12535" outlineLevel="1" x14ac:dyDescent="0.2"/>
    <row r="12536" outlineLevel="1" x14ac:dyDescent="0.2"/>
    <row r="12537" outlineLevel="1" x14ac:dyDescent="0.2"/>
    <row r="12538" outlineLevel="1" x14ac:dyDescent="0.2"/>
    <row r="12539" outlineLevel="1" x14ac:dyDescent="0.2"/>
    <row r="12540" outlineLevel="1" x14ac:dyDescent="0.2"/>
    <row r="12541" outlineLevel="1" x14ac:dyDescent="0.2"/>
    <row r="12542" outlineLevel="1" x14ac:dyDescent="0.2"/>
    <row r="12543" outlineLevel="1" x14ac:dyDescent="0.2"/>
    <row r="12544" outlineLevel="1" x14ac:dyDescent="0.2"/>
    <row r="12545" outlineLevel="1" x14ac:dyDescent="0.2"/>
    <row r="12546" outlineLevel="1" x14ac:dyDescent="0.2"/>
    <row r="12547" outlineLevel="1" x14ac:dyDescent="0.2"/>
    <row r="12548" outlineLevel="1" x14ac:dyDescent="0.2"/>
    <row r="12549" outlineLevel="1" x14ac:dyDescent="0.2"/>
    <row r="12550" outlineLevel="1" x14ac:dyDescent="0.2"/>
    <row r="12551" outlineLevel="1" x14ac:dyDescent="0.2"/>
    <row r="12552" outlineLevel="1" x14ac:dyDescent="0.2"/>
    <row r="12553" outlineLevel="1" x14ac:dyDescent="0.2"/>
    <row r="12554" outlineLevel="1" x14ac:dyDescent="0.2"/>
    <row r="12555" outlineLevel="1" x14ac:dyDescent="0.2"/>
    <row r="12556" outlineLevel="1" x14ac:dyDescent="0.2"/>
    <row r="12557" outlineLevel="1" x14ac:dyDescent="0.2"/>
    <row r="12558" outlineLevel="1" x14ac:dyDescent="0.2"/>
    <row r="12559" outlineLevel="1" x14ac:dyDescent="0.2"/>
    <row r="12560" outlineLevel="1" x14ac:dyDescent="0.2"/>
    <row r="12561" outlineLevel="1" x14ac:dyDescent="0.2"/>
    <row r="12562" outlineLevel="1" x14ac:dyDescent="0.2"/>
    <row r="12563" outlineLevel="1" x14ac:dyDescent="0.2"/>
    <row r="12564" outlineLevel="1" x14ac:dyDescent="0.2"/>
    <row r="12565" outlineLevel="1" x14ac:dyDescent="0.2"/>
    <row r="12566" outlineLevel="1" x14ac:dyDescent="0.2"/>
    <row r="12567" outlineLevel="1" x14ac:dyDescent="0.2"/>
    <row r="12568" outlineLevel="1" x14ac:dyDescent="0.2"/>
    <row r="12569" outlineLevel="1" x14ac:dyDescent="0.2"/>
    <row r="12570" outlineLevel="1" x14ac:dyDescent="0.2"/>
    <row r="12571" outlineLevel="1" x14ac:dyDescent="0.2"/>
    <row r="12572" outlineLevel="1" x14ac:dyDescent="0.2"/>
    <row r="12573" outlineLevel="1" x14ac:dyDescent="0.2"/>
    <row r="12574" outlineLevel="1" x14ac:dyDescent="0.2"/>
    <row r="12575" outlineLevel="1" x14ac:dyDescent="0.2"/>
    <row r="12576" outlineLevel="1" x14ac:dyDescent="0.2"/>
    <row r="12577" outlineLevel="1" x14ac:dyDescent="0.2"/>
    <row r="12578" outlineLevel="1" x14ac:dyDescent="0.2"/>
    <row r="12579" outlineLevel="1" x14ac:dyDescent="0.2"/>
    <row r="12580" outlineLevel="1" x14ac:dyDescent="0.2"/>
    <row r="12581" outlineLevel="1" x14ac:dyDescent="0.2"/>
    <row r="12582" outlineLevel="1" x14ac:dyDescent="0.2"/>
    <row r="12583" outlineLevel="1" x14ac:dyDescent="0.2"/>
    <row r="12584" outlineLevel="1" x14ac:dyDescent="0.2"/>
    <row r="12585" outlineLevel="1" x14ac:dyDescent="0.2"/>
    <row r="12586" outlineLevel="1" x14ac:dyDescent="0.2"/>
    <row r="12587" outlineLevel="1" x14ac:dyDescent="0.2"/>
    <row r="12588" outlineLevel="1" x14ac:dyDescent="0.2"/>
    <row r="12589" outlineLevel="1" x14ac:dyDescent="0.2"/>
    <row r="12590" outlineLevel="1" x14ac:dyDescent="0.2"/>
    <row r="12591" outlineLevel="1" x14ac:dyDescent="0.2"/>
    <row r="12592" outlineLevel="1" x14ac:dyDescent="0.2"/>
    <row r="12593" outlineLevel="1" x14ac:dyDescent="0.2"/>
    <row r="12594" outlineLevel="1" x14ac:dyDescent="0.2"/>
    <row r="12595" outlineLevel="1" x14ac:dyDescent="0.2"/>
    <row r="12596" outlineLevel="1" x14ac:dyDescent="0.2"/>
    <row r="12597" outlineLevel="1" x14ac:dyDescent="0.2"/>
    <row r="12598" outlineLevel="1" x14ac:dyDescent="0.2"/>
    <row r="12599" outlineLevel="1" x14ac:dyDescent="0.2"/>
    <row r="12600" outlineLevel="1" x14ac:dyDescent="0.2"/>
    <row r="12601" outlineLevel="1" x14ac:dyDescent="0.2"/>
    <row r="12602" outlineLevel="1" x14ac:dyDescent="0.2"/>
    <row r="12603" outlineLevel="1" x14ac:dyDescent="0.2"/>
    <row r="12604" outlineLevel="1" x14ac:dyDescent="0.2"/>
    <row r="12605" outlineLevel="1" x14ac:dyDescent="0.2"/>
    <row r="12606" outlineLevel="1" x14ac:dyDescent="0.2"/>
    <row r="12607" outlineLevel="1" x14ac:dyDescent="0.2"/>
    <row r="12608" outlineLevel="1" x14ac:dyDescent="0.2"/>
    <row r="12609" outlineLevel="1" x14ac:dyDescent="0.2"/>
    <row r="12610" outlineLevel="1" x14ac:dyDescent="0.2"/>
    <row r="12611" outlineLevel="1" x14ac:dyDescent="0.2"/>
    <row r="12612" outlineLevel="1" x14ac:dyDescent="0.2"/>
    <row r="12613" outlineLevel="1" x14ac:dyDescent="0.2"/>
    <row r="12614" outlineLevel="1" x14ac:dyDescent="0.2"/>
    <row r="12615" outlineLevel="1" x14ac:dyDescent="0.2"/>
    <row r="12616" outlineLevel="1" x14ac:dyDescent="0.2"/>
    <row r="12617" outlineLevel="1" x14ac:dyDescent="0.2"/>
    <row r="12618" outlineLevel="1" x14ac:dyDescent="0.2"/>
    <row r="12619" outlineLevel="1" x14ac:dyDescent="0.2"/>
    <row r="12620" outlineLevel="1" x14ac:dyDescent="0.2"/>
    <row r="12621" outlineLevel="1" x14ac:dyDescent="0.2"/>
    <row r="12622" outlineLevel="1" x14ac:dyDescent="0.2"/>
    <row r="12623" outlineLevel="1" x14ac:dyDescent="0.2"/>
    <row r="12624" outlineLevel="1" x14ac:dyDescent="0.2"/>
    <row r="12625" outlineLevel="1" x14ac:dyDescent="0.2"/>
    <row r="12626" outlineLevel="1" x14ac:dyDescent="0.2"/>
    <row r="12627" outlineLevel="1" x14ac:dyDescent="0.2"/>
    <row r="12628" outlineLevel="1" x14ac:dyDescent="0.2"/>
    <row r="12629" outlineLevel="1" x14ac:dyDescent="0.2"/>
    <row r="12630" outlineLevel="1" x14ac:dyDescent="0.2"/>
    <row r="12631" outlineLevel="1" x14ac:dyDescent="0.2"/>
    <row r="12632" outlineLevel="1" x14ac:dyDescent="0.2"/>
    <row r="12633" outlineLevel="1" x14ac:dyDescent="0.2"/>
    <row r="12634" outlineLevel="1" x14ac:dyDescent="0.2"/>
    <row r="12635" outlineLevel="1" x14ac:dyDescent="0.2"/>
    <row r="12636" outlineLevel="1" x14ac:dyDescent="0.2"/>
    <row r="12637" outlineLevel="1" x14ac:dyDescent="0.2"/>
    <row r="12638" outlineLevel="1" x14ac:dyDescent="0.2"/>
    <row r="12639" outlineLevel="1" x14ac:dyDescent="0.2"/>
    <row r="12640" outlineLevel="1" x14ac:dyDescent="0.2"/>
    <row r="12641" outlineLevel="1" x14ac:dyDescent="0.2"/>
    <row r="12642" outlineLevel="1" x14ac:dyDescent="0.2"/>
    <row r="12643" outlineLevel="1" x14ac:dyDescent="0.2"/>
    <row r="12644" outlineLevel="1" x14ac:dyDescent="0.2"/>
    <row r="12645" outlineLevel="1" x14ac:dyDescent="0.2"/>
    <row r="12646" outlineLevel="1" x14ac:dyDescent="0.2"/>
    <row r="12647" outlineLevel="1" x14ac:dyDescent="0.2"/>
    <row r="12648" outlineLevel="1" x14ac:dyDescent="0.2"/>
    <row r="12649" outlineLevel="1" x14ac:dyDescent="0.2"/>
    <row r="12650" outlineLevel="1" x14ac:dyDescent="0.2"/>
    <row r="12651" outlineLevel="1" x14ac:dyDescent="0.2"/>
    <row r="12652" outlineLevel="1" x14ac:dyDescent="0.2"/>
    <row r="12653" outlineLevel="1" x14ac:dyDescent="0.2"/>
    <row r="12654" outlineLevel="1" x14ac:dyDescent="0.2"/>
    <row r="12655" outlineLevel="1" x14ac:dyDescent="0.2"/>
    <row r="12656" outlineLevel="1" x14ac:dyDescent="0.2"/>
    <row r="12657" outlineLevel="1" x14ac:dyDescent="0.2"/>
    <row r="12658" outlineLevel="1" x14ac:dyDescent="0.2"/>
    <row r="12659" outlineLevel="1" x14ac:dyDescent="0.2"/>
    <row r="12660" outlineLevel="1" x14ac:dyDescent="0.2"/>
    <row r="12661" outlineLevel="1" x14ac:dyDescent="0.2"/>
    <row r="12662" outlineLevel="1" x14ac:dyDescent="0.2"/>
    <row r="12663" outlineLevel="1" x14ac:dyDescent="0.2"/>
    <row r="12664" outlineLevel="1" x14ac:dyDescent="0.2"/>
    <row r="12665" outlineLevel="1" x14ac:dyDescent="0.2"/>
    <row r="12666" outlineLevel="1" x14ac:dyDescent="0.2"/>
    <row r="12667" outlineLevel="1" x14ac:dyDescent="0.2"/>
    <row r="12668" outlineLevel="1" x14ac:dyDescent="0.2"/>
    <row r="12669" outlineLevel="1" x14ac:dyDescent="0.2"/>
    <row r="12670" outlineLevel="1" x14ac:dyDescent="0.2"/>
    <row r="12671" outlineLevel="1" x14ac:dyDescent="0.2"/>
    <row r="12672" outlineLevel="1" x14ac:dyDescent="0.2"/>
    <row r="12673" outlineLevel="1" x14ac:dyDescent="0.2"/>
    <row r="12674" outlineLevel="1" x14ac:dyDescent="0.2"/>
    <row r="12675" outlineLevel="1" x14ac:dyDescent="0.2"/>
    <row r="12676" outlineLevel="1" x14ac:dyDescent="0.2"/>
    <row r="12677" outlineLevel="1" x14ac:dyDescent="0.2"/>
    <row r="12678" outlineLevel="1" x14ac:dyDescent="0.2"/>
    <row r="12679" outlineLevel="1" x14ac:dyDescent="0.2"/>
    <row r="12680" outlineLevel="1" x14ac:dyDescent="0.2"/>
    <row r="12681" outlineLevel="1" x14ac:dyDescent="0.2"/>
    <row r="12682" outlineLevel="1" x14ac:dyDescent="0.2"/>
    <row r="12683" outlineLevel="1" x14ac:dyDescent="0.2"/>
    <row r="12684" outlineLevel="1" x14ac:dyDescent="0.2"/>
    <row r="12685" outlineLevel="1" x14ac:dyDescent="0.2"/>
    <row r="12686" outlineLevel="1" x14ac:dyDescent="0.2"/>
    <row r="12687" outlineLevel="1" x14ac:dyDescent="0.2"/>
    <row r="12688" outlineLevel="1" x14ac:dyDescent="0.2"/>
    <row r="12689" outlineLevel="1" x14ac:dyDescent="0.2"/>
    <row r="12690" outlineLevel="1" x14ac:dyDescent="0.2"/>
    <row r="12691" outlineLevel="1" x14ac:dyDescent="0.2"/>
    <row r="12692" outlineLevel="1" x14ac:dyDescent="0.2"/>
    <row r="12693" outlineLevel="1" x14ac:dyDescent="0.2"/>
    <row r="12694" outlineLevel="1" x14ac:dyDescent="0.2"/>
    <row r="12695" outlineLevel="1" x14ac:dyDescent="0.2"/>
    <row r="12696" outlineLevel="1" x14ac:dyDescent="0.2"/>
    <row r="12697" outlineLevel="1" x14ac:dyDescent="0.2"/>
    <row r="12698" outlineLevel="1" x14ac:dyDescent="0.2"/>
    <row r="12699" outlineLevel="1" x14ac:dyDescent="0.2"/>
    <row r="12700" outlineLevel="1" x14ac:dyDescent="0.2"/>
    <row r="12701" outlineLevel="1" x14ac:dyDescent="0.2"/>
    <row r="12702" outlineLevel="1" x14ac:dyDescent="0.2"/>
    <row r="12703" outlineLevel="1" x14ac:dyDescent="0.2"/>
    <row r="12704" outlineLevel="1" x14ac:dyDescent="0.2"/>
    <row r="12705" outlineLevel="1" x14ac:dyDescent="0.2"/>
    <row r="12706" outlineLevel="1" x14ac:dyDescent="0.2"/>
    <row r="12707" outlineLevel="1" x14ac:dyDescent="0.2"/>
    <row r="12708" outlineLevel="1" x14ac:dyDescent="0.2"/>
    <row r="12709" outlineLevel="1" x14ac:dyDescent="0.2"/>
    <row r="12710" outlineLevel="1" x14ac:dyDescent="0.2"/>
    <row r="12711" outlineLevel="1" x14ac:dyDescent="0.2"/>
    <row r="12712" outlineLevel="1" x14ac:dyDescent="0.2"/>
    <row r="12713" outlineLevel="1" x14ac:dyDescent="0.2"/>
    <row r="12714" outlineLevel="1" x14ac:dyDescent="0.2"/>
    <row r="12715" outlineLevel="1" x14ac:dyDescent="0.2"/>
    <row r="12716" outlineLevel="1" x14ac:dyDescent="0.2"/>
    <row r="12717" outlineLevel="1" x14ac:dyDescent="0.2"/>
    <row r="12718" outlineLevel="1" x14ac:dyDescent="0.2"/>
    <row r="12719" outlineLevel="1" x14ac:dyDescent="0.2"/>
    <row r="12720" outlineLevel="1" x14ac:dyDescent="0.2"/>
    <row r="12721" outlineLevel="1" x14ac:dyDescent="0.2"/>
    <row r="12722" outlineLevel="1" x14ac:dyDescent="0.2"/>
    <row r="12723" outlineLevel="1" x14ac:dyDescent="0.2"/>
    <row r="12724" outlineLevel="1" x14ac:dyDescent="0.2"/>
    <row r="12725" outlineLevel="1" x14ac:dyDescent="0.2"/>
    <row r="12726" outlineLevel="1" x14ac:dyDescent="0.2"/>
    <row r="12727" outlineLevel="1" x14ac:dyDescent="0.2"/>
    <row r="12728" outlineLevel="1" x14ac:dyDescent="0.2"/>
    <row r="12729" outlineLevel="1" x14ac:dyDescent="0.2"/>
    <row r="12730" outlineLevel="1" x14ac:dyDescent="0.2"/>
    <row r="12731" outlineLevel="1" x14ac:dyDescent="0.2"/>
    <row r="12732" outlineLevel="1" x14ac:dyDescent="0.2"/>
    <row r="12733" outlineLevel="1" x14ac:dyDescent="0.2"/>
    <row r="12734" outlineLevel="1" x14ac:dyDescent="0.2"/>
    <row r="12735" outlineLevel="1" x14ac:dyDescent="0.2"/>
    <row r="12736" outlineLevel="1" x14ac:dyDescent="0.2"/>
    <row r="12737" outlineLevel="1" x14ac:dyDescent="0.2"/>
    <row r="12738" outlineLevel="1" x14ac:dyDescent="0.2"/>
    <row r="12739" outlineLevel="1" x14ac:dyDescent="0.2"/>
    <row r="12740" outlineLevel="1" x14ac:dyDescent="0.2"/>
    <row r="12741" outlineLevel="1" x14ac:dyDescent="0.2"/>
    <row r="12742" outlineLevel="1" x14ac:dyDescent="0.2"/>
    <row r="12743" outlineLevel="1" x14ac:dyDescent="0.2"/>
    <row r="12744" outlineLevel="1" x14ac:dyDescent="0.2"/>
    <row r="12745" outlineLevel="1" x14ac:dyDescent="0.2"/>
    <row r="12746" outlineLevel="1" x14ac:dyDescent="0.2"/>
    <row r="12747" outlineLevel="1" x14ac:dyDescent="0.2"/>
    <row r="12748" outlineLevel="1" x14ac:dyDescent="0.2"/>
    <row r="12749" outlineLevel="1" x14ac:dyDescent="0.2"/>
    <row r="12750" outlineLevel="1" x14ac:dyDescent="0.2"/>
    <row r="12751" outlineLevel="1" x14ac:dyDescent="0.2"/>
    <row r="12752" outlineLevel="1" x14ac:dyDescent="0.2"/>
    <row r="12753" outlineLevel="1" x14ac:dyDescent="0.2"/>
    <row r="12754" outlineLevel="1" x14ac:dyDescent="0.2"/>
    <row r="12755" outlineLevel="1" x14ac:dyDescent="0.2"/>
    <row r="12756" outlineLevel="1" x14ac:dyDescent="0.2"/>
    <row r="12757" outlineLevel="1" x14ac:dyDescent="0.2"/>
    <row r="12758" outlineLevel="1" x14ac:dyDescent="0.2"/>
    <row r="12759" outlineLevel="1" x14ac:dyDescent="0.2"/>
    <row r="12760" outlineLevel="1" x14ac:dyDescent="0.2"/>
    <row r="12761" outlineLevel="1" x14ac:dyDescent="0.2"/>
    <row r="12762" outlineLevel="1" x14ac:dyDescent="0.2"/>
    <row r="12763" outlineLevel="1" x14ac:dyDescent="0.2"/>
    <row r="12764" outlineLevel="1" x14ac:dyDescent="0.2"/>
    <row r="12765" outlineLevel="1" x14ac:dyDescent="0.2"/>
    <row r="12766" outlineLevel="1" x14ac:dyDescent="0.2"/>
    <row r="12767" outlineLevel="1" x14ac:dyDescent="0.2"/>
    <row r="12768" outlineLevel="1" x14ac:dyDescent="0.2"/>
    <row r="12769" outlineLevel="1" x14ac:dyDescent="0.2"/>
    <row r="12770" outlineLevel="1" x14ac:dyDescent="0.2"/>
    <row r="12771" outlineLevel="1" x14ac:dyDescent="0.2"/>
    <row r="12772" outlineLevel="1" x14ac:dyDescent="0.2"/>
    <row r="12773" outlineLevel="1" x14ac:dyDescent="0.2"/>
    <row r="12774" outlineLevel="1" x14ac:dyDescent="0.2"/>
    <row r="12775" outlineLevel="1" x14ac:dyDescent="0.2"/>
    <row r="12776" outlineLevel="1" x14ac:dyDescent="0.2"/>
    <row r="12777" outlineLevel="1" x14ac:dyDescent="0.2"/>
    <row r="12778" outlineLevel="1" x14ac:dyDescent="0.2"/>
    <row r="12779" outlineLevel="1" x14ac:dyDescent="0.2"/>
    <row r="12780" outlineLevel="1" x14ac:dyDescent="0.2"/>
    <row r="12781" outlineLevel="1" x14ac:dyDescent="0.2"/>
    <row r="12782" outlineLevel="1" x14ac:dyDescent="0.2"/>
    <row r="12783" outlineLevel="1" x14ac:dyDescent="0.2"/>
    <row r="12784" outlineLevel="1" x14ac:dyDescent="0.2"/>
    <row r="12785" outlineLevel="1" x14ac:dyDescent="0.2"/>
    <row r="12786" outlineLevel="1" x14ac:dyDescent="0.2"/>
    <row r="12787" outlineLevel="1" x14ac:dyDescent="0.2"/>
    <row r="12788" outlineLevel="1" x14ac:dyDescent="0.2"/>
    <row r="12789" outlineLevel="1" x14ac:dyDescent="0.2"/>
    <row r="12790" outlineLevel="1" x14ac:dyDescent="0.2"/>
    <row r="12791" outlineLevel="1" x14ac:dyDescent="0.2"/>
    <row r="12792" outlineLevel="1" x14ac:dyDescent="0.2"/>
    <row r="12793" outlineLevel="1" x14ac:dyDescent="0.2"/>
    <row r="12794" outlineLevel="1" x14ac:dyDescent="0.2"/>
    <row r="12795" outlineLevel="1" x14ac:dyDescent="0.2"/>
    <row r="12796" outlineLevel="1" x14ac:dyDescent="0.2"/>
    <row r="12797" outlineLevel="1" x14ac:dyDescent="0.2"/>
    <row r="12798" outlineLevel="1" x14ac:dyDescent="0.2"/>
    <row r="12799" outlineLevel="1" x14ac:dyDescent="0.2"/>
    <row r="12800" outlineLevel="1" x14ac:dyDescent="0.2"/>
    <row r="12801" outlineLevel="1" x14ac:dyDescent="0.2"/>
    <row r="12802" outlineLevel="1" x14ac:dyDescent="0.2"/>
    <row r="12803" outlineLevel="1" x14ac:dyDescent="0.2"/>
    <row r="12804" outlineLevel="1" x14ac:dyDescent="0.2"/>
    <row r="12805" outlineLevel="1" x14ac:dyDescent="0.2"/>
    <row r="12806" outlineLevel="1" x14ac:dyDescent="0.2"/>
    <row r="12807" outlineLevel="1" x14ac:dyDescent="0.2"/>
    <row r="12808" outlineLevel="1" x14ac:dyDescent="0.2"/>
    <row r="12809" outlineLevel="1" x14ac:dyDescent="0.2"/>
    <row r="12810" outlineLevel="1" x14ac:dyDescent="0.2"/>
    <row r="12811" outlineLevel="1" x14ac:dyDescent="0.2"/>
    <row r="12812" outlineLevel="1" x14ac:dyDescent="0.2"/>
    <row r="12813" outlineLevel="1" x14ac:dyDescent="0.2"/>
    <row r="12814" outlineLevel="1" x14ac:dyDescent="0.2"/>
    <row r="12815" outlineLevel="1" x14ac:dyDescent="0.2"/>
    <row r="12816" outlineLevel="1" x14ac:dyDescent="0.2"/>
    <row r="12817" outlineLevel="1" x14ac:dyDescent="0.2"/>
    <row r="12818" outlineLevel="1" x14ac:dyDescent="0.2"/>
    <row r="12819" outlineLevel="1" x14ac:dyDescent="0.2"/>
    <row r="12820" outlineLevel="1" x14ac:dyDescent="0.2"/>
    <row r="12821" outlineLevel="1" x14ac:dyDescent="0.2"/>
    <row r="12822" outlineLevel="1" x14ac:dyDescent="0.2"/>
    <row r="12823" outlineLevel="1" x14ac:dyDescent="0.2"/>
    <row r="12824" outlineLevel="1" x14ac:dyDescent="0.2"/>
    <row r="12825" outlineLevel="1" x14ac:dyDescent="0.2"/>
    <row r="12826" outlineLevel="1" x14ac:dyDescent="0.2"/>
    <row r="12827" outlineLevel="1" x14ac:dyDescent="0.2"/>
    <row r="12828" outlineLevel="1" x14ac:dyDescent="0.2"/>
    <row r="12829" outlineLevel="1" x14ac:dyDescent="0.2"/>
    <row r="12830" outlineLevel="1" x14ac:dyDescent="0.2"/>
    <row r="12831" outlineLevel="1" x14ac:dyDescent="0.2"/>
    <row r="12832" outlineLevel="1" x14ac:dyDescent="0.2"/>
    <row r="12833" outlineLevel="1" x14ac:dyDescent="0.2"/>
    <row r="12834" outlineLevel="1" x14ac:dyDescent="0.2"/>
    <row r="12835" outlineLevel="1" x14ac:dyDescent="0.2"/>
    <row r="12836" outlineLevel="1" x14ac:dyDescent="0.2"/>
    <row r="12837" outlineLevel="1" x14ac:dyDescent="0.2"/>
    <row r="12838" outlineLevel="1" x14ac:dyDescent="0.2"/>
    <row r="12839" outlineLevel="1" x14ac:dyDescent="0.2"/>
    <row r="12840" outlineLevel="1" x14ac:dyDescent="0.2"/>
    <row r="12841" outlineLevel="1" x14ac:dyDescent="0.2"/>
    <row r="12842" outlineLevel="1" x14ac:dyDescent="0.2"/>
    <row r="12843" outlineLevel="1" x14ac:dyDescent="0.2"/>
    <row r="12844" outlineLevel="1" x14ac:dyDescent="0.2"/>
    <row r="12845" outlineLevel="1" x14ac:dyDescent="0.2"/>
    <row r="12846" outlineLevel="1" x14ac:dyDescent="0.2"/>
    <row r="12847" outlineLevel="1" x14ac:dyDescent="0.2"/>
    <row r="12848" outlineLevel="1" x14ac:dyDescent="0.2"/>
    <row r="12849" outlineLevel="1" x14ac:dyDescent="0.2"/>
    <row r="12850" outlineLevel="1" x14ac:dyDescent="0.2"/>
    <row r="12851" outlineLevel="1" x14ac:dyDescent="0.2"/>
    <row r="12852" outlineLevel="1" x14ac:dyDescent="0.2"/>
    <row r="12853" outlineLevel="1" x14ac:dyDescent="0.2"/>
    <row r="12854" outlineLevel="1" x14ac:dyDescent="0.2"/>
    <row r="12855" outlineLevel="1" x14ac:dyDescent="0.2"/>
    <row r="12856" outlineLevel="1" x14ac:dyDescent="0.2"/>
    <row r="12857" outlineLevel="1" x14ac:dyDescent="0.2"/>
    <row r="12858" outlineLevel="1" x14ac:dyDescent="0.2"/>
    <row r="12859" outlineLevel="1" x14ac:dyDescent="0.2"/>
    <row r="12860" outlineLevel="1" x14ac:dyDescent="0.2"/>
    <row r="12861" outlineLevel="1" x14ac:dyDescent="0.2"/>
    <row r="12862" outlineLevel="1" x14ac:dyDescent="0.2"/>
    <row r="12863" outlineLevel="1" x14ac:dyDescent="0.2"/>
    <row r="12864" outlineLevel="1" x14ac:dyDescent="0.2"/>
    <row r="12865" outlineLevel="1" x14ac:dyDescent="0.2"/>
    <row r="12866" outlineLevel="1" x14ac:dyDescent="0.2"/>
    <row r="12867" outlineLevel="1" x14ac:dyDescent="0.2"/>
    <row r="12868" outlineLevel="1" x14ac:dyDescent="0.2"/>
    <row r="12869" outlineLevel="1" x14ac:dyDescent="0.2"/>
    <row r="12870" outlineLevel="1" x14ac:dyDescent="0.2"/>
    <row r="12871" outlineLevel="1" x14ac:dyDescent="0.2"/>
    <row r="12872" outlineLevel="1" x14ac:dyDescent="0.2"/>
    <row r="12873" outlineLevel="1" x14ac:dyDescent="0.2"/>
    <row r="12874" outlineLevel="1" x14ac:dyDescent="0.2"/>
    <row r="12875" outlineLevel="1" x14ac:dyDescent="0.2"/>
    <row r="12876" outlineLevel="1" x14ac:dyDescent="0.2"/>
    <row r="12877" outlineLevel="1" x14ac:dyDescent="0.2"/>
    <row r="12878" outlineLevel="1" x14ac:dyDescent="0.2"/>
    <row r="12879" outlineLevel="1" x14ac:dyDescent="0.2"/>
    <row r="12880" outlineLevel="1" x14ac:dyDescent="0.2"/>
    <row r="12881" outlineLevel="1" x14ac:dyDescent="0.2"/>
    <row r="12882" outlineLevel="1" x14ac:dyDescent="0.2"/>
    <row r="12883" outlineLevel="1" x14ac:dyDescent="0.2"/>
    <row r="12884" outlineLevel="1" x14ac:dyDescent="0.2"/>
    <row r="12885" outlineLevel="1" x14ac:dyDescent="0.2"/>
    <row r="12886" outlineLevel="1" x14ac:dyDescent="0.2"/>
    <row r="12887" outlineLevel="1" x14ac:dyDescent="0.2"/>
    <row r="12888" outlineLevel="1" x14ac:dyDescent="0.2"/>
    <row r="12889" outlineLevel="1" x14ac:dyDescent="0.2"/>
    <row r="12890" outlineLevel="1" x14ac:dyDescent="0.2"/>
    <row r="12891" outlineLevel="1" x14ac:dyDescent="0.2"/>
    <row r="12892" outlineLevel="1" x14ac:dyDescent="0.2"/>
    <row r="12893" outlineLevel="1" x14ac:dyDescent="0.2"/>
    <row r="12894" outlineLevel="1" x14ac:dyDescent="0.2"/>
    <row r="12895" outlineLevel="1" x14ac:dyDescent="0.2"/>
    <row r="12896" outlineLevel="1" x14ac:dyDescent="0.2"/>
    <row r="12897" outlineLevel="1" x14ac:dyDescent="0.2"/>
    <row r="12898" outlineLevel="1" x14ac:dyDescent="0.2"/>
    <row r="12899" outlineLevel="1" x14ac:dyDescent="0.2"/>
    <row r="12900" outlineLevel="1" x14ac:dyDescent="0.2"/>
    <row r="12901" outlineLevel="1" x14ac:dyDescent="0.2"/>
    <row r="12902" outlineLevel="1" x14ac:dyDescent="0.2"/>
    <row r="12903" outlineLevel="1" x14ac:dyDescent="0.2"/>
    <row r="12904" outlineLevel="1" x14ac:dyDescent="0.2"/>
    <row r="12905" outlineLevel="1" x14ac:dyDescent="0.2"/>
    <row r="12906" outlineLevel="1" x14ac:dyDescent="0.2"/>
    <row r="12907" outlineLevel="1" x14ac:dyDescent="0.2"/>
    <row r="12908" outlineLevel="1" x14ac:dyDescent="0.2"/>
    <row r="12909" outlineLevel="1" x14ac:dyDescent="0.2"/>
    <row r="12910" outlineLevel="1" x14ac:dyDescent="0.2"/>
    <row r="12911" outlineLevel="1" x14ac:dyDescent="0.2"/>
    <row r="12912" outlineLevel="1" x14ac:dyDescent="0.2"/>
    <row r="12913" outlineLevel="1" x14ac:dyDescent="0.2"/>
    <row r="12914" outlineLevel="1" x14ac:dyDescent="0.2"/>
    <row r="12915" outlineLevel="1" x14ac:dyDescent="0.2"/>
    <row r="12916" outlineLevel="1" x14ac:dyDescent="0.2"/>
    <row r="12917" outlineLevel="1" x14ac:dyDescent="0.2"/>
    <row r="12918" outlineLevel="1" x14ac:dyDescent="0.2"/>
    <row r="12919" outlineLevel="1" x14ac:dyDescent="0.2"/>
    <row r="12920" outlineLevel="1" x14ac:dyDescent="0.2"/>
    <row r="12921" outlineLevel="1" x14ac:dyDescent="0.2"/>
    <row r="12922" outlineLevel="1" x14ac:dyDescent="0.2"/>
    <row r="12923" outlineLevel="1" x14ac:dyDescent="0.2"/>
    <row r="12924" outlineLevel="1" x14ac:dyDescent="0.2"/>
    <row r="12925" outlineLevel="1" x14ac:dyDescent="0.2"/>
    <row r="12926" outlineLevel="1" x14ac:dyDescent="0.2"/>
    <row r="12927" outlineLevel="1" x14ac:dyDescent="0.2"/>
    <row r="12928" outlineLevel="1" x14ac:dyDescent="0.2"/>
    <row r="12929" outlineLevel="1" x14ac:dyDescent="0.2"/>
    <row r="12930" outlineLevel="1" x14ac:dyDescent="0.2"/>
    <row r="12931" outlineLevel="1" x14ac:dyDescent="0.2"/>
    <row r="12932" outlineLevel="1" x14ac:dyDescent="0.2"/>
    <row r="12933" outlineLevel="1" x14ac:dyDescent="0.2"/>
    <row r="12934" outlineLevel="1" x14ac:dyDescent="0.2"/>
    <row r="12935" outlineLevel="1" x14ac:dyDescent="0.2"/>
    <row r="12936" outlineLevel="1" x14ac:dyDescent="0.2"/>
    <row r="12937" outlineLevel="1" x14ac:dyDescent="0.2"/>
    <row r="12938" outlineLevel="1" x14ac:dyDescent="0.2"/>
    <row r="12939" outlineLevel="1" x14ac:dyDescent="0.2"/>
    <row r="12940" outlineLevel="1" x14ac:dyDescent="0.2"/>
    <row r="12941" outlineLevel="1" x14ac:dyDescent="0.2"/>
    <row r="12942" outlineLevel="1" x14ac:dyDescent="0.2"/>
    <row r="12943" outlineLevel="1" x14ac:dyDescent="0.2"/>
    <row r="12944" outlineLevel="1" x14ac:dyDescent="0.2"/>
    <row r="12945" outlineLevel="1" x14ac:dyDescent="0.2"/>
    <row r="12946" outlineLevel="1" x14ac:dyDescent="0.2"/>
    <row r="12947" outlineLevel="1" x14ac:dyDescent="0.2"/>
    <row r="12948" outlineLevel="1" x14ac:dyDescent="0.2"/>
    <row r="12949" outlineLevel="1" x14ac:dyDescent="0.2"/>
    <row r="12950" outlineLevel="1" x14ac:dyDescent="0.2"/>
    <row r="12951" outlineLevel="1" x14ac:dyDescent="0.2"/>
    <row r="12952" outlineLevel="1" x14ac:dyDescent="0.2"/>
    <row r="12953" outlineLevel="1" x14ac:dyDescent="0.2"/>
    <row r="12954" outlineLevel="1" x14ac:dyDescent="0.2"/>
    <row r="12955" outlineLevel="1" x14ac:dyDescent="0.2"/>
    <row r="12956" outlineLevel="1" x14ac:dyDescent="0.2"/>
    <row r="12957" outlineLevel="1" x14ac:dyDescent="0.2"/>
    <row r="12958" outlineLevel="1" x14ac:dyDescent="0.2"/>
    <row r="12959" outlineLevel="1" x14ac:dyDescent="0.2"/>
    <row r="12960" outlineLevel="1" x14ac:dyDescent="0.2"/>
    <row r="12961" outlineLevel="1" x14ac:dyDescent="0.2"/>
    <row r="12962" outlineLevel="1" x14ac:dyDescent="0.2"/>
    <row r="12963" outlineLevel="1" x14ac:dyDescent="0.2"/>
    <row r="12964" outlineLevel="1" x14ac:dyDescent="0.2"/>
    <row r="12965" outlineLevel="1" x14ac:dyDescent="0.2"/>
    <row r="12966" outlineLevel="1" x14ac:dyDescent="0.2"/>
    <row r="12967" outlineLevel="1" x14ac:dyDescent="0.2"/>
    <row r="12968" outlineLevel="1" x14ac:dyDescent="0.2"/>
    <row r="12969" outlineLevel="1" x14ac:dyDescent="0.2"/>
    <row r="12970" outlineLevel="1" x14ac:dyDescent="0.2"/>
    <row r="12971" outlineLevel="1" x14ac:dyDescent="0.2"/>
    <row r="12972" outlineLevel="1" x14ac:dyDescent="0.2"/>
    <row r="12973" outlineLevel="1" x14ac:dyDescent="0.2"/>
    <row r="12974" outlineLevel="1" x14ac:dyDescent="0.2"/>
    <row r="12975" outlineLevel="1" x14ac:dyDescent="0.2"/>
    <row r="12976" outlineLevel="1" x14ac:dyDescent="0.2"/>
    <row r="12977" outlineLevel="1" x14ac:dyDescent="0.2"/>
    <row r="12978" outlineLevel="1" x14ac:dyDescent="0.2"/>
    <row r="12979" outlineLevel="1" x14ac:dyDescent="0.2"/>
    <row r="12980" outlineLevel="1" x14ac:dyDescent="0.2"/>
    <row r="12981" outlineLevel="1" x14ac:dyDescent="0.2"/>
    <row r="12982" outlineLevel="1" x14ac:dyDescent="0.2"/>
    <row r="12983" outlineLevel="1" x14ac:dyDescent="0.2"/>
    <row r="12984" outlineLevel="1" x14ac:dyDescent="0.2"/>
    <row r="12985" outlineLevel="1" x14ac:dyDescent="0.2"/>
    <row r="12986" outlineLevel="1" x14ac:dyDescent="0.2"/>
    <row r="12987" outlineLevel="1" x14ac:dyDescent="0.2"/>
    <row r="12988" outlineLevel="1" x14ac:dyDescent="0.2"/>
    <row r="12989" outlineLevel="1" x14ac:dyDescent="0.2"/>
    <row r="12990" outlineLevel="1" x14ac:dyDescent="0.2"/>
    <row r="12991" outlineLevel="1" x14ac:dyDescent="0.2"/>
    <row r="12992" outlineLevel="1" x14ac:dyDescent="0.2"/>
    <row r="12993" outlineLevel="1" x14ac:dyDescent="0.2"/>
    <row r="12994" outlineLevel="1" x14ac:dyDescent="0.2"/>
    <row r="12995" outlineLevel="1" x14ac:dyDescent="0.2"/>
    <row r="12996" outlineLevel="1" x14ac:dyDescent="0.2"/>
    <row r="12997" outlineLevel="1" x14ac:dyDescent="0.2"/>
    <row r="12998" outlineLevel="1" x14ac:dyDescent="0.2"/>
    <row r="12999" outlineLevel="1" x14ac:dyDescent="0.2"/>
    <row r="13000" outlineLevel="1" x14ac:dyDescent="0.2"/>
    <row r="13001" outlineLevel="1" x14ac:dyDescent="0.2"/>
    <row r="13002" outlineLevel="1" x14ac:dyDescent="0.2"/>
    <row r="13003" outlineLevel="1" x14ac:dyDescent="0.2"/>
    <row r="13004" outlineLevel="1" x14ac:dyDescent="0.2"/>
    <row r="13005" outlineLevel="1" x14ac:dyDescent="0.2"/>
    <row r="13006" outlineLevel="1" x14ac:dyDescent="0.2"/>
    <row r="13007" outlineLevel="1" x14ac:dyDescent="0.2"/>
    <row r="13008" outlineLevel="1" x14ac:dyDescent="0.2"/>
    <row r="13009" outlineLevel="1" x14ac:dyDescent="0.2"/>
    <row r="13010" outlineLevel="1" x14ac:dyDescent="0.2"/>
    <row r="13011" outlineLevel="1" x14ac:dyDescent="0.2"/>
    <row r="13012" outlineLevel="1" x14ac:dyDescent="0.2"/>
    <row r="13013" outlineLevel="1" x14ac:dyDescent="0.2"/>
    <row r="13014" outlineLevel="1" x14ac:dyDescent="0.2"/>
    <row r="13015" outlineLevel="1" x14ac:dyDescent="0.2"/>
    <row r="13016" outlineLevel="1" x14ac:dyDescent="0.2"/>
    <row r="13017" outlineLevel="1" x14ac:dyDescent="0.2"/>
    <row r="13018" outlineLevel="1" x14ac:dyDescent="0.2"/>
    <row r="13019" outlineLevel="1" x14ac:dyDescent="0.2"/>
    <row r="13020" outlineLevel="1" x14ac:dyDescent="0.2"/>
    <row r="13021" outlineLevel="1" x14ac:dyDescent="0.2"/>
    <row r="13022" outlineLevel="1" x14ac:dyDescent="0.2"/>
    <row r="13023" outlineLevel="1" x14ac:dyDescent="0.2"/>
    <row r="13024" outlineLevel="1" x14ac:dyDescent="0.2"/>
    <row r="13025" outlineLevel="1" x14ac:dyDescent="0.2"/>
    <row r="13026" outlineLevel="1" x14ac:dyDescent="0.2"/>
    <row r="13027" outlineLevel="1" x14ac:dyDescent="0.2"/>
    <row r="13028" outlineLevel="1" x14ac:dyDescent="0.2"/>
    <row r="13029" outlineLevel="1" x14ac:dyDescent="0.2"/>
    <row r="13030" outlineLevel="1" x14ac:dyDescent="0.2"/>
    <row r="13031" outlineLevel="1" x14ac:dyDescent="0.2"/>
    <row r="13032" outlineLevel="1" x14ac:dyDescent="0.2"/>
    <row r="13033" outlineLevel="1" x14ac:dyDescent="0.2"/>
    <row r="13034" outlineLevel="1" x14ac:dyDescent="0.2"/>
    <row r="13035" outlineLevel="1" x14ac:dyDescent="0.2"/>
    <row r="13036" outlineLevel="1" x14ac:dyDescent="0.2"/>
    <row r="13037" outlineLevel="1" x14ac:dyDescent="0.2"/>
    <row r="13038" outlineLevel="1" x14ac:dyDescent="0.2"/>
    <row r="13039" outlineLevel="1" x14ac:dyDescent="0.2"/>
    <row r="13040" outlineLevel="1" x14ac:dyDescent="0.2"/>
    <row r="13041" outlineLevel="1" x14ac:dyDescent="0.2"/>
    <row r="13042" outlineLevel="1" x14ac:dyDescent="0.2"/>
    <row r="13043" outlineLevel="1" x14ac:dyDescent="0.2"/>
    <row r="13044" outlineLevel="1" x14ac:dyDescent="0.2"/>
    <row r="13045" outlineLevel="1" x14ac:dyDescent="0.2"/>
    <row r="13046" outlineLevel="1" x14ac:dyDescent="0.2"/>
    <row r="13047" outlineLevel="1" x14ac:dyDescent="0.2"/>
    <row r="13048" outlineLevel="1" x14ac:dyDescent="0.2"/>
    <row r="13049" outlineLevel="1" x14ac:dyDescent="0.2"/>
    <row r="13050" outlineLevel="1" x14ac:dyDescent="0.2"/>
    <row r="13051" outlineLevel="1" x14ac:dyDescent="0.2"/>
    <row r="13052" outlineLevel="1" x14ac:dyDescent="0.2"/>
    <row r="13053" outlineLevel="1" x14ac:dyDescent="0.2"/>
    <row r="13054" outlineLevel="1" x14ac:dyDescent="0.2"/>
    <row r="13055" outlineLevel="1" x14ac:dyDescent="0.2"/>
    <row r="13056" outlineLevel="1" x14ac:dyDescent="0.2"/>
    <row r="13057" outlineLevel="1" x14ac:dyDescent="0.2"/>
    <row r="13058" outlineLevel="1" x14ac:dyDescent="0.2"/>
    <row r="13059" outlineLevel="1" x14ac:dyDescent="0.2"/>
    <row r="13060" outlineLevel="1" x14ac:dyDescent="0.2"/>
    <row r="13061" outlineLevel="1" x14ac:dyDescent="0.2"/>
    <row r="13062" outlineLevel="1" x14ac:dyDescent="0.2"/>
    <row r="13063" outlineLevel="1" x14ac:dyDescent="0.2"/>
    <row r="13064" outlineLevel="1" x14ac:dyDescent="0.2"/>
    <row r="13065" outlineLevel="1" x14ac:dyDescent="0.2"/>
    <row r="13066" outlineLevel="1" x14ac:dyDescent="0.2"/>
    <row r="13067" outlineLevel="1" x14ac:dyDescent="0.2"/>
    <row r="13068" outlineLevel="1" x14ac:dyDescent="0.2"/>
    <row r="13069" outlineLevel="1" x14ac:dyDescent="0.2"/>
    <row r="13070" outlineLevel="1" x14ac:dyDescent="0.2"/>
    <row r="13071" outlineLevel="1" x14ac:dyDescent="0.2"/>
    <row r="13072" outlineLevel="1" x14ac:dyDescent="0.2"/>
    <row r="13073" outlineLevel="1" x14ac:dyDescent="0.2"/>
    <row r="13074" outlineLevel="1" x14ac:dyDescent="0.2"/>
    <row r="13075" outlineLevel="1" x14ac:dyDescent="0.2"/>
    <row r="13076" outlineLevel="1" x14ac:dyDescent="0.2"/>
    <row r="13077" outlineLevel="1" x14ac:dyDescent="0.2"/>
    <row r="13078" outlineLevel="1" x14ac:dyDescent="0.2"/>
    <row r="13079" outlineLevel="1" x14ac:dyDescent="0.2"/>
    <row r="13080" outlineLevel="1" x14ac:dyDescent="0.2"/>
    <row r="13081" outlineLevel="1" x14ac:dyDescent="0.2"/>
    <row r="13082" outlineLevel="1" x14ac:dyDescent="0.2"/>
    <row r="13083" outlineLevel="1" x14ac:dyDescent="0.2"/>
    <row r="13084" outlineLevel="1" x14ac:dyDescent="0.2"/>
    <row r="13085" outlineLevel="1" x14ac:dyDescent="0.2"/>
    <row r="13086" outlineLevel="1" x14ac:dyDescent="0.2"/>
    <row r="13087" outlineLevel="1" x14ac:dyDescent="0.2"/>
    <row r="13088" outlineLevel="1" x14ac:dyDescent="0.2"/>
    <row r="13089" outlineLevel="1" x14ac:dyDescent="0.2"/>
    <row r="13090" outlineLevel="1" x14ac:dyDescent="0.2"/>
    <row r="13091" outlineLevel="1" x14ac:dyDescent="0.2"/>
    <row r="13092" outlineLevel="1" x14ac:dyDescent="0.2"/>
    <row r="13093" outlineLevel="1" x14ac:dyDescent="0.2"/>
    <row r="13094" outlineLevel="1" x14ac:dyDescent="0.2"/>
    <row r="13095" outlineLevel="1" x14ac:dyDescent="0.2"/>
    <row r="13096" outlineLevel="1" x14ac:dyDescent="0.2"/>
    <row r="13097" outlineLevel="1" x14ac:dyDescent="0.2"/>
    <row r="13098" outlineLevel="1" x14ac:dyDescent="0.2"/>
    <row r="13099" outlineLevel="1" x14ac:dyDescent="0.2"/>
    <row r="13100" outlineLevel="1" x14ac:dyDescent="0.2"/>
    <row r="13101" outlineLevel="1" x14ac:dyDescent="0.2"/>
    <row r="13102" outlineLevel="1" x14ac:dyDescent="0.2"/>
    <row r="13103" outlineLevel="1" x14ac:dyDescent="0.2"/>
    <row r="13104" outlineLevel="1" x14ac:dyDescent="0.2"/>
    <row r="13105" outlineLevel="1" x14ac:dyDescent="0.2"/>
    <row r="13106" outlineLevel="1" x14ac:dyDescent="0.2"/>
    <row r="13107" outlineLevel="1" x14ac:dyDescent="0.2"/>
    <row r="13108" outlineLevel="1" x14ac:dyDescent="0.2"/>
    <row r="13109" outlineLevel="1" x14ac:dyDescent="0.2"/>
    <row r="13110" outlineLevel="1" x14ac:dyDescent="0.2"/>
    <row r="13111" outlineLevel="1" x14ac:dyDescent="0.2"/>
    <row r="13112" outlineLevel="1" x14ac:dyDescent="0.2"/>
    <row r="13113" outlineLevel="1" x14ac:dyDescent="0.2"/>
    <row r="13114" outlineLevel="1" x14ac:dyDescent="0.2"/>
    <row r="13115" outlineLevel="1" x14ac:dyDescent="0.2"/>
    <row r="13116" outlineLevel="1" x14ac:dyDescent="0.2"/>
    <row r="13117" outlineLevel="1" x14ac:dyDescent="0.2"/>
    <row r="13118" outlineLevel="1" x14ac:dyDescent="0.2"/>
    <row r="13119" outlineLevel="1" x14ac:dyDescent="0.2"/>
    <row r="13120" outlineLevel="1" x14ac:dyDescent="0.2"/>
    <row r="13121" outlineLevel="1" x14ac:dyDescent="0.2"/>
    <row r="13122" outlineLevel="1" x14ac:dyDescent="0.2"/>
    <row r="13123" outlineLevel="1" x14ac:dyDescent="0.2"/>
    <row r="13124" outlineLevel="1" x14ac:dyDescent="0.2"/>
    <row r="13125" outlineLevel="1" x14ac:dyDescent="0.2"/>
    <row r="13126" outlineLevel="1" x14ac:dyDescent="0.2"/>
    <row r="13127" outlineLevel="1" x14ac:dyDescent="0.2"/>
    <row r="13128" outlineLevel="1" x14ac:dyDescent="0.2"/>
    <row r="13129" outlineLevel="1" x14ac:dyDescent="0.2"/>
    <row r="13130" outlineLevel="1" x14ac:dyDescent="0.2"/>
    <row r="13131" outlineLevel="1" x14ac:dyDescent="0.2"/>
    <row r="13132" outlineLevel="1" x14ac:dyDescent="0.2"/>
    <row r="13133" outlineLevel="1" x14ac:dyDescent="0.2"/>
    <row r="13134" outlineLevel="1" x14ac:dyDescent="0.2"/>
    <row r="13135" outlineLevel="1" x14ac:dyDescent="0.2"/>
    <row r="13136" outlineLevel="1" x14ac:dyDescent="0.2"/>
    <row r="13137" outlineLevel="1" x14ac:dyDescent="0.2"/>
    <row r="13138" outlineLevel="1" x14ac:dyDescent="0.2"/>
    <row r="13139" outlineLevel="1" x14ac:dyDescent="0.2"/>
    <row r="13140" outlineLevel="1" x14ac:dyDescent="0.2"/>
    <row r="13141" outlineLevel="1" x14ac:dyDescent="0.2"/>
    <row r="13142" outlineLevel="1" x14ac:dyDescent="0.2"/>
    <row r="13143" outlineLevel="1" x14ac:dyDescent="0.2"/>
    <row r="13144" outlineLevel="1" x14ac:dyDescent="0.2"/>
    <row r="13145" outlineLevel="1" x14ac:dyDescent="0.2"/>
    <row r="13146" outlineLevel="1" x14ac:dyDescent="0.2"/>
    <row r="13147" outlineLevel="1" x14ac:dyDescent="0.2"/>
    <row r="13148" outlineLevel="1" x14ac:dyDescent="0.2"/>
    <row r="13149" outlineLevel="1" x14ac:dyDescent="0.2"/>
    <row r="13150" outlineLevel="1" x14ac:dyDescent="0.2"/>
    <row r="13151" outlineLevel="1" x14ac:dyDescent="0.2"/>
    <row r="13152" outlineLevel="1" x14ac:dyDescent="0.2"/>
    <row r="13153" outlineLevel="1" x14ac:dyDescent="0.2"/>
    <row r="13154" outlineLevel="1" x14ac:dyDescent="0.2"/>
    <row r="13155" outlineLevel="1" x14ac:dyDescent="0.2"/>
    <row r="13156" outlineLevel="1" x14ac:dyDescent="0.2"/>
    <row r="13157" outlineLevel="1" x14ac:dyDescent="0.2"/>
    <row r="13158" outlineLevel="1" x14ac:dyDescent="0.2"/>
    <row r="13159" outlineLevel="1" x14ac:dyDescent="0.2"/>
    <row r="13160" outlineLevel="1" x14ac:dyDescent="0.2"/>
    <row r="13161" outlineLevel="1" x14ac:dyDescent="0.2"/>
    <row r="13162" outlineLevel="1" x14ac:dyDescent="0.2"/>
    <row r="13163" outlineLevel="1" x14ac:dyDescent="0.2"/>
    <row r="13164" outlineLevel="1" x14ac:dyDescent="0.2"/>
    <row r="13165" outlineLevel="1" x14ac:dyDescent="0.2"/>
    <row r="13166" outlineLevel="1" x14ac:dyDescent="0.2"/>
    <row r="13167" outlineLevel="1" x14ac:dyDescent="0.2"/>
    <row r="13168" outlineLevel="1" x14ac:dyDescent="0.2"/>
    <row r="13169" outlineLevel="1" x14ac:dyDescent="0.2"/>
    <row r="13170" outlineLevel="1" x14ac:dyDescent="0.2"/>
    <row r="13171" outlineLevel="1" x14ac:dyDescent="0.2"/>
    <row r="13172" outlineLevel="1" x14ac:dyDescent="0.2"/>
    <row r="13173" outlineLevel="1" x14ac:dyDescent="0.2"/>
    <row r="13174" outlineLevel="1" x14ac:dyDescent="0.2"/>
    <row r="13175" outlineLevel="1" x14ac:dyDescent="0.2"/>
    <row r="13176" outlineLevel="1" x14ac:dyDescent="0.2"/>
    <row r="13177" outlineLevel="1" x14ac:dyDescent="0.2"/>
    <row r="13178" outlineLevel="1" x14ac:dyDescent="0.2"/>
    <row r="13179" outlineLevel="1" x14ac:dyDescent="0.2"/>
    <row r="13180" outlineLevel="1" x14ac:dyDescent="0.2"/>
    <row r="13181" outlineLevel="1" x14ac:dyDescent="0.2"/>
    <row r="13182" outlineLevel="1" x14ac:dyDescent="0.2"/>
    <row r="13183" outlineLevel="1" x14ac:dyDescent="0.2"/>
    <row r="13184" outlineLevel="1" x14ac:dyDescent="0.2"/>
    <row r="13185" outlineLevel="1" x14ac:dyDescent="0.2"/>
    <row r="13186" outlineLevel="1" x14ac:dyDescent="0.2"/>
    <row r="13187" outlineLevel="1" x14ac:dyDescent="0.2"/>
    <row r="13188" outlineLevel="1" x14ac:dyDescent="0.2"/>
    <row r="13189" outlineLevel="1" x14ac:dyDescent="0.2"/>
    <row r="13190" outlineLevel="1" x14ac:dyDescent="0.2"/>
    <row r="13191" outlineLevel="1" x14ac:dyDescent="0.2"/>
    <row r="13192" outlineLevel="1" x14ac:dyDescent="0.2"/>
    <row r="13193" outlineLevel="1" x14ac:dyDescent="0.2"/>
    <row r="13194" outlineLevel="1" x14ac:dyDescent="0.2"/>
    <row r="13195" outlineLevel="1" x14ac:dyDescent="0.2"/>
    <row r="13196" outlineLevel="1" x14ac:dyDescent="0.2"/>
    <row r="13197" outlineLevel="1" x14ac:dyDescent="0.2"/>
    <row r="13198" outlineLevel="1" x14ac:dyDescent="0.2"/>
    <row r="13199" outlineLevel="1" x14ac:dyDescent="0.2"/>
    <row r="13200" outlineLevel="1" x14ac:dyDescent="0.2"/>
    <row r="13201" outlineLevel="1" x14ac:dyDescent="0.2"/>
    <row r="13202" outlineLevel="1" x14ac:dyDescent="0.2"/>
    <row r="13203" outlineLevel="1" x14ac:dyDescent="0.2"/>
    <row r="13204" outlineLevel="1" x14ac:dyDescent="0.2"/>
    <row r="13205" outlineLevel="1" x14ac:dyDescent="0.2"/>
    <row r="13206" outlineLevel="1" x14ac:dyDescent="0.2"/>
    <row r="13207" outlineLevel="1" x14ac:dyDescent="0.2"/>
    <row r="13208" outlineLevel="1" x14ac:dyDescent="0.2"/>
    <row r="13209" outlineLevel="1" x14ac:dyDescent="0.2"/>
    <row r="13210" outlineLevel="1" x14ac:dyDescent="0.2"/>
    <row r="13211" outlineLevel="1" x14ac:dyDescent="0.2"/>
    <row r="13212" outlineLevel="1" x14ac:dyDescent="0.2"/>
    <row r="13213" outlineLevel="1" x14ac:dyDescent="0.2"/>
    <row r="13214" outlineLevel="1" x14ac:dyDescent="0.2"/>
    <row r="13215" outlineLevel="1" x14ac:dyDescent="0.2"/>
    <row r="13216" outlineLevel="1" x14ac:dyDescent="0.2"/>
    <row r="13217" outlineLevel="1" x14ac:dyDescent="0.2"/>
    <row r="13218" outlineLevel="1" x14ac:dyDescent="0.2"/>
    <row r="13219" outlineLevel="1" x14ac:dyDescent="0.2"/>
    <row r="13220" outlineLevel="1" x14ac:dyDescent="0.2"/>
    <row r="13221" outlineLevel="1" x14ac:dyDescent="0.2"/>
    <row r="13222" outlineLevel="1" x14ac:dyDescent="0.2"/>
    <row r="13223" outlineLevel="1" x14ac:dyDescent="0.2"/>
    <row r="13224" outlineLevel="1" x14ac:dyDescent="0.2"/>
    <row r="13225" outlineLevel="1" x14ac:dyDescent="0.2"/>
    <row r="13226" outlineLevel="1" x14ac:dyDescent="0.2"/>
    <row r="13227" outlineLevel="1" x14ac:dyDescent="0.2"/>
    <row r="13228" outlineLevel="1" x14ac:dyDescent="0.2"/>
    <row r="13229" outlineLevel="1" x14ac:dyDescent="0.2"/>
    <row r="13230" outlineLevel="1" x14ac:dyDescent="0.2"/>
    <row r="13231" outlineLevel="1" x14ac:dyDescent="0.2"/>
    <row r="13232" outlineLevel="1" x14ac:dyDescent="0.2"/>
    <row r="13233" outlineLevel="1" x14ac:dyDescent="0.2"/>
    <row r="13234" outlineLevel="1" x14ac:dyDescent="0.2"/>
    <row r="13235" outlineLevel="1" x14ac:dyDescent="0.2"/>
    <row r="13236" outlineLevel="1" x14ac:dyDescent="0.2"/>
    <row r="13237" outlineLevel="1" x14ac:dyDescent="0.2"/>
    <row r="13238" outlineLevel="1" x14ac:dyDescent="0.2"/>
    <row r="13239" outlineLevel="1" x14ac:dyDescent="0.2"/>
    <row r="13240" outlineLevel="1" x14ac:dyDescent="0.2"/>
    <row r="13241" outlineLevel="1" x14ac:dyDescent="0.2"/>
    <row r="13242" outlineLevel="1" x14ac:dyDescent="0.2"/>
    <row r="13243" outlineLevel="1" x14ac:dyDescent="0.2"/>
    <row r="13244" outlineLevel="1" x14ac:dyDescent="0.2"/>
    <row r="13245" outlineLevel="1" x14ac:dyDescent="0.2"/>
    <row r="13246" outlineLevel="1" x14ac:dyDescent="0.2"/>
    <row r="13247" outlineLevel="1" x14ac:dyDescent="0.2"/>
    <row r="13248" outlineLevel="1" x14ac:dyDescent="0.2"/>
    <row r="13249" outlineLevel="1" x14ac:dyDescent="0.2"/>
    <row r="13250" outlineLevel="1" x14ac:dyDescent="0.2"/>
    <row r="13251" outlineLevel="1" x14ac:dyDescent="0.2"/>
    <row r="13252" outlineLevel="1" x14ac:dyDescent="0.2"/>
    <row r="13253" outlineLevel="1" x14ac:dyDescent="0.2"/>
    <row r="13254" outlineLevel="1" x14ac:dyDescent="0.2"/>
    <row r="13255" outlineLevel="1" x14ac:dyDescent="0.2"/>
    <row r="13256" outlineLevel="1" x14ac:dyDescent="0.2"/>
    <row r="13257" outlineLevel="1" x14ac:dyDescent="0.2"/>
    <row r="13258" outlineLevel="1" x14ac:dyDescent="0.2"/>
    <row r="13259" outlineLevel="1" x14ac:dyDescent="0.2"/>
    <row r="13260" outlineLevel="1" x14ac:dyDescent="0.2"/>
    <row r="13261" outlineLevel="1" x14ac:dyDescent="0.2"/>
    <row r="13262" outlineLevel="1" x14ac:dyDescent="0.2"/>
    <row r="13263" outlineLevel="1" x14ac:dyDescent="0.2"/>
    <row r="13264" outlineLevel="1" x14ac:dyDescent="0.2"/>
    <row r="13265" outlineLevel="1" x14ac:dyDescent="0.2"/>
    <row r="13266" outlineLevel="1" x14ac:dyDescent="0.2"/>
    <row r="13267" outlineLevel="1" x14ac:dyDescent="0.2"/>
    <row r="13268" outlineLevel="1" x14ac:dyDescent="0.2"/>
    <row r="13269" outlineLevel="1" x14ac:dyDescent="0.2"/>
    <row r="13270" outlineLevel="1" x14ac:dyDescent="0.2"/>
    <row r="13271" outlineLevel="1" x14ac:dyDescent="0.2"/>
    <row r="13272" outlineLevel="1" x14ac:dyDescent="0.2"/>
    <row r="13273" outlineLevel="1" x14ac:dyDescent="0.2"/>
    <row r="13274" outlineLevel="1" x14ac:dyDescent="0.2"/>
    <row r="13275" outlineLevel="1" x14ac:dyDescent="0.2"/>
    <row r="13276" outlineLevel="1" x14ac:dyDescent="0.2"/>
    <row r="13277" outlineLevel="1" x14ac:dyDescent="0.2"/>
    <row r="13278" outlineLevel="1" x14ac:dyDescent="0.2"/>
    <row r="13279" outlineLevel="1" x14ac:dyDescent="0.2"/>
    <row r="13280" outlineLevel="1" x14ac:dyDescent="0.2"/>
    <row r="13281" outlineLevel="1" x14ac:dyDescent="0.2"/>
    <row r="13282" outlineLevel="1" x14ac:dyDescent="0.2"/>
    <row r="13283" outlineLevel="1" x14ac:dyDescent="0.2"/>
    <row r="13284" outlineLevel="1" x14ac:dyDescent="0.2"/>
    <row r="13285" outlineLevel="1" x14ac:dyDescent="0.2"/>
    <row r="13286" outlineLevel="1" x14ac:dyDescent="0.2"/>
    <row r="13287" outlineLevel="1" x14ac:dyDescent="0.2"/>
    <row r="13288" outlineLevel="1" x14ac:dyDescent="0.2"/>
    <row r="13289" outlineLevel="1" x14ac:dyDescent="0.2"/>
    <row r="13290" outlineLevel="1" x14ac:dyDescent="0.2"/>
    <row r="13291" outlineLevel="1" x14ac:dyDescent="0.2"/>
    <row r="13292" outlineLevel="1" x14ac:dyDescent="0.2"/>
    <row r="13293" outlineLevel="1" x14ac:dyDescent="0.2"/>
    <row r="13294" outlineLevel="1" x14ac:dyDescent="0.2"/>
    <row r="13295" outlineLevel="1" x14ac:dyDescent="0.2"/>
    <row r="13296" outlineLevel="1" x14ac:dyDescent="0.2"/>
    <row r="13297" outlineLevel="1" x14ac:dyDescent="0.2"/>
    <row r="13298" outlineLevel="1" x14ac:dyDescent="0.2"/>
    <row r="13299" outlineLevel="1" x14ac:dyDescent="0.2"/>
    <row r="13300" outlineLevel="1" x14ac:dyDescent="0.2"/>
    <row r="13301" outlineLevel="1" x14ac:dyDescent="0.2"/>
    <row r="13302" outlineLevel="1" x14ac:dyDescent="0.2"/>
    <row r="13303" outlineLevel="1" x14ac:dyDescent="0.2"/>
    <row r="13304" outlineLevel="1" x14ac:dyDescent="0.2"/>
    <row r="13305" outlineLevel="1" x14ac:dyDescent="0.2"/>
    <row r="13306" outlineLevel="1" x14ac:dyDescent="0.2"/>
    <row r="13307" outlineLevel="1" x14ac:dyDescent="0.2"/>
    <row r="13308" outlineLevel="1" x14ac:dyDescent="0.2"/>
    <row r="13309" outlineLevel="1" x14ac:dyDescent="0.2"/>
    <row r="13310" outlineLevel="1" x14ac:dyDescent="0.2"/>
    <row r="13311" outlineLevel="1" x14ac:dyDescent="0.2"/>
    <row r="13312" outlineLevel="1" x14ac:dyDescent="0.2"/>
    <row r="13313" outlineLevel="1" x14ac:dyDescent="0.2"/>
    <row r="13314" outlineLevel="1" x14ac:dyDescent="0.2"/>
    <row r="13315" outlineLevel="1" x14ac:dyDescent="0.2"/>
    <row r="13316" outlineLevel="1" x14ac:dyDescent="0.2"/>
    <row r="13317" outlineLevel="1" x14ac:dyDescent="0.2"/>
    <row r="13318" outlineLevel="1" x14ac:dyDescent="0.2"/>
    <row r="13319" outlineLevel="1" x14ac:dyDescent="0.2"/>
    <row r="13320" outlineLevel="1" x14ac:dyDescent="0.2"/>
    <row r="13321" outlineLevel="1" x14ac:dyDescent="0.2"/>
    <row r="13322" outlineLevel="1" x14ac:dyDescent="0.2"/>
    <row r="13323" outlineLevel="1" x14ac:dyDescent="0.2"/>
    <row r="13324" outlineLevel="1" x14ac:dyDescent="0.2"/>
    <row r="13325" outlineLevel="1" x14ac:dyDescent="0.2"/>
    <row r="13326" outlineLevel="1" x14ac:dyDescent="0.2"/>
    <row r="13327" outlineLevel="1" x14ac:dyDescent="0.2"/>
    <row r="13328" outlineLevel="1" x14ac:dyDescent="0.2"/>
    <row r="13329" outlineLevel="1" x14ac:dyDescent="0.2"/>
    <row r="13330" outlineLevel="1" x14ac:dyDescent="0.2"/>
    <row r="13331" outlineLevel="1" x14ac:dyDescent="0.2"/>
    <row r="13332" outlineLevel="1" x14ac:dyDescent="0.2"/>
    <row r="13333" outlineLevel="1" x14ac:dyDescent="0.2"/>
    <row r="13334" outlineLevel="1" x14ac:dyDescent="0.2"/>
    <row r="13335" outlineLevel="1" x14ac:dyDescent="0.2"/>
    <row r="13336" outlineLevel="1" x14ac:dyDescent="0.2"/>
    <row r="13337" outlineLevel="1" x14ac:dyDescent="0.2"/>
    <row r="13338" outlineLevel="1" x14ac:dyDescent="0.2"/>
    <row r="13339" outlineLevel="1" x14ac:dyDescent="0.2"/>
    <row r="13340" outlineLevel="1" x14ac:dyDescent="0.2"/>
    <row r="13341" outlineLevel="1" x14ac:dyDescent="0.2"/>
    <row r="13342" outlineLevel="1" x14ac:dyDescent="0.2"/>
    <row r="13343" outlineLevel="1" x14ac:dyDescent="0.2"/>
    <row r="13344" outlineLevel="1" x14ac:dyDescent="0.2"/>
    <row r="13345" outlineLevel="1" x14ac:dyDescent="0.2"/>
    <row r="13346" outlineLevel="1" x14ac:dyDescent="0.2"/>
    <row r="13347" outlineLevel="1" x14ac:dyDescent="0.2"/>
    <row r="13348" outlineLevel="1" x14ac:dyDescent="0.2"/>
    <row r="13349" outlineLevel="1" x14ac:dyDescent="0.2"/>
    <row r="13350" outlineLevel="1" x14ac:dyDescent="0.2"/>
    <row r="13351" outlineLevel="1" x14ac:dyDescent="0.2"/>
    <row r="13352" outlineLevel="1" x14ac:dyDescent="0.2"/>
    <row r="13353" outlineLevel="1" x14ac:dyDescent="0.2"/>
    <row r="13354" outlineLevel="1" x14ac:dyDescent="0.2"/>
    <row r="13355" outlineLevel="1" x14ac:dyDescent="0.2"/>
    <row r="13356" outlineLevel="1" x14ac:dyDescent="0.2"/>
    <row r="13357" outlineLevel="1" x14ac:dyDescent="0.2"/>
    <row r="13358" outlineLevel="1" x14ac:dyDescent="0.2"/>
    <row r="13359" outlineLevel="1" x14ac:dyDescent="0.2"/>
    <row r="13360" outlineLevel="1" x14ac:dyDescent="0.2"/>
    <row r="13361" outlineLevel="1" x14ac:dyDescent="0.2"/>
    <row r="13362" outlineLevel="1" x14ac:dyDescent="0.2"/>
    <row r="13363" outlineLevel="1" x14ac:dyDescent="0.2"/>
    <row r="13364" outlineLevel="1" x14ac:dyDescent="0.2"/>
    <row r="13365" outlineLevel="1" x14ac:dyDescent="0.2"/>
    <row r="13366" outlineLevel="1" x14ac:dyDescent="0.2"/>
    <row r="13367" outlineLevel="1" x14ac:dyDescent="0.2"/>
    <row r="13368" outlineLevel="1" x14ac:dyDescent="0.2"/>
    <row r="13369" outlineLevel="1" x14ac:dyDescent="0.2"/>
    <row r="13370" outlineLevel="1" x14ac:dyDescent="0.2"/>
    <row r="13371" outlineLevel="1" x14ac:dyDescent="0.2"/>
    <row r="13372" outlineLevel="1" x14ac:dyDescent="0.2"/>
    <row r="13373" outlineLevel="1" x14ac:dyDescent="0.2"/>
    <row r="13374" outlineLevel="1" x14ac:dyDescent="0.2"/>
    <row r="13375" outlineLevel="1" x14ac:dyDescent="0.2"/>
    <row r="13376" outlineLevel="1" x14ac:dyDescent="0.2"/>
    <row r="13377" outlineLevel="1" x14ac:dyDescent="0.2"/>
    <row r="13378" outlineLevel="1" x14ac:dyDescent="0.2"/>
    <row r="13379" outlineLevel="1" x14ac:dyDescent="0.2"/>
    <row r="13380" outlineLevel="1" x14ac:dyDescent="0.2"/>
    <row r="13381" outlineLevel="1" x14ac:dyDescent="0.2"/>
    <row r="13382" outlineLevel="1" x14ac:dyDescent="0.2"/>
    <row r="13383" outlineLevel="1" x14ac:dyDescent="0.2"/>
    <row r="13384" outlineLevel="1" x14ac:dyDescent="0.2"/>
    <row r="13385" outlineLevel="1" x14ac:dyDescent="0.2"/>
    <row r="13386" outlineLevel="1" x14ac:dyDescent="0.2"/>
    <row r="13387" outlineLevel="1" x14ac:dyDescent="0.2"/>
    <row r="13388" outlineLevel="1" x14ac:dyDescent="0.2"/>
    <row r="13389" outlineLevel="1" x14ac:dyDescent="0.2"/>
    <row r="13390" outlineLevel="1" x14ac:dyDescent="0.2"/>
    <row r="13391" outlineLevel="1" x14ac:dyDescent="0.2"/>
    <row r="13392" outlineLevel="1" x14ac:dyDescent="0.2"/>
    <row r="13393" outlineLevel="1" x14ac:dyDescent="0.2"/>
    <row r="13394" outlineLevel="1" x14ac:dyDescent="0.2"/>
    <row r="13395" outlineLevel="1" x14ac:dyDescent="0.2"/>
    <row r="13396" outlineLevel="1" x14ac:dyDescent="0.2"/>
    <row r="13397" outlineLevel="1" x14ac:dyDescent="0.2"/>
    <row r="13398" outlineLevel="1" x14ac:dyDescent="0.2"/>
    <row r="13399" outlineLevel="1" x14ac:dyDescent="0.2"/>
    <row r="13400" outlineLevel="1" x14ac:dyDescent="0.2"/>
    <row r="13401" outlineLevel="1" x14ac:dyDescent="0.2"/>
    <row r="13402" outlineLevel="1" x14ac:dyDescent="0.2"/>
    <row r="13403" outlineLevel="1" x14ac:dyDescent="0.2"/>
    <row r="13404" outlineLevel="1" x14ac:dyDescent="0.2"/>
    <row r="13405" outlineLevel="1" x14ac:dyDescent="0.2"/>
    <row r="13406" outlineLevel="1" x14ac:dyDescent="0.2"/>
    <row r="13407" outlineLevel="1" x14ac:dyDescent="0.2"/>
    <row r="13408" outlineLevel="1" x14ac:dyDescent="0.2"/>
    <row r="13409" outlineLevel="1" x14ac:dyDescent="0.2"/>
    <row r="13410" outlineLevel="1" x14ac:dyDescent="0.2"/>
    <row r="13411" outlineLevel="1" x14ac:dyDescent="0.2"/>
    <row r="13412" outlineLevel="1" x14ac:dyDescent="0.2"/>
    <row r="13413" outlineLevel="1" x14ac:dyDescent="0.2"/>
    <row r="13414" outlineLevel="1" x14ac:dyDescent="0.2"/>
    <row r="13415" outlineLevel="1" x14ac:dyDescent="0.2"/>
    <row r="13416" outlineLevel="1" x14ac:dyDescent="0.2"/>
    <row r="13417" outlineLevel="1" x14ac:dyDescent="0.2"/>
    <row r="13418" outlineLevel="1" x14ac:dyDescent="0.2"/>
    <row r="13419" outlineLevel="1" x14ac:dyDescent="0.2"/>
    <row r="13420" outlineLevel="1" x14ac:dyDescent="0.2"/>
    <row r="13421" outlineLevel="1" x14ac:dyDescent="0.2"/>
    <row r="13422" outlineLevel="1" x14ac:dyDescent="0.2"/>
    <row r="13423" outlineLevel="1" x14ac:dyDescent="0.2"/>
    <row r="13424" outlineLevel="1" x14ac:dyDescent="0.2"/>
    <row r="13425" outlineLevel="1" x14ac:dyDescent="0.2"/>
    <row r="13426" outlineLevel="1" x14ac:dyDescent="0.2"/>
    <row r="13427" outlineLevel="1" x14ac:dyDescent="0.2"/>
    <row r="13428" outlineLevel="1" x14ac:dyDescent="0.2"/>
    <row r="13429" outlineLevel="1" x14ac:dyDescent="0.2"/>
    <row r="13430" outlineLevel="1" x14ac:dyDescent="0.2"/>
    <row r="13431" outlineLevel="1" x14ac:dyDescent="0.2"/>
    <row r="13432" outlineLevel="1" x14ac:dyDescent="0.2"/>
    <row r="13433" outlineLevel="1" x14ac:dyDescent="0.2"/>
    <row r="13434" outlineLevel="1" x14ac:dyDescent="0.2"/>
    <row r="13435" outlineLevel="1" x14ac:dyDescent="0.2"/>
    <row r="13436" outlineLevel="1" x14ac:dyDescent="0.2"/>
    <row r="13437" outlineLevel="1" x14ac:dyDescent="0.2"/>
    <row r="13438" outlineLevel="1" x14ac:dyDescent="0.2"/>
    <row r="13439" outlineLevel="1" x14ac:dyDescent="0.2"/>
    <row r="13440" outlineLevel="1" x14ac:dyDescent="0.2"/>
    <row r="13441" outlineLevel="1" x14ac:dyDescent="0.2"/>
    <row r="13442" outlineLevel="1" x14ac:dyDescent="0.2"/>
    <row r="13443" outlineLevel="1" x14ac:dyDescent="0.2"/>
    <row r="13444" outlineLevel="1" x14ac:dyDescent="0.2"/>
    <row r="13445" outlineLevel="1" x14ac:dyDescent="0.2"/>
    <row r="13446" outlineLevel="1" x14ac:dyDescent="0.2"/>
    <row r="13447" outlineLevel="1" x14ac:dyDescent="0.2"/>
    <row r="13448" outlineLevel="1" x14ac:dyDescent="0.2"/>
    <row r="13449" outlineLevel="1" x14ac:dyDescent="0.2"/>
    <row r="13450" outlineLevel="1" x14ac:dyDescent="0.2"/>
    <row r="13451" outlineLevel="1" x14ac:dyDescent="0.2"/>
    <row r="13452" outlineLevel="1" x14ac:dyDescent="0.2"/>
    <row r="13453" outlineLevel="1" x14ac:dyDescent="0.2"/>
    <row r="13454" outlineLevel="1" x14ac:dyDescent="0.2"/>
    <row r="13455" outlineLevel="1" x14ac:dyDescent="0.2"/>
    <row r="13456" outlineLevel="1" x14ac:dyDescent="0.2"/>
    <row r="13457" outlineLevel="1" x14ac:dyDescent="0.2"/>
    <row r="13458" outlineLevel="1" x14ac:dyDescent="0.2"/>
    <row r="13459" outlineLevel="1" x14ac:dyDescent="0.2"/>
    <row r="13460" outlineLevel="1" x14ac:dyDescent="0.2"/>
    <row r="13461" outlineLevel="1" x14ac:dyDescent="0.2"/>
    <row r="13462" outlineLevel="1" x14ac:dyDescent="0.2"/>
    <row r="13463" outlineLevel="1" x14ac:dyDescent="0.2"/>
    <row r="13464" outlineLevel="1" x14ac:dyDescent="0.2"/>
    <row r="13465" outlineLevel="1" x14ac:dyDescent="0.2"/>
    <row r="13466" outlineLevel="1" x14ac:dyDescent="0.2"/>
    <row r="13467" outlineLevel="1" x14ac:dyDescent="0.2"/>
    <row r="13468" outlineLevel="1" x14ac:dyDescent="0.2"/>
    <row r="13469" outlineLevel="1" x14ac:dyDescent="0.2"/>
    <row r="13470" outlineLevel="1" x14ac:dyDescent="0.2"/>
    <row r="13471" outlineLevel="1" x14ac:dyDescent="0.2"/>
    <row r="13472" outlineLevel="1" x14ac:dyDescent="0.2"/>
    <row r="13473" outlineLevel="1" x14ac:dyDescent="0.2"/>
    <row r="13474" outlineLevel="1" x14ac:dyDescent="0.2"/>
    <row r="13475" outlineLevel="1" x14ac:dyDescent="0.2"/>
    <row r="13476" outlineLevel="1" x14ac:dyDescent="0.2"/>
    <row r="13477" outlineLevel="1" x14ac:dyDescent="0.2"/>
    <row r="13478" outlineLevel="1" x14ac:dyDescent="0.2"/>
    <row r="13479" outlineLevel="1" x14ac:dyDescent="0.2"/>
    <row r="13480" outlineLevel="1" x14ac:dyDescent="0.2"/>
    <row r="13481" outlineLevel="1" x14ac:dyDescent="0.2"/>
    <row r="13482" outlineLevel="1" x14ac:dyDescent="0.2"/>
    <row r="13483" outlineLevel="1" x14ac:dyDescent="0.2"/>
    <row r="13484" outlineLevel="1" x14ac:dyDescent="0.2"/>
    <row r="13485" outlineLevel="1" x14ac:dyDescent="0.2"/>
    <row r="13486" outlineLevel="1" x14ac:dyDescent="0.2"/>
    <row r="13487" outlineLevel="1" x14ac:dyDescent="0.2"/>
    <row r="13488" outlineLevel="1" x14ac:dyDescent="0.2"/>
    <row r="13489" outlineLevel="1" x14ac:dyDescent="0.2"/>
    <row r="13490" outlineLevel="1" x14ac:dyDescent="0.2"/>
    <row r="13491" outlineLevel="1" x14ac:dyDescent="0.2"/>
    <row r="13492" outlineLevel="1" x14ac:dyDescent="0.2"/>
    <row r="13493" outlineLevel="1" x14ac:dyDescent="0.2"/>
    <row r="13494" outlineLevel="1" x14ac:dyDescent="0.2"/>
    <row r="13495" outlineLevel="1" x14ac:dyDescent="0.2"/>
    <row r="13496" outlineLevel="1" x14ac:dyDescent="0.2"/>
    <row r="13497" outlineLevel="1" x14ac:dyDescent="0.2"/>
    <row r="13498" outlineLevel="1" x14ac:dyDescent="0.2"/>
    <row r="13499" outlineLevel="1" x14ac:dyDescent="0.2"/>
    <row r="13500" outlineLevel="1" x14ac:dyDescent="0.2"/>
    <row r="13501" outlineLevel="1" x14ac:dyDescent="0.2"/>
    <row r="13502" outlineLevel="1" x14ac:dyDescent="0.2"/>
    <row r="13503" outlineLevel="1" x14ac:dyDescent="0.2"/>
    <row r="13504" outlineLevel="1" x14ac:dyDescent="0.2"/>
    <row r="13505" outlineLevel="1" x14ac:dyDescent="0.2"/>
    <row r="13506" outlineLevel="1" x14ac:dyDescent="0.2"/>
    <row r="13507" outlineLevel="1" x14ac:dyDescent="0.2"/>
    <row r="13508" outlineLevel="1" x14ac:dyDescent="0.2"/>
    <row r="13509" outlineLevel="1" x14ac:dyDescent="0.2"/>
    <row r="13510" outlineLevel="1" x14ac:dyDescent="0.2"/>
    <row r="13511" outlineLevel="1" x14ac:dyDescent="0.2"/>
    <row r="13512" outlineLevel="1" x14ac:dyDescent="0.2"/>
    <row r="13513" outlineLevel="1" x14ac:dyDescent="0.2"/>
    <row r="13514" outlineLevel="1" x14ac:dyDescent="0.2"/>
    <row r="13515" outlineLevel="1" x14ac:dyDescent="0.2"/>
    <row r="13516" outlineLevel="1" x14ac:dyDescent="0.2"/>
    <row r="13517" outlineLevel="1" x14ac:dyDescent="0.2"/>
    <row r="13518" outlineLevel="1" x14ac:dyDescent="0.2"/>
    <row r="13519" outlineLevel="1" x14ac:dyDescent="0.2"/>
    <row r="13520" outlineLevel="1" x14ac:dyDescent="0.2"/>
    <row r="13521" outlineLevel="1" x14ac:dyDescent="0.2"/>
    <row r="13522" outlineLevel="1" x14ac:dyDescent="0.2"/>
    <row r="13523" outlineLevel="1" x14ac:dyDescent="0.2"/>
    <row r="13524" outlineLevel="1" x14ac:dyDescent="0.2"/>
    <row r="13525" outlineLevel="1" x14ac:dyDescent="0.2"/>
    <row r="13526" outlineLevel="1" x14ac:dyDescent="0.2"/>
    <row r="13527" outlineLevel="1" x14ac:dyDescent="0.2"/>
    <row r="13528" outlineLevel="1" x14ac:dyDescent="0.2"/>
    <row r="13529" outlineLevel="1" x14ac:dyDescent="0.2"/>
    <row r="13530" outlineLevel="1" x14ac:dyDescent="0.2"/>
    <row r="13531" outlineLevel="1" x14ac:dyDescent="0.2"/>
    <row r="13532" outlineLevel="1" x14ac:dyDescent="0.2"/>
    <row r="13533" outlineLevel="1" x14ac:dyDescent="0.2"/>
    <row r="13534" outlineLevel="1" x14ac:dyDescent="0.2"/>
    <row r="13535" outlineLevel="1" x14ac:dyDescent="0.2"/>
    <row r="13536" outlineLevel="1" x14ac:dyDescent="0.2"/>
    <row r="13537" outlineLevel="1" x14ac:dyDescent="0.2"/>
    <row r="13538" outlineLevel="1" x14ac:dyDescent="0.2"/>
    <row r="13539" outlineLevel="1" x14ac:dyDescent="0.2"/>
    <row r="13540" outlineLevel="1" x14ac:dyDescent="0.2"/>
    <row r="13541" outlineLevel="1" x14ac:dyDescent="0.2"/>
    <row r="13542" outlineLevel="1" x14ac:dyDescent="0.2"/>
    <row r="13543" outlineLevel="1" x14ac:dyDescent="0.2"/>
    <row r="13544" outlineLevel="1" x14ac:dyDescent="0.2"/>
    <row r="13545" outlineLevel="1" x14ac:dyDescent="0.2"/>
    <row r="13546" outlineLevel="1" x14ac:dyDescent="0.2"/>
    <row r="13547" outlineLevel="1" x14ac:dyDescent="0.2"/>
    <row r="13548" outlineLevel="1" x14ac:dyDescent="0.2"/>
    <row r="13549" outlineLevel="1" x14ac:dyDescent="0.2"/>
    <row r="13550" outlineLevel="1" x14ac:dyDescent="0.2"/>
    <row r="13551" outlineLevel="1" x14ac:dyDescent="0.2"/>
    <row r="13552" outlineLevel="1" x14ac:dyDescent="0.2"/>
    <row r="13553" outlineLevel="1" x14ac:dyDescent="0.2"/>
    <row r="13554" outlineLevel="1" x14ac:dyDescent="0.2"/>
    <row r="13555" outlineLevel="1" x14ac:dyDescent="0.2"/>
    <row r="13556" outlineLevel="1" x14ac:dyDescent="0.2"/>
    <row r="13557" outlineLevel="1" x14ac:dyDescent="0.2"/>
    <row r="13558" outlineLevel="1" x14ac:dyDescent="0.2"/>
    <row r="13559" outlineLevel="1" x14ac:dyDescent="0.2"/>
    <row r="13560" outlineLevel="1" x14ac:dyDescent="0.2"/>
    <row r="13561" outlineLevel="1" x14ac:dyDescent="0.2"/>
    <row r="13562" outlineLevel="1" x14ac:dyDescent="0.2"/>
    <row r="13563" outlineLevel="1" x14ac:dyDescent="0.2"/>
    <row r="13564" outlineLevel="1" x14ac:dyDescent="0.2"/>
    <row r="13565" outlineLevel="1" x14ac:dyDescent="0.2"/>
    <row r="13566" outlineLevel="1" x14ac:dyDescent="0.2"/>
    <row r="13567" outlineLevel="1" x14ac:dyDescent="0.2"/>
    <row r="13568" outlineLevel="1" x14ac:dyDescent="0.2"/>
    <row r="13569" outlineLevel="1" x14ac:dyDescent="0.2"/>
    <row r="13570" outlineLevel="1" x14ac:dyDescent="0.2"/>
    <row r="13571" outlineLevel="1" x14ac:dyDescent="0.2"/>
    <row r="13572" outlineLevel="1" x14ac:dyDescent="0.2"/>
    <row r="13573" outlineLevel="1" x14ac:dyDescent="0.2"/>
    <row r="13574" outlineLevel="1" x14ac:dyDescent="0.2"/>
    <row r="13575" outlineLevel="1" x14ac:dyDescent="0.2"/>
    <row r="13576" outlineLevel="1" x14ac:dyDescent="0.2"/>
    <row r="13577" outlineLevel="1" x14ac:dyDescent="0.2"/>
    <row r="13578" outlineLevel="1" x14ac:dyDescent="0.2"/>
    <row r="13579" outlineLevel="1" x14ac:dyDescent="0.2"/>
    <row r="13580" outlineLevel="1" x14ac:dyDescent="0.2"/>
    <row r="13581" outlineLevel="1" x14ac:dyDescent="0.2"/>
    <row r="13582" outlineLevel="1" x14ac:dyDescent="0.2"/>
    <row r="13583" outlineLevel="1" x14ac:dyDescent="0.2"/>
    <row r="13584" outlineLevel="1" x14ac:dyDescent="0.2"/>
    <row r="13585" outlineLevel="1" x14ac:dyDescent="0.2"/>
    <row r="13586" outlineLevel="1" x14ac:dyDescent="0.2"/>
    <row r="13587" outlineLevel="1" x14ac:dyDescent="0.2"/>
    <row r="13588" outlineLevel="1" x14ac:dyDescent="0.2"/>
    <row r="13589" outlineLevel="1" x14ac:dyDescent="0.2"/>
    <row r="13590" outlineLevel="1" x14ac:dyDescent="0.2"/>
    <row r="13591" outlineLevel="1" x14ac:dyDescent="0.2"/>
    <row r="13592" outlineLevel="1" x14ac:dyDescent="0.2"/>
    <row r="13593" outlineLevel="1" x14ac:dyDescent="0.2"/>
    <row r="13594" outlineLevel="1" x14ac:dyDescent="0.2"/>
    <row r="13595" outlineLevel="1" x14ac:dyDescent="0.2"/>
    <row r="13596" outlineLevel="1" x14ac:dyDescent="0.2"/>
    <row r="13597" outlineLevel="1" x14ac:dyDescent="0.2"/>
    <row r="13598" outlineLevel="1" x14ac:dyDescent="0.2"/>
    <row r="13599" outlineLevel="1" x14ac:dyDescent="0.2"/>
    <row r="13600" outlineLevel="1" x14ac:dyDescent="0.2"/>
    <row r="13601" outlineLevel="1" x14ac:dyDescent="0.2"/>
    <row r="13602" outlineLevel="1" x14ac:dyDescent="0.2"/>
    <row r="13603" outlineLevel="1" x14ac:dyDescent="0.2"/>
    <row r="13604" outlineLevel="1" x14ac:dyDescent="0.2"/>
    <row r="13605" outlineLevel="1" x14ac:dyDescent="0.2"/>
    <row r="13606" outlineLevel="1" x14ac:dyDescent="0.2"/>
    <row r="13607" outlineLevel="1" x14ac:dyDescent="0.2"/>
    <row r="13608" outlineLevel="1" x14ac:dyDescent="0.2"/>
    <row r="13609" outlineLevel="1" x14ac:dyDescent="0.2"/>
    <row r="13610" outlineLevel="1" x14ac:dyDescent="0.2"/>
    <row r="13611" outlineLevel="1" x14ac:dyDescent="0.2"/>
    <row r="13612" outlineLevel="1" x14ac:dyDescent="0.2"/>
    <row r="13613" outlineLevel="1" x14ac:dyDescent="0.2"/>
    <row r="13614" outlineLevel="1" x14ac:dyDescent="0.2"/>
    <row r="13615" outlineLevel="1" x14ac:dyDescent="0.2"/>
    <row r="13616" outlineLevel="1" x14ac:dyDescent="0.2"/>
    <row r="13617" outlineLevel="1" x14ac:dyDescent="0.2"/>
    <row r="13618" outlineLevel="1" x14ac:dyDescent="0.2"/>
    <row r="13619" outlineLevel="1" x14ac:dyDescent="0.2"/>
    <row r="13620" outlineLevel="1" x14ac:dyDescent="0.2"/>
    <row r="13621" outlineLevel="1" x14ac:dyDescent="0.2"/>
    <row r="13622" outlineLevel="1" x14ac:dyDescent="0.2"/>
    <row r="13623" outlineLevel="1" x14ac:dyDescent="0.2"/>
    <row r="13624" outlineLevel="1" x14ac:dyDescent="0.2"/>
    <row r="13625" outlineLevel="1" x14ac:dyDescent="0.2"/>
    <row r="13626" outlineLevel="1" x14ac:dyDescent="0.2"/>
    <row r="13627" outlineLevel="1" x14ac:dyDescent="0.2"/>
    <row r="13628" outlineLevel="1" x14ac:dyDescent="0.2"/>
    <row r="13629" outlineLevel="1" x14ac:dyDescent="0.2"/>
    <row r="13630" outlineLevel="1" x14ac:dyDescent="0.2"/>
    <row r="13631" outlineLevel="1" x14ac:dyDescent="0.2"/>
    <row r="13632" outlineLevel="1" x14ac:dyDescent="0.2"/>
    <row r="13633" outlineLevel="1" x14ac:dyDescent="0.2"/>
    <row r="13634" outlineLevel="1" x14ac:dyDescent="0.2"/>
    <row r="13635" outlineLevel="1" x14ac:dyDescent="0.2"/>
    <row r="13636" outlineLevel="1" x14ac:dyDescent="0.2"/>
    <row r="13637" outlineLevel="1" x14ac:dyDescent="0.2"/>
    <row r="13638" outlineLevel="1" x14ac:dyDescent="0.2"/>
    <row r="13639" outlineLevel="1" x14ac:dyDescent="0.2"/>
    <row r="13640" outlineLevel="1" x14ac:dyDescent="0.2"/>
    <row r="13641" outlineLevel="1" x14ac:dyDescent="0.2"/>
    <row r="13642" outlineLevel="1" x14ac:dyDescent="0.2"/>
    <row r="13643" outlineLevel="1" x14ac:dyDescent="0.2"/>
    <row r="13644" outlineLevel="1" x14ac:dyDescent="0.2"/>
    <row r="13645" outlineLevel="1" x14ac:dyDescent="0.2"/>
    <row r="13646" outlineLevel="1" x14ac:dyDescent="0.2"/>
    <row r="13647" outlineLevel="1" x14ac:dyDescent="0.2"/>
    <row r="13648" outlineLevel="1" x14ac:dyDescent="0.2"/>
    <row r="13649" outlineLevel="1" x14ac:dyDescent="0.2"/>
    <row r="13650" outlineLevel="1" x14ac:dyDescent="0.2"/>
    <row r="13651" outlineLevel="1" x14ac:dyDescent="0.2"/>
    <row r="13652" outlineLevel="1" x14ac:dyDescent="0.2"/>
    <row r="13653" outlineLevel="1" x14ac:dyDescent="0.2"/>
    <row r="13654" outlineLevel="1" x14ac:dyDescent="0.2"/>
    <row r="13655" outlineLevel="1" x14ac:dyDescent="0.2"/>
    <row r="13656" outlineLevel="1" x14ac:dyDescent="0.2"/>
    <row r="13657" outlineLevel="1" x14ac:dyDescent="0.2"/>
    <row r="13658" outlineLevel="1" x14ac:dyDescent="0.2"/>
    <row r="13659" outlineLevel="1" x14ac:dyDescent="0.2"/>
    <row r="13660" outlineLevel="1" x14ac:dyDescent="0.2"/>
    <row r="13661" outlineLevel="1" x14ac:dyDescent="0.2"/>
    <row r="13662" outlineLevel="1" x14ac:dyDescent="0.2"/>
    <row r="13663" outlineLevel="1" x14ac:dyDescent="0.2"/>
    <row r="13664" outlineLevel="1" x14ac:dyDescent="0.2"/>
    <row r="13665" outlineLevel="1" x14ac:dyDescent="0.2"/>
    <row r="13666" outlineLevel="1" x14ac:dyDescent="0.2"/>
    <row r="13667" outlineLevel="1" x14ac:dyDescent="0.2"/>
    <row r="13668" outlineLevel="1" x14ac:dyDescent="0.2"/>
    <row r="13669" outlineLevel="1" x14ac:dyDescent="0.2"/>
    <row r="13670" outlineLevel="1" x14ac:dyDescent="0.2"/>
    <row r="13671" outlineLevel="1" x14ac:dyDescent="0.2"/>
    <row r="13672" outlineLevel="1" x14ac:dyDescent="0.2"/>
    <row r="13673" outlineLevel="1" x14ac:dyDescent="0.2"/>
    <row r="13674" outlineLevel="1" x14ac:dyDescent="0.2"/>
    <row r="13675" outlineLevel="1" x14ac:dyDescent="0.2"/>
    <row r="13676" outlineLevel="1" x14ac:dyDescent="0.2"/>
    <row r="13677" outlineLevel="1" x14ac:dyDescent="0.2"/>
    <row r="13678" outlineLevel="1" x14ac:dyDescent="0.2"/>
    <row r="13679" outlineLevel="1" x14ac:dyDescent="0.2"/>
    <row r="13680" outlineLevel="1" x14ac:dyDescent="0.2"/>
    <row r="13681" outlineLevel="1" x14ac:dyDescent="0.2"/>
    <row r="13682" outlineLevel="1" x14ac:dyDescent="0.2"/>
    <row r="13683" outlineLevel="1" x14ac:dyDescent="0.2"/>
    <row r="13684" outlineLevel="1" x14ac:dyDescent="0.2"/>
    <row r="13685" outlineLevel="1" x14ac:dyDescent="0.2"/>
    <row r="13686" outlineLevel="1" x14ac:dyDescent="0.2"/>
    <row r="13687" outlineLevel="1" x14ac:dyDescent="0.2"/>
    <row r="13688" outlineLevel="1" x14ac:dyDescent="0.2"/>
    <row r="13689" outlineLevel="1" x14ac:dyDescent="0.2"/>
    <row r="13690" outlineLevel="1" x14ac:dyDescent="0.2"/>
    <row r="13691" outlineLevel="1" x14ac:dyDescent="0.2"/>
    <row r="13692" outlineLevel="1" x14ac:dyDescent="0.2"/>
    <row r="13693" outlineLevel="1" x14ac:dyDescent="0.2"/>
    <row r="13694" outlineLevel="1" x14ac:dyDescent="0.2"/>
    <row r="13695" outlineLevel="1" x14ac:dyDescent="0.2"/>
    <row r="13696" outlineLevel="1" x14ac:dyDescent="0.2"/>
    <row r="13697" outlineLevel="1" x14ac:dyDescent="0.2"/>
    <row r="13698" outlineLevel="1" x14ac:dyDescent="0.2"/>
    <row r="13699" outlineLevel="1" x14ac:dyDescent="0.2"/>
    <row r="13700" outlineLevel="1" x14ac:dyDescent="0.2"/>
    <row r="13701" outlineLevel="1" x14ac:dyDescent="0.2"/>
    <row r="13702" outlineLevel="1" x14ac:dyDescent="0.2"/>
    <row r="13703" outlineLevel="1" x14ac:dyDescent="0.2"/>
    <row r="13704" outlineLevel="1" x14ac:dyDescent="0.2"/>
    <row r="13705" outlineLevel="1" x14ac:dyDescent="0.2"/>
    <row r="13706" outlineLevel="1" x14ac:dyDescent="0.2"/>
    <row r="13707" outlineLevel="1" x14ac:dyDescent="0.2"/>
    <row r="13708" outlineLevel="1" x14ac:dyDescent="0.2"/>
    <row r="13709" outlineLevel="1" x14ac:dyDescent="0.2"/>
    <row r="13710" outlineLevel="1" x14ac:dyDescent="0.2"/>
    <row r="13711" outlineLevel="1" x14ac:dyDescent="0.2"/>
    <row r="13712" outlineLevel="1" x14ac:dyDescent="0.2"/>
    <row r="13713" outlineLevel="1" x14ac:dyDescent="0.2"/>
    <row r="13714" outlineLevel="1" x14ac:dyDescent="0.2"/>
    <row r="13715" outlineLevel="1" x14ac:dyDescent="0.2"/>
    <row r="13716" outlineLevel="1" x14ac:dyDescent="0.2"/>
    <row r="13717" outlineLevel="1" x14ac:dyDescent="0.2"/>
    <row r="13718" outlineLevel="1" x14ac:dyDescent="0.2"/>
    <row r="13719" outlineLevel="1" x14ac:dyDescent="0.2"/>
    <row r="13720" outlineLevel="1" x14ac:dyDescent="0.2"/>
    <row r="13721" outlineLevel="1" x14ac:dyDescent="0.2"/>
    <row r="13722" outlineLevel="1" x14ac:dyDescent="0.2"/>
    <row r="13723" outlineLevel="1" x14ac:dyDescent="0.2"/>
    <row r="13724" outlineLevel="1" x14ac:dyDescent="0.2"/>
    <row r="13725" outlineLevel="1" x14ac:dyDescent="0.2"/>
    <row r="13726" outlineLevel="1" x14ac:dyDescent="0.2"/>
    <row r="13727" outlineLevel="1" x14ac:dyDescent="0.2"/>
    <row r="13728" outlineLevel="1" x14ac:dyDescent="0.2"/>
    <row r="13729" outlineLevel="1" x14ac:dyDescent="0.2"/>
    <row r="13730" outlineLevel="1" x14ac:dyDescent="0.2"/>
    <row r="13731" outlineLevel="1" x14ac:dyDescent="0.2"/>
    <row r="13732" outlineLevel="1" x14ac:dyDescent="0.2"/>
    <row r="13733" outlineLevel="1" x14ac:dyDescent="0.2"/>
    <row r="13734" outlineLevel="1" x14ac:dyDescent="0.2"/>
    <row r="13735" outlineLevel="1" x14ac:dyDescent="0.2"/>
    <row r="13736" outlineLevel="1" x14ac:dyDescent="0.2"/>
    <row r="13737" outlineLevel="1" x14ac:dyDescent="0.2"/>
    <row r="13738" outlineLevel="1" x14ac:dyDescent="0.2"/>
    <row r="13739" outlineLevel="1" x14ac:dyDescent="0.2"/>
    <row r="13740" outlineLevel="1" x14ac:dyDescent="0.2"/>
    <row r="13741" outlineLevel="1" x14ac:dyDescent="0.2"/>
    <row r="13742" outlineLevel="1" x14ac:dyDescent="0.2"/>
    <row r="13743" outlineLevel="1" x14ac:dyDescent="0.2"/>
    <row r="13744" outlineLevel="1" x14ac:dyDescent="0.2"/>
    <row r="13745" outlineLevel="1" x14ac:dyDescent="0.2"/>
    <row r="13746" outlineLevel="1" x14ac:dyDescent="0.2"/>
    <row r="13747" outlineLevel="1" x14ac:dyDescent="0.2"/>
    <row r="13748" outlineLevel="1" x14ac:dyDescent="0.2"/>
    <row r="13749" outlineLevel="1" x14ac:dyDescent="0.2"/>
    <row r="13750" outlineLevel="1" x14ac:dyDescent="0.2"/>
    <row r="13751" outlineLevel="1" x14ac:dyDescent="0.2"/>
    <row r="13752" outlineLevel="1" x14ac:dyDescent="0.2"/>
    <row r="13753" outlineLevel="1" x14ac:dyDescent="0.2"/>
    <row r="13754" outlineLevel="1" x14ac:dyDescent="0.2"/>
    <row r="13755" outlineLevel="1" x14ac:dyDescent="0.2"/>
    <row r="13756" outlineLevel="1" x14ac:dyDescent="0.2"/>
    <row r="13757" outlineLevel="1" x14ac:dyDescent="0.2"/>
    <row r="13758" outlineLevel="1" x14ac:dyDescent="0.2"/>
    <row r="13759" outlineLevel="1" x14ac:dyDescent="0.2"/>
    <row r="13760" outlineLevel="1" x14ac:dyDescent="0.2"/>
    <row r="13761" outlineLevel="1" x14ac:dyDescent="0.2"/>
    <row r="13762" outlineLevel="1" x14ac:dyDescent="0.2"/>
    <row r="13763" outlineLevel="1" x14ac:dyDescent="0.2"/>
    <row r="13764" outlineLevel="1" x14ac:dyDescent="0.2"/>
    <row r="13765" outlineLevel="1" x14ac:dyDescent="0.2"/>
    <row r="13766" outlineLevel="1" x14ac:dyDescent="0.2"/>
    <row r="13767" outlineLevel="1" x14ac:dyDescent="0.2"/>
    <row r="13768" outlineLevel="1" x14ac:dyDescent="0.2"/>
    <row r="13769" outlineLevel="1" x14ac:dyDescent="0.2"/>
    <row r="13770" outlineLevel="1" x14ac:dyDescent="0.2"/>
    <row r="13771" outlineLevel="1" x14ac:dyDescent="0.2"/>
    <row r="13772" outlineLevel="1" x14ac:dyDescent="0.2"/>
    <row r="13773" outlineLevel="1" x14ac:dyDescent="0.2"/>
    <row r="13774" outlineLevel="1" x14ac:dyDescent="0.2"/>
    <row r="13775" outlineLevel="1" x14ac:dyDescent="0.2"/>
    <row r="13776" outlineLevel="1" x14ac:dyDescent="0.2"/>
    <row r="13777" outlineLevel="1" x14ac:dyDescent="0.2"/>
    <row r="13778" outlineLevel="1" x14ac:dyDescent="0.2"/>
    <row r="13779" outlineLevel="1" x14ac:dyDescent="0.2"/>
    <row r="13780" outlineLevel="1" x14ac:dyDescent="0.2"/>
    <row r="13781" outlineLevel="1" x14ac:dyDescent="0.2"/>
    <row r="13782" outlineLevel="1" x14ac:dyDescent="0.2"/>
    <row r="13783" outlineLevel="1" x14ac:dyDescent="0.2"/>
    <row r="13784" outlineLevel="1" x14ac:dyDescent="0.2"/>
    <row r="13785" outlineLevel="1" x14ac:dyDescent="0.2"/>
    <row r="13786" outlineLevel="1" x14ac:dyDescent="0.2"/>
    <row r="13787" outlineLevel="1" x14ac:dyDescent="0.2"/>
    <row r="13788" outlineLevel="1" x14ac:dyDescent="0.2"/>
    <row r="13789" outlineLevel="1" x14ac:dyDescent="0.2"/>
    <row r="13790" outlineLevel="1" x14ac:dyDescent="0.2"/>
    <row r="13791" outlineLevel="1" x14ac:dyDescent="0.2"/>
    <row r="13792" outlineLevel="1" x14ac:dyDescent="0.2"/>
    <row r="13793" outlineLevel="1" x14ac:dyDescent="0.2"/>
    <row r="13794" outlineLevel="1" x14ac:dyDescent="0.2"/>
    <row r="13795" outlineLevel="1" x14ac:dyDescent="0.2"/>
    <row r="13796" outlineLevel="1" x14ac:dyDescent="0.2"/>
    <row r="13797" outlineLevel="1" x14ac:dyDescent="0.2"/>
    <row r="13798" outlineLevel="1" x14ac:dyDescent="0.2"/>
    <row r="13799" outlineLevel="1" x14ac:dyDescent="0.2"/>
    <row r="13800" outlineLevel="1" x14ac:dyDescent="0.2"/>
    <row r="13801" outlineLevel="1" x14ac:dyDescent="0.2"/>
    <row r="13802" outlineLevel="1" x14ac:dyDescent="0.2"/>
    <row r="13803" outlineLevel="1" x14ac:dyDescent="0.2"/>
    <row r="13804" outlineLevel="1" x14ac:dyDescent="0.2"/>
    <row r="13805" outlineLevel="1" x14ac:dyDescent="0.2"/>
    <row r="13806" outlineLevel="1" x14ac:dyDescent="0.2"/>
    <row r="13807" outlineLevel="1" x14ac:dyDescent="0.2"/>
    <row r="13808" outlineLevel="1" x14ac:dyDescent="0.2"/>
    <row r="13809" outlineLevel="1" x14ac:dyDescent="0.2"/>
    <row r="13810" outlineLevel="1" x14ac:dyDescent="0.2"/>
    <row r="13811" outlineLevel="1" x14ac:dyDescent="0.2"/>
    <row r="13812" outlineLevel="1" x14ac:dyDescent="0.2"/>
    <row r="13813" outlineLevel="1" x14ac:dyDescent="0.2"/>
    <row r="13814" outlineLevel="1" x14ac:dyDescent="0.2"/>
    <row r="13815" outlineLevel="1" x14ac:dyDescent="0.2"/>
    <row r="13816" outlineLevel="1" x14ac:dyDescent="0.2"/>
    <row r="13817" outlineLevel="1" x14ac:dyDescent="0.2"/>
    <row r="13818" outlineLevel="1" x14ac:dyDescent="0.2"/>
    <row r="13819" outlineLevel="1" x14ac:dyDescent="0.2"/>
    <row r="13820" outlineLevel="1" x14ac:dyDescent="0.2"/>
    <row r="13821" outlineLevel="1" x14ac:dyDescent="0.2"/>
    <row r="13822" outlineLevel="1" x14ac:dyDescent="0.2"/>
    <row r="13823" outlineLevel="1" x14ac:dyDescent="0.2"/>
    <row r="13824" outlineLevel="1" x14ac:dyDescent="0.2"/>
    <row r="13825" outlineLevel="1" x14ac:dyDescent="0.2"/>
    <row r="13826" outlineLevel="1" x14ac:dyDescent="0.2"/>
    <row r="13827" outlineLevel="1" x14ac:dyDescent="0.2"/>
    <row r="13828" outlineLevel="1" x14ac:dyDescent="0.2"/>
    <row r="13829" outlineLevel="1" x14ac:dyDescent="0.2"/>
    <row r="13830" outlineLevel="1" x14ac:dyDescent="0.2"/>
    <row r="13831" outlineLevel="1" x14ac:dyDescent="0.2"/>
    <row r="13832" outlineLevel="1" x14ac:dyDescent="0.2"/>
    <row r="13833" outlineLevel="1" x14ac:dyDescent="0.2"/>
    <row r="13834" outlineLevel="1" x14ac:dyDescent="0.2"/>
    <row r="13835" outlineLevel="1" x14ac:dyDescent="0.2"/>
    <row r="13836" outlineLevel="1" x14ac:dyDescent="0.2"/>
    <row r="13837" outlineLevel="1" x14ac:dyDescent="0.2"/>
    <row r="13838" outlineLevel="1" x14ac:dyDescent="0.2"/>
    <row r="13839" outlineLevel="1" x14ac:dyDescent="0.2"/>
    <row r="13840" outlineLevel="1" x14ac:dyDescent="0.2"/>
    <row r="13841" outlineLevel="1" x14ac:dyDescent="0.2"/>
    <row r="13842" outlineLevel="1" x14ac:dyDescent="0.2"/>
    <row r="13843" outlineLevel="1" x14ac:dyDescent="0.2"/>
    <row r="13844" outlineLevel="1" x14ac:dyDescent="0.2"/>
    <row r="13845" outlineLevel="1" x14ac:dyDescent="0.2"/>
    <row r="13846" outlineLevel="1" x14ac:dyDescent="0.2"/>
    <row r="13847" outlineLevel="1" x14ac:dyDescent="0.2"/>
    <row r="13848" outlineLevel="1" x14ac:dyDescent="0.2"/>
    <row r="13849" outlineLevel="1" x14ac:dyDescent="0.2"/>
    <row r="13850" outlineLevel="1" x14ac:dyDescent="0.2"/>
    <row r="13851" outlineLevel="1" x14ac:dyDescent="0.2"/>
    <row r="13852" outlineLevel="1" x14ac:dyDescent="0.2"/>
    <row r="13853" outlineLevel="1" x14ac:dyDescent="0.2"/>
    <row r="13854" outlineLevel="1" x14ac:dyDescent="0.2"/>
    <row r="13855" outlineLevel="1" x14ac:dyDescent="0.2"/>
    <row r="13856" outlineLevel="1" x14ac:dyDescent="0.2"/>
    <row r="13857" outlineLevel="1" x14ac:dyDescent="0.2"/>
    <row r="13858" outlineLevel="1" x14ac:dyDescent="0.2"/>
    <row r="13859" outlineLevel="1" x14ac:dyDescent="0.2"/>
    <row r="13860" outlineLevel="1" x14ac:dyDescent="0.2"/>
    <row r="13861" outlineLevel="1" x14ac:dyDescent="0.2"/>
    <row r="13862" outlineLevel="1" x14ac:dyDescent="0.2"/>
    <row r="13863" outlineLevel="1" x14ac:dyDescent="0.2"/>
    <row r="13864" outlineLevel="1" x14ac:dyDescent="0.2"/>
    <row r="13865" outlineLevel="1" x14ac:dyDescent="0.2"/>
    <row r="13866" outlineLevel="1" x14ac:dyDescent="0.2"/>
    <row r="13867" outlineLevel="1" x14ac:dyDescent="0.2"/>
    <row r="13868" outlineLevel="1" x14ac:dyDescent="0.2"/>
    <row r="13869" outlineLevel="1" x14ac:dyDescent="0.2"/>
    <row r="13870" outlineLevel="1" x14ac:dyDescent="0.2"/>
    <row r="13871" outlineLevel="1" x14ac:dyDescent="0.2"/>
    <row r="13872" outlineLevel="1" x14ac:dyDescent="0.2"/>
    <row r="13873" outlineLevel="1" x14ac:dyDescent="0.2"/>
    <row r="13874" outlineLevel="1" x14ac:dyDescent="0.2"/>
    <row r="13875" outlineLevel="1" x14ac:dyDescent="0.2"/>
    <row r="13876" outlineLevel="1" x14ac:dyDescent="0.2"/>
    <row r="13877" outlineLevel="1" x14ac:dyDescent="0.2"/>
    <row r="13878" outlineLevel="1" x14ac:dyDescent="0.2"/>
    <row r="13879" outlineLevel="1" x14ac:dyDescent="0.2"/>
    <row r="13880" outlineLevel="1" x14ac:dyDescent="0.2"/>
    <row r="13881" outlineLevel="1" x14ac:dyDescent="0.2"/>
    <row r="13882" outlineLevel="1" x14ac:dyDescent="0.2"/>
    <row r="13883" outlineLevel="1" x14ac:dyDescent="0.2"/>
    <row r="13884" outlineLevel="1" x14ac:dyDescent="0.2"/>
    <row r="13885" outlineLevel="1" x14ac:dyDescent="0.2"/>
    <row r="13886" outlineLevel="1" x14ac:dyDescent="0.2"/>
    <row r="13887" outlineLevel="1" x14ac:dyDescent="0.2"/>
    <row r="13888" outlineLevel="1" x14ac:dyDescent="0.2"/>
    <row r="13889" outlineLevel="1" x14ac:dyDescent="0.2"/>
    <row r="13890" outlineLevel="1" x14ac:dyDescent="0.2"/>
    <row r="13891" outlineLevel="1" x14ac:dyDescent="0.2"/>
    <row r="13892" outlineLevel="1" x14ac:dyDescent="0.2"/>
    <row r="13893" outlineLevel="1" x14ac:dyDescent="0.2"/>
    <row r="13894" outlineLevel="1" x14ac:dyDescent="0.2"/>
    <row r="13895" outlineLevel="1" x14ac:dyDescent="0.2"/>
    <row r="13896" outlineLevel="1" x14ac:dyDescent="0.2"/>
    <row r="13897" outlineLevel="1" x14ac:dyDescent="0.2"/>
    <row r="13898" outlineLevel="1" x14ac:dyDescent="0.2"/>
    <row r="13899" outlineLevel="1" x14ac:dyDescent="0.2"/>
    <row r="13900" outlineLevel="1" x14ac:dyDescent="0.2"/>
    <row r="13901" outlineLevel="1" x14ac:dyDescent="0.2"/>
    <row r="13902" outlineLevel="1" x14ac:dyDescent="0.2"/>
    <row r="13903" outlineLevel="1" x14ac:dyDescent="0.2"/>
    <row r="13904" outlineLevel="1" x14ac:dyDescent="0.2"/>
    <row r="13905" outlineLevel="1" x14ac:dyDescent="0.2"/>
    <row r="13906" outlineLevel="1" x14ac:dyDescent="0.2"/>
    <row r="13907" outlineLevel="1" x14ac:dyDescent="0.2"/>
    <row r="13908" outlineLevel="1" x14ac:dyDescent="0.2"/>
    <row r="13909" outlineLevel="1" x14ac:dyDescent="0.2"/>
    <row r="13910" outlineLevel="1" x14ac:dyDescent="0.2"/>
    <row r="13911" outlineLevel="1" x14ac:dyDescent="0.2"/>
    <row r="13912" outlineLevel="1" x14ac:dyDescent="0.2"/>
    <row r="13913" outlineLevel="1" x14ac:dyDescent="0.2"/>
    <row r="13914" outlineLevel="1" x14ac:dyDescent="0.2"/>
    <row r="13915" outlineLevel="1" x14ac:dyDescent="0.2"/>
    <row r="13916" outlineLevel="1" x14ac:dyDescent="0.2"/>
    <row r="13917" outlineLevel="1" x14ac:dyDescent="0.2"/>
    <row r="13918" outlineLevel="1" x14ac:dyDescent="0.2"/>
    <row r="13919" outlineLevel="1" x14ac:dyDescent="0.2"/>
    <row r="13920" outlineLevel="1" x14ac:dyDescent="0.2"/>
    <row r="13921" outlineLevel="1" x14ac:dyDescent="0.2"/>
    <row r="13922" outlineLevel="1" x14ac:dyDescent="0.2"/>
    <row r="13923" outlineLevel="1" x14ac:dyDescent="0.2"/>
    <row r="13924" outlineLevel="1" x14ac:dyDescent="0.2"/>
    <row r="13925" outlineLevel="1" x14ac:dyDescent="0.2"/>
    <row r="13926" outlineLevel="1" x14ac:dyDescent="0.2"/>
    <row r="13927" outlineLevel="1" x14ac:dyDescent="0.2"/>
    <row r="13928" outlineLevel="1" x14ac:dyDescent="0.2"/>
    <row r="13929" outlineLevel="1" x14ac:dyDescent="0.2"/>
    <row r="13930" outlineLevel="1" x14ac:dyDescent="0.2"/>
    <row r="13931" outlineLevel="1" x14ac:dyDescent="0.2"/>
    <row r="13932" outlineLevel="1" x14ac:dyDescent="0.2"/>
    <row r="13933" outlineLevel="1" x14ac:dyDescent="0.2"/>
    <row r="13934" outlineLevel="1" x14ac:dyDescent="0.2"/>
    <row r="13935" outlineLevel="1" x14ac:dyDescent="0.2"/>
    <row r="13936" outlineLevel="1" x14ac:dyDescent="0.2"/>
    <row r="13937" outlineLevel="1" x14ac:dyDescent="0.2"/>
    <row r="13938" outlineLevel="1" x14ac:dyDescent="0.2"/>
    <row r="13939" outlineLevel="1" x14ac:dyDescent="0.2"/>
    <row r="13940" outlineLevel="1" x14ac:dyDescent="0.2"/>
    <row r="13941" outlineLevel="1" x14ac:dyDescent="0.2"/>
    <row r="13942" outlineLevel="1" x14ac:dyDescent="0.2"/>
    <row r="13943" outlineLevel="1" x14ac:dyDescent="0.2"/>
    <row r="13944" outlineLevel="1" x14ac:dyDescent="0.2"/>
    <row r="13945" outlineLevel="1" x14ac:dyDescent="0.2"/>
    <row r="13946" outlineLevel="1" x14ac:dyDescent="0.2"/>
    <row r="13947" outlineLevel="1" x14ac:dyDescent="0.2"/>
    <row r="13948" outlineLevel="1" x14ac:dyDescent="0.2"/>
    <row r="13949" outlineLevel="1" x14ac:dyDescent="0.2"/>
    <row r="13950" outlineLevel="1" x14ac:dyDescent="0.2"/>
    <row r="13951" outlineLevel="1" x14ac:dyDescent="0.2"/>
    <row r="13952" outlineLevel="1" x14ac:dyDescent="0.2"/>
    <row r="13953" outlineLevel="1" x14ac:dyDescent="0.2"/>
    <row r="13954" outlineLevel="1" x14ac:dyDescent="0.2"/>
    <row r="13955" outlineLevel="1" x14ac:dyDescent="0.2"/>
    <row r="13956" outlineLevel="1" x14ac:dyDescent="0.2"/>
    <row r="13957" outlineLevel="1" x14ac:dyDescent="0.2"/>
    <row r="13958" outlineLevel="1" x14ac:dyDescent="0.2"/>
    <row r="13959" outlineLevel="1" x14ac:dyDescent="0.2"/>
    <row r="13960" outlineLevel="1" x14ac:dyDescent="0.2"/>
    <row r="13961" outlineLevel="1" x14ac:dyDescent="0.2"/>
    <row r="13962" outlineLevel="1" x14ac:dyDescent="0.2"/>
    <row r="13963" outlineLevel="1" x14ac:dyDescent="0.2"/>
    <row r="13964" outlineLevel="1" x14ac:dyDescent="0.2"/>
    <row r="13965" outlineLevel="1" x14ac:dyDescent="0.2"/>
    <row r="13966" outlineLevel="1" x14ac:dyDescent="0.2"/>
    <row r="13967" outlineLevel="1" x14ac:dyDescent="0.2"/>
    <row r="13968" outlineLevel="1" x14ac:dyDescent="0.2"/>
    <row r="13969" outlineLevel="1" x14ac:dyDescent="0.2"/>
    <row r="13970" outlineLevel="1" x14ac:dyDescent="0.2"/>
    <row r="13971" outlineLevel="1" x14ac:dyDescent="0.2"/>
    <row r="13972" outlineLevel="1" x14ac:dyDescent="0.2"/>
    <row r="13973" outlineLevel="1" x14ac:dyDescent="0.2"/>
    <row r="13974" outlineLevel="1" x14ac:dyDescent="0.2"/>
    <row r="13975" outlineLevel="1" x14ac:dyDescent="0.2"/>
    <row r="13976" outlineLevel="1" x14ac:dyDescent="0.2"/>
    <row r="13977" outlineLevel="1" x14ac:dyDescent="0.2"/>
    <row r="13978" outlineLevel="1" x14ac:dyDescent="0.2"/>
    <row r="13979" outlineLevel="1" x14ac:dyDescent="0.2"/>
    <row r="13980" outlineLevel="1" x14ac:dyDescent="0.2"/>
    <row r="13981" outlineLevel="1" x14ac:dyDescent="0.2"/>
    <row r="13982" outlineLevel="1" x14ac:dyDescent="0.2"/>
    <row r="13983" outlineLevel="1" x14ac:dyDescent="0.2"/>
    <row r="13984" outlineLevel="1" x14ac:dyDescent="0.2"/>
    <row r="13985" outlineLevel="1" x14ac:dyDescent="0.2"/>
    <row r="13986" outlineLevel="1" x14ac:dyDescent="0.2"/>
    <row r="13987" outlineLevel="1" x14ac:dyDescent="0.2"/>
    <row r="13988" outlineLevel="1" x14ac:dyDescent="0.2"/>
    <row r="13989" outlineLevel="1" x14ac:dyDescent="0.2"/>
    <row r="13990" outlineLevel="1" x14ac:dyDescent="0.2"/>
    <row r="13991" outlineLevel="1" x14ac:dyDescent="0.2"/>
    <row r="13992" outlineLevel="1" x14ac:dyDescent="0.2"/>
    <row r="13993" outlineLevel="1" x14ac:dyDescent="0.2"/>
    <row r="13994" outlineLevel="1" x14ac:dyDescent="0.2"/>
    <row r="13995" outlineLevel="1" x14ac:dyDescent="0.2"/>
    <row r="13996" outlineLevel="1" x14ac:dyDescent="0.2"/>
    <row r="13997" outlineLevel="1" x14ac:dyDescent="0.2"/>
    <row r="13998" outlineLevel="1" x14ac:dyDescent="0.2"/>
    <row r="13999" outlineLevel="1" x14ac:dyDescent="0.2"/>
    <row r="14000" outlineLevel="1" x14ac:dyDescent="0.2"/>
    <row r="14001" outlineLevel="1" x14ac:dyDescent="0.2"/>
    <row r="14002" outlineLevel="1" x14ac:dyDescent="0.2"/>
    <row r="14003" outlineLevel="1" x14ac:dyDescent="0.2"/>
    <row r="14004" outlineLevel="1" x14ac:dyDescent="0.2"/>
    <row r="14005" outlineLevel="1" x14ac:dyDescent="0.2"/>
    <row r="14006" outlineLevel="1" x14ac:dyDescent="0.2"/>
    <row r="14007" outlineLevel="1" x14ac:dyDescent="0.2"/>
    <row r="14008" outlineLevel="1" x14ac:dyDescent="0.2"/>
    <row r="14009" outlineLevel="1" x14ac:dyDescent="0.2"/>
    <row r="14010" outlineLevel="1" x14ac:dyDescent="0.2"/>
    <row r="14011" outlineLevel="1" x14ac:dyDescent="0.2"/>
    <row r="14012" outlineLevel="1" x14ac:dyDescent="0.2"/>
    <row r="14013" outlineLevel="1" x14ac:dyDescent="0.2"/>
    <row r="14014" outlineLevel="1" x14ac:dyDescent="0.2"/>
    <row r="14015" outlineLevel="1" x14ac:dyDescent="0.2"/>
    <row r="14016" outlineLevel="1" x14ac:dyDescent="0.2"/>
    <row r="14017" outlineLevel="1" x14ac:dyDescent="0.2"/>
    <row r="14018" outlineLevel="1" x14ac:dyDescent="0.2"/>
    <row r="14019" outlineLevel="1" x14ac:dyDescent="0.2"/>
    <row r="14020" outlineLevel="1" x14ac:dyDescent="0.2"/>
    <row r="14021" outlineLevel="1" x14ac:dyDescent="0.2"/>
    <row r="14022" outlineLevel="1" x14ac:dyDescent="0.2"/>
    <row r="14023" outlineLevel="1" x14ac:dyDescent="0.2"/>
    <row r="14024" outlineLevel="1" x14ac:dyDescent="0.2"/>
    <row r="14025" outlineLevel="1" x14ac:dyDescent="0.2"/>
    <row r="14026" outlineLevel="1" x14ac:dyDescent="0.2"/>
    <row r="14027" outlineLevel="1" x14ac:dyDescent="0.2"/>
    <row r="14028" outlineLevel="1" x14ac:dyDescent="0.2"/>
    <row r="14029" outlineLevel="1" x14ac:dyDescent="0.2"/>
    <row r="14030" outlineLevel="1" x14ac:dyDescent="0.2"/>
    <row r="14031" outlineLevel="1" x14ac:dyDescent="0.2"/>
    <row r="14032" outlineLevel="1" x14ac:dyDescent="0.2"/>
    <row r="14033" outlineLevel="1" x14ac:dyDescent="0.2"/>
    <row r="14034" outlineLevel="1" x14ac:dyDescent="0.2"/>
    <row r="14035" outlineLevel="1" x14ac:dyDescent="0.2"/>
    <row r="14036" outlineLevel="1" x14ac:dyDescent="0.2"/>
    <row r="14037" outlineLevel="1" x14ac:dyDescent="0.2"/>
    <row r="14038" outlineLevel="1" x14ac:dyDescent="0.2"/>
    <row r="14039" outlineLevel="1" x14ac:dyDescent="0.2"/>
    <row r="14040" outlineLevel="1" x14ac:dyDescent="0.2"/>
    <row r="14041" outlineLevel="1" x14ac:dyDescent="0.2"/>
    <row r="14042" outlineLevel="1" x14ac:dyDescent="0.2"/>
    <row r="14043" outlineLevel="1" x14ac:dyDescent="0.2"/>
    <row r="14044" outlineLevel="1" x14ac:dyDescent="0.2"/>
    <row r="14045" outlineLevel="1" x14ac:dyDescent="0.2"/>
    <row r="14046" outlineLevel="1" x14ac:dyDescent="0.2"/>
    <row r="14047" outlineLevel="1" x14ac:dyDescent="0.2"/>
    <row r="14048" outlineLevel="1" x14ac:dyDescent="0.2"/>
    <row r="14049" outlineLevel="1" x14ac:dyDescent="0.2"/>
    <row r="14050" outlineLevel="1" x14ac:dyDescent="0.2"/>
    <row r="14051" outlineLevel="1" x14ac:dyDescent="0.2"/>
    <row r="14052" outlineLevel="1" x14ac:dyDescent="0.2"/>
    <row r="14053" outlineLevel="1" x14ac:dyDescent="0.2"/>
    <row r="14054" outlineLevel="1" x14ac:dyDescent="0.2"/>
    <row r="14055" outlineLevel="1" x14ac:dyDescent="0.2"/>
    <row r="14056" outlineLevel="1" x14ac:dyDescent="0.2"/>
    <row r="14057" outlineLevel="1" x14ac:dyDescent="0.2"/>
    <row r="14058" outlineLevel="1" x14ac:dyDescent="0.2"/>
    <row r="14059" outlineLevel="1" x14ac:dyDescent="0.2"/>
    <row r="14060" outlineLevel="1" x14ac:dyDescent="0.2"/>
    <row r="14061" outlineLevel="1" x14ac:dyDescent="0.2"/>
    <row r="14062" outlineLevel="1" x14ac:dyDescent="0.2"/>
    <row r="14063" outlineLevel="1" x14ac:dyDescent="0.2"/>
    <row r="14064" outlineLevel="1" x14ac:dyDescent="0.2"/>
    <row r="14065" outlineLevel="1" x14ac:dyDescent="0.2"/>
    <row r="14066" outlineLevel="1" x14ac:dyDescent="0.2"/>
    <row r="14067" outlineLevel="1" x14ac:dyDescent="0.2"/>
    <row r="14068" outlineLevel="1" x14ac:dyDescent="0.2"/>
    <row r="14069" outlineLevel="1" x14ac:dyDescent="0.2"/>
    <row r="14070" outlineLevel="1" x14ac:dyDescent="0.2"/>
    <row r="14071" outlineLevel="1" x14ac:dyDescent="0.2"/>
    <row r="14072" outlineLevel="1" x14ac:dyDescent="0.2"/>
    <row r="14073" outlineLevel="1" x14ac:dyDescent="0.2"/>
    <row r="14074" outlineLevel="1" x14ac:dyDescent="0.2"/>
    <row r="14075" outlineLevel="1" x14ac:dyDescent="0.2"/>
    <row r="14076" outlineLevel="1" x14ac:dyDescent="0.2"/>
    <row r="14077" outlineLevel="1" x14ac:dyDescent="0.2"/>
    <row r="14078" outlineLevel="1" x14ac:dyDescent="0.2"/>
    <row r="14079" outlineLevel="1" x14ac:dyDescent="0.2"/>
    <row r="14080" outlineLevel="1" x14ac:dyDescent="0.2"/>
    <row r="14081" outlineLevel="1" x14ac:dyDescent="0.2"/>
    <row r="14082" outlineLevel="1" x14ac:dyDescent="0.2"/>
    <row r="14083" outlineLevel="1" x14ac:dyDescent="0.2"/>
    <row r="14084" outlineLevel="1" x14ac:dyDescent="0.2"/>
    <row r="14085" outlineLevel="1" x14ac:dyDescent="0.2"/>
    <row r="14086" outlineLevel="1" x14ac:dyDescent="0.2"/>
    <row r="14087" outlineLevel="1" x14ac:dyDescent="0.2"/>
    <row r="14088" outlineLevel="1" x14ac:dyDescent="0.2"/>
    <row r="14089" outlineLevel="1" x14ac:dyDescent="0.2"/>
    <row r="14090" outlineLevel="1" x14ac:dyDescent="0.2"/>
    <row r="14091" outlineLevel="1" x14ac:dyDescent="0.2"/>
    <row r="14092" outlineLevel="1" x14ac:dyDescent="0.2"/>
    <row r="14093" outlineLevel="1" x14ac:dyDescent="0.2"/>
    <row r="14094" outlineLevel="1" x14ac:dyDescent="0.2"/>
    <row r="14095" outlineLevel="1" x14ac:dyDescent="0.2"/>
    <row r="14096" outlineLevel="1" x14ac:dyDescent="0.2"/>
    <row r="14097" outlineLevel="1" x14ac:dyDescent="0.2"/>
    <row r="14098" outlineLevel="1" x14ac:dyDescent="0.2"/>
    <row r="14099" outlineLevel="1" x14ac:dyDescent="0.2"/>
    <row r="14100" outlineLevel="1" x14ac:dyDescent="0.2"/>
    <row r="14101" outlineLevel="1" x14ac:dyDescent="0.2"/>
    <row r="14102" outlineLevel="1" x14ac:dyDescent="0.2"/>
    <row r="14103" outlineLevel="1" x14ac:dyDescent="0.2"/>
    <row r="14104" outlineLevel="1" x14ac:dyDescent="0.2"/>
    <row r="14105" outlineLevel="1" x14ac:dyDescent="0.2"/>
    <row r="14106" outlineLevel="1" x14ac:dyDescent="0.2"/>
    <row r="14107" outlineLevel="1" x14ac:dyDescent="0.2"/>
    <row r="14108" outlineLevel="1" x14ac:dyDescent="0.2"/>
    <row r="14109" outlineLevel="1" x14ac:dyDescent="0.2"/>
    <row r="14110" outlineLevel="1" x14ac:dyDescent="0.2"/>
    <row r="14111" outlineLevel="1" x14ac:dyDescent="0.2"/>
    <row r="14112" outlineLevel="1" x14ac:dyDescent="0.2"/>
    <row r="14113" outlineLevel="1" x14ac:dyDescent="0.2"/>
    <row r="14114" outlineLevel="1" x14ac:dyDescent="0.2"/>
    <row r="14115" outlineLevel="1" x14ac:dyDescent="0.2"/>
    <row r="14116" outlineLevel="1" x14ac:dyDescent="0.2"/>
    <row r="14117" outlineLevel="1" x14ac:dyDescent="0.2"/>
    <row r="14118" outlineLevel="1" x14ac:dyDescent="0.2"/>
    <row r="14119" outlineLevel="1" x14ac:dyDescent="0.2"/>
    <row r="14120" outlineLevel="1" x14ac:dyDescent="0.2"/>
    <row r="14121" outlineLevel="1" x14ac:dyDescent="0.2"/>
    <row r="14122" outlineLevel="1" x14ac:dyDescent="0.2"/>
    <row r="14123" outlineLevel="1" x14ac:dyDescent="0.2"/>
    <row r="14124" outlineLevel="1" x14ac:dyDescent="0.2"/>
    <row r="14125" outlineLevel="1" x14ac:dyDescent="0.2"/>
    <row r="14126" outlineLevel="1" x14ac:dyDescent="0.2"/>
    <row r="14127" outlineLevel="1" x14ac:dyDescent="0.2"/>
    <row r="14128" outlineLevel="1" x14ac:dyDescent="0.2"/>
    <row r="14129" outlineLevel="1" x14ac:dyDescent="0.2"/>
    <row r="14130" outlineLevel="1" x14ac:dyDescent="0.2"/>
    <row r="14131" outlineLevel="1" x14ac:dyDescent="0.2"/>
    <row r="14132" outlineLevel="1" x14ac:dyDescent="0.2"/>
    <row r="14133" outlineLevel="1" x14ac:dyDescent="0.2"/>
    <row r="14134" outlineLevel="1" x14ac:dyDescent="0.2"/>
    <row r="14135" outlineLevel="1" x14ac:dyDescent="0.2"/>
    <row r="14136" outlineLevel="1" x14ac:dyDescent="0.2"/>
    <row r="14137" outlineLevel="1" x14ac:dyDescent="0.2"/>
    <row r="14138" outlineLevel="1" x14ac:dyDescent="0.2"/>
    <row r="14139" outlineLevel="1" x14ac:dyDescent="0.2"/>
    <row r="14140" outlineLevel="1" x14ac:dyDescent="0.2"/>
    <row r="14141" outlineLevel="1" x14ac:dyDescent="0.2"/>
    <row r="14142" outlineLevel="1" x14ac:dyDescent="0.2"/>
    <row r="14143" outlineLevel="1" x14ac:dyDescent="0.2"/>
    <row r="14144" outlineLevel="1" x14ac:dyDescent="0.2"/>
    <row r="14145" outlineLevel="1" x14ac:dyDescent="0.2"/>
    <row r="14146" outlineLevel="1" x14ac:dyDescent="0.2"/>
    <row r="14147" outlineLevel="1" x14ac:dyDescent="0.2"/>
    <row r="14148" outlineLevel="1" x14ac:dyDescent="0.2"/>
    <row r="14149" outlineLevel="1" x14ac:dyDescent="0.2"/>
    <row r="14150" outlineLevel="1" x14ac:dyDescent="0.2"/>
    <row r="14151" outlineLevel="1" x14ac:dyDescent="0.2"/>
    <row r="14152" outlineLevel="1" x14ac:dyDescent="0.2"/>
    <row r="14153" outlineLevel="1" x14ac:dyDescent="0.2"/>
    <row r="14154" outlineLevel="1" x14ac:dyDescent="0.2"/>
    <row r="14155" outlineLevel="1" x14ac:dyDescent="0.2"/>
    <row r="14156" outlineLevel="1" x14ac:dyDescent="0.2"/>
    <row r="14157" outlineLevel="1" x14ac:dyDescent="0.2"/>
    <row r="14158" outlineLevel="1" x14ac:dyDescent="0.2"/>
    <row r="14159" outlineLevel="1" x14ac:dyDescent="0.2"/>
    <row r="14160" outlineLevel="1" x14ac:dyDescent="0.2"/>
    <row r="14161" outlineLevel="1" x14ac:dyDescent="0.2"/>
    <row r="14162" outlineLevel="1" x14ac:dyDescent="0.2"/>
    <row r="14163" outlineLevel="1" x14ac:dyDescent="0.2"/>
    <row r="14164" outlineLevel="1" x14ac:dyDescent="0.2"/>
    <row r="14165" outlineLevel="1" x14ac:dyDescent="0.2"/>
    <row r="14166" outlineLevel="1" x14ac:dyDescent="0.2"/>
    <row r="14167" outlineLevel="1" x14ac:dyDescent="0.2"/>
    <row r="14168" outlineLevel="1" x14ac:dyDescent="0.2"/>
    <row r="14169" outlineLevel="1" x14ac:dyDescent="0.2"/>
    <row r="14170" outlineLevel="1" x14ac:dyDescent="0.2"/>
    <row r="14171" outlineLevel="1" x14ac:dyDescent="0.2"/>
    <row r="14172" outlineLevel="1" x14ac:dyDescent="0.2"/>
    <row r="14173" outlineLevel="1" x14ac:dyDescent="0.2"/>
    <row r="14174" outlineLevel="1" x14ac:dyDescent="0.2"/>
    <row r="14175" outlineLevel="1" x14ac:dyDescent="0.2"/>
    <row r="14176" outlineLevel="1" x14ac:dyDescent="0.2"/>
    <row r="14177" outlineLevel="1" x14ac:dyDescent="0.2"/>
    <row r="14178" outlineLevel="1" x14ac:dyDescent="0.2"/>
    <row r="14179" outlineLevel="1" x14ac:dyDescent="0.2"/>
    <row r="14180" outlineLevel="1" x14ac:dyDescent="0.2"/>
    <row r="14181" outlineLevel="1" x14ac:dyDescent="0.2"/>
    <row r="14182" outlineLevel="1" x14ac:dyDescent="0.2"/>
    <row r="14183" outlineLevel="1" x14ac:dyDescent="0.2"/>
    <row r="14184" outlineLevel="1" x14ac:dyDescent="0.2"/>
    <row r="14185" outlineLevel="1" x14ac:dyDescent="0.2"/>
    <row r="14186" outlineLevel="1" x14ac:dyDescent="0.2"/>
    <row r="14187" outlineLevel="1" x14ac:dyDescent="0.2"/>
    <row r="14188" outlineLevel="1" x14ac:dyDescent="0.2"/>
    <row r="14189" outlineLevel="1" x14ac:dyDescent="0.2"/>
    <row r="14190" outlineLevel="1" x14ac:dyDescent="0.2"/>
    <row r="14191" outlineLevel="1" x14ac:dyDescent="0.2"/>
    <row r="14192" outlineLevel="1" x14ac:dyDescent="0.2"/>
    <row r="14193" outlineLevel="1" x14ac:dyDescent="0.2"/>
    <row r="14194" outlineLevel="1" x14ac:dyDescent="0.2"/>
    <row r="14195" outlineLevel="1" x14ac:dyDescent="0.2"/>
    <row r="14196" outlineLevel="1" x14ac:dyDescent="0.2"/>
    <row r="14197" outlineLevel="1" x14ac:dyDescent="0.2"/>
    <row r="14198" outlineLevel="1" x14ac:dyDescent="0.2"/>
    <row r="14199" outlineLevel="1" x14ac:dyDescent="0.2"/>
    <row r="14200" outlineLevel="1" x14ac:dyDescent="0.2"/>
    <row r="14201" outlineLevel="1" x14ac:dyDescent="0.2"/>
    <row r="14202" outlineLevel="1" x14ac:dyDescent="0.2"/>
    <row r="14203" outlineLevel="1" x14ac:dyDescent="0.2"/>
    <row r="14204" outlineLevel="1" x14ac:dyDescent="0.2"/>
    <row r="14205" outlineLevel="1" x14ac:dyDescent="0.2"/>
    <row r="14206" outlineLevel="1" x14ac:dyDescent="0.2"/>
    <row r="14207" outlineLevel="1" x14ac:dyDescent="0.2"/>
    <row r="14208" outlineLevel="1" x14ac:dyDescent="0.2"/>
    <row r="14209" outlineLevel="1" x14ac:dyDescent="0.2"/>
    <row r="14210" outlineLevel="1" x14ac:dyDescent="0.2"/>
    <row r="14211" outlineLevel="1" x14ac:dyDescent="0.2"/>
    <row r="14212" outlineLevel="1" x14ac:dyDescent="0.2"/>
    <row r="14213" outlineLevel="1" x14ac:dyDescent="0.2"/>
    <row r="14214" outlineLevel="1" x14ac:dyDescent="0.2"/>
    <row r="14215" outlineLevel="1" x14ac:dyDescent="0.2"/>
    <row r="14216" outlineLevel="1" x14ac:dyDescent="0.2"/>
    <row r="14217" outlineLevel="1" x14ac:dyDescent="0.2"/>
    <row r="14218" outlineLevel="1" x14ac:dyDescent="0.2"/>
    <row r="14219" outlineLevel="1" x14ac:dyDescent="0.2"/>
    <row r="14220" outlineLevel="1" x14ac:dyDescent="0.2"/>
    <row r="14221" outlineLevel="1" x14ac:dyDescent="0.2"/>
    <row r="14222" outlineLevel="1" x14ac:dyDescent="0.2"/>
    <row r="14223" outlineLevel="1" x14ac:dyDescent="0.2"/>
    <row r="14224" outlineLevel="1" x14ac:dyDescent="0.2"/>
    <row r="14225" outlineLevel="1" x14ac:dyDescent="0.2"/>
    <row r="14226" outlineLevel="1" x14ac:dyDescent="0.2"/>
    <row r="14227" outlineLevel="1" x14ac:dyDescent="0.2"/>
    <row r="14228" outlineLevel="1" x14ac:dyDescent="0.2"/>
    <row r="14229" outlineLevel="1" x14ac:dyDescent="0.2"/>
    <row r="14230" outlineLevel="1" x14ac:dyDescent="0.2"/>
    <row r="14231" outlineLevel="1" x14ac:dyDescent="0.2"/>
    <row r="14232" outlineLevel="1" x14ac:dyDescent="0.2"/>
    <row r="14233" outlineLevel="1" x14ac:dyDescent="0.2"/>
    <row r="14234" outlineLevel="1" x14ac:dyDescent="0.2"/>
    <row r="14235" outlineLevel="1" x14ac:dyDescent="0.2"/>
    <row r="14236" outlineLevel="1" x14ac:dyDescent="0.2"/>
    <row r="14237" outlineLevel="1" x14ac:dyDescent="0.2"/>
    <row r="14238" outlineLevel="1" x14ac:dyDescent="0.2"/>
    <row r="14239" outlineLevel="1" x14ac:dyDescent="0.2"/>
    <row r="14240" outlineLevel="1" x14ac:dyDescent="0.2"/>
    <row r="14241" outlineLevel="1" x14ac:dyDescent="0.2"/>
    <row r="14242" outlineLevel="1" x14ac:dyDescent="0.2"/>
    <row r="14243" outlineLevel="1" x14ac:dyDescent="0.2"/>
    <row r="14244" outlineLevel="1" x14ac:dyDescent="0.2"/>
    <row r="14245" outlineLevel="1" x14ac:dyDescent="0.2"/>
    <row r="14246" outlineLevel="1" x14ac:dyDescent="0.2"/>
    <row r="14247" outlineLevel="1" x14ac:dyDescent="0.2"/>
    <row r="14248" outlineLevel="1" x14ac:dyDescent="0.2"/>
    <row r="14249" outlineLevel="1" x14ac:dyDescent="0.2"/>
    <row r="14250" outlineLevel="1" x14ac:dyDescent="0.2"/>
    <row r="14251" outlineLevel="1" x14ac:dyDescent="0.2"/>
    <row r="14252" outlineLevel="1" x14ac:dyDescent="0.2"/>
    <row r="14253" outlineLevel="1" x14ac:dyDescent="0.2"/>
    <row r="14254" outlineLevel="1" x14ac:dyDescent="0.2"/>
    <row r="14255" outlineLevel="1" x14ac:dyDescent="0.2"/>
    <row r="14256" outlineLevel="1" x14ac:dyDescent="0.2"/>
    <row r="14257" outlineLevel="1" x14ac:dyDescent="0.2"/>
    <row r="14258" outlineLevel="1" x14ac:dyDescent="0.2"/>
    <row r="14259" outlineLevel="1" x14ac:dyDescent="0.2"/>
    <row r="14260" outlineLevel="1" x14ac:dyDescent="0.2"/>
    <row r="14261" outlineLevel="1" x14ac:dyDescent="0.2"/>
    <row r="14262" outlineLevel="1" x14ac:dyDescent="0.2"/>
    <row r="14263" outlineLevel="1" x14ac:dyDescent="0.2"/>
    <row r="14264" outlineLevel="1" x14ac:dyDescent="0.2"/>
    <row r="14265" outlineLevel="1" x14ac:dyDescent="0.2"/>
    <row r="14266" outlineLevel="1" x14ac:dyDescent="0.2"/>
    <row r="14267" outlineLevel="1" x14ac:dyDescent="0.2"/>
    <row r="14268" outlineLevel="1" x14ac:dyDescent="0.2"/>
    <row r="14269" outlineLevel="1" x14ac:dyDescent="0.2"/>
    <row r="14270" outlineLevel="1" x14ac:dyDescent="0.2"/>
    <row r="14271" outlineLevel="1" x14ac:dyDescent="0.2"/>
    <row r="14272" outlineLevel="1" x14ac:dyDescent="0.2"/>
    <row r="14273" outlineLevel="1" x14ac:dyDescent="0.2"/>
    <row r="14274" outlineLevel="1" x14ac:dyDescent="0.2"/>
    <row r="14275" outlineLevel="1" x14ac:dyDescent="0.2"/>
    <row r="14276" outlineLevel="1" x14ac:dyDescent="0.2"/>
    <row r="14277" outlineLevel="1" x14ac:dyDescent="0.2"/>
    <row r="14278" outlineLevel="1" x14ac:dyDescent="0.2"/>
    <row r="14279" outlineLevel="1" x14ac:dyDescent="0.2"/>
    <row r="14280" outlineLevel="1" x14ac:dyDescent="0.2"/>
    <row r="14281" outlineLevel="1" x14ac:dyDescent="0.2"/>
    <row r="14282" outlineLevel="1" x14ac:dyDescent="0.2"/>
    <row r="14283" outlineLevel="1" x14ac:dyDescent="0.2"/>
    <row r="14284" outlineLevel="1" x14ac:dyDescent="0.2"/>
    <row r="14285" outlineLevel="1" x14ac:dyDescent="0.2"/>
    <row r="14286" outlineLevel="1" x14ac:dyDescent="0.2"/>
    <row r="14287" outlineLevel="1" x14ac:dyDescent="0.2"/>
    <row r="14288" outlineLevel="1" x14ac:dyDescent="0.2"/>
    <row r="14289" outlineLevel="1" x14ac:dyDescent="0.2"/>
    <row r="14290" outlineLevel="1" x14ac:dyDescent="0.2"/>
    <row r="14291" outlineLevel="1" x14ac:dyDescent="0.2"/>
    <row r="14292" outlineLevel="1" x14ac:dyDescent="0.2"/>
    <row r="14293" outlineLevel="1" x14ac:dyDescent="0.2"/>
    <row r="14294" outlineLevel="1" x14ac:dyDescent="0.2"/>
    <row r="14295" outlineLevel="1" x14ac:dyDescent="0.2"/>
    <row r="14296" outlineLevel="1" x14ac:dyDescent="0.2"/>
    <row r="14297" outlineLevel="1" x14ac:dyDescent="0.2"/>
    <row r="14298" outlineLevel="1" x14ac:dyDescent="0.2"/>
    <row r="14299" outlineLevel="1" x14ac:dyDescent="0.2"/>
    <row r="14300" outlineLevel="1" x14ac:dyDescent="0.2"/>
    <row r="14301" outlineLevel="1" x14ac:dyDescent="0.2"/>
    <row r="14302" outlineLevel="1" x14ac:dyDescent="0.2"/>
    <row r="14303" outlineLevel="1" x14ac:dyDescent="0.2"/>
    <row r="14304" outlineLevel="1" x14ac:dyDescent="0.2"/>
    <row r="14305" outlineLevel="1" x14ac:dyDescent="0.2"/>
    <row r="14306" outlineLevel="1" x14ac:dyDescent="0.2"/>
    <row r="14307" outlineLevel="1" x14ac:dyDescent="0.2"/>
    <row r="14308" outlineLevel="1" x14ac:dyDescent="0.2"/>
    <row r="14309" outlineLevel="1" x14ac:dyDescent="0.2"/>
    <row r="14310" outlineLevel="1" x14ac:dyDescent="0.2"/>
    <row r="14311" outlineLevel="1" x14ac:dyDescent="0.2"/>
    <row r="14312" outlineLevel="1" x14ac:dyDescent="0.2"/>
    <row r="14313" outlineLevel="1" x14ac:dyDescent="0.2"/>
    <row r="14314" outlineLevel="1" x14ac:dyDescent="0.2"/>
    <row r="14315" outlineLevel="1" x14ac:dyDescent="0.2"/>
    <row r="14316" outlineLevel="1" x14ac:dyDescent="0.2"/>
    <row r="14317" outlineLevel="1" x14ac:dyDescent="0.2"/>
    <row r="14318" outlineLevel="1" x14ac:dyDescent="0.2"/>
    <row r="14319" outlineLevel="1" x14ac:dyDescent="0.2"/>
    <row r="14320" outlineLevel="1" x14ac:dyDescent="0.2"/>
    <row r="14321" outlineLevel="1" x14ac:dyDescent="0.2"/>
    <row r="14322" outlineLevel="1" x14ac:dyDescent="0.2"/>
    <row r="14323" outlineLevel="1" x14ac:dyDescent="0.2"/>
    <row r="14324" outlineLevel="1" x14ac:dyDescent="0.2"/>
    <row r="14325" outlineLevel="1" x14ac:dyDescent="0.2"/>
    <row r="14326" outlineLevel="1" x14ac:dyDescent="0.2"/>
    <row r="14327" outlineLevel="1" x14ac:dyDescent="0.2"/>
    <row r="14328" outlineLevel="1" x14ac:dyDescent="0.2"/>
    <row r="14329" outlineLevel="1" x14ac:dyDescent="0.2"/>
    <row r="14330" outlineLevel="1" x14ac:dyDescent="0.2"/>
    <row r="14331" outlineLevel="1" x14ac:dyDescent="0.2"/>
    <row r="14332" outlineLevel="1" x14ac:dyDescent="0.2"/>
    <row r="14333" outlineLevel="1" x14ac:dyDescent="0.2"/>
    <row r="14334" outlineLevel="1" x14ac:dyDescent="0.2"/>
    <row r="14335" outlineLevel="1" x14ac:dyDescent="0.2"/>
    <row r="14336" outlineLevel="1" x14ac:dyDescent="0.2"/>
    <row r="14337" outlineLevel="1" x14ac:dyDescent="0.2"/>
    <row r="14338" outlineLevel="1" x14ac:dyDescent="0.2"/>
    <row r="14339" outlineLevel="1" x14ac:dyDescent="0.2"/>
    <row r="14340" outlineLevel="1" x14ac:dyDescent="0.2"/>
    <row r="14341" outlineLevel="1" x14ac:dyDescent="0.2"/>
    <row r="14342" outlineLevel="1" x14ac:dyDescent="0.2"/>
    <row r="14343" outlineLevel="1" x14ac:dyDescent="0.2"/>
    <row r="14344" outlineLevel="1" x14ac:dyDescent="0.2"/>
    <row r="14345" outlineLevel="1" x14ac:dyDescent="0.2"/>
    <row r="14346" outlineLevel="1" x14ac:dyDescent="0.2"/>
    <row r="14347" outlineLevel="1" x14ac:dyDescent="0.2"/>
    <row r="14348" outlineLevel="1" x14ac:dyDescent="0.2"/>
    <row r="14349" outlineLevel="1" x14ac:dyDescent="0.2"/>
    <row r="14350" outlineLevel="1" x14ac:dyDescent="0.2"/>
    <row r="14351" outlineLevel="1" x14ac:dyDescent="0.2"/>
    <row r="14352" outlineLevel="1" x14ac:dyDescent="0.2"/>
    <row r="14353" outlineLevel="1" x14ac:dyDescent="0.2"/>
    <row r="14354" outlineLevel="1" x14ac:dyDescent="0.2"/>
    <row r="14355" outlineLevel="1" x14ac:dyDescent="0.2"/>
    <row r="14356" outlineLevel="1" x14ac:dyDescent="0.2"/>
    <row r="14357" outlineLevel="1" x14ac:dyDescent="0.2"/>
    <row r="14358" outlineLevel="1" x14ac:dyDescent="0.2"/>
    <row r="14359" outlineLevel="1" x14ac:dyDescent="0.2"/>
    <row r="14360" outlineLevel="1" x14ac:dyDescent="0.2"/>
    <row r="14361" outlineLevel="1" x14ac:dyDescent="0.2"/>
    <row r="14362" outlineLevel="1" x14ac:dyDescent="0.2"/>
    <row r="14363" outlineLevel="1" x14ac:dyDescent="0.2"/>
    <row r="14364" outlineLevel="1" x14ac:dyDescent="0.2"/>
    <row r="14365" outlineLevel="1" x14ac:dyDescent="0.2"/>
    <row r="14366" outlineLevel="1" x14ac:dyDescent="0.2"/>
    <row r="14367" outlineLevel="1" x14ac:dyDescent="0.2"/>
    <row r="14368" outlineLevel="1" x14ac:dyDescent="0.2"/>
    <row r="14369" outlineLevel="1" x14ac:dyDescent="0.2"/>
    <row r="14370" outlineLevel="1" x14ac:dyDescent="0.2"/>
    <row r="14371" outlineLevel="1" x14ac:dyDescent="0.2"/>
    <row r="14372" outlineLevel="1" x14ac:dyDescent="0.2"/>
    <row r="14373" outlineLevel="1" x14ac:dyDescent="0.2"/>
    <row r="14374" outlineLevel="1" x14ac:dyDescent="0.2"/>
    <row r="14375" outlineLevel="1" x14ac:dyDescent="0.2"/>
    <row r="14376" outlineLevel="1" x14ac:dyDescent="0.2"/>
    <row r="14377" outlineLevel="1" x14ac:dyDescent="0.2"/>
    <row r="14378" outlineLevel="1" x14ac:dyDescent="0.2"/>
    <row r="14379" outlineLevel="1" x14ac:dyDescent="0.2"/>
    <row r="14380" outlineLevel="1" x14ac:dyDescent="0.2"/>
    <row r="14381" outlineLevel="1" x14ac:dyDescent="0.2"/>
    <row r="14382" outlineLevel="1" x14ac:dyDescent="0.2"/>
    <row r="14383" outlineLevel="1" x14ac:dyDescent="0.2"/>
    <row r="14384" outlineLevel="1" x14ac:dyDescent="0.2"/>
    <row r="14385" outlineLevel="1" x14ac:dyDescent="0.2"/>
    <row r="14386" outlineLevel="1" x14ac:dyDescent="0.2"/>
    <row r="14387" outlineLevel="1" x14ac:dyDescent="0.2"/>
    <row r="14388" outlineLevel="1" x14ac:dyDescent="0.2"/>
    <row r="14389" outlineLevel="1" x14ac:dyDescent="0.2"/>
    <row r="14390" outlineLevel="1" x14ac:dyDescent="0.2"/>
    <row r="14391" outlineLevel="1" x14ac:dyDescent="0.2"/>
    <row r="14392" outlineLevel="1" x14ac:dyDescent="0.2"/>
    <row r="14393" outlineLevel="1" x14ac:dyDescent="0.2"/>
    <row r="14394" outlineLevel="1" x14ac:dyDescent="0.2"/>
    <row r="14395" outlineLevel="1" x14ac:dyDescent="0.2"/>
    <row r="14396" outlineLevel="1" x14ac:dyDescent="0.2"/>
    <row r="14397" outlineLevel="1" x14ac:dyDescent="0.2"/>
    <row r="14398" outlineLevel="1" x14ac:dyDescent="0.2"/>
    <row r="14399" outlineLevel="1" x14ac:dyDescent="0.2"/>
    <row r="14400" outlineLevel="1" x14ac:dyDescent="0.2"/>
    <row r="14401" outlineLevel="1" x14ac:dyDescent="0.2"/>
    <row r="14402" outlineLevel="1" x14ac:dyDescent="0.2"/>
    <row r="14403" outlineLevel="1" x14ac:dyDescent="0.2"/>
    <row r="14404" outlineLevel="1" x14ac:dyDescent="0.2"/>
    <row r="14405" outlineLevel="1" x14ac:dyDescent="0.2"/>
    <row r="14406" outlineLevel="1" x14ac:dyDescent="0.2"/>
    <row r="14407" outlineLevel="1" x14ac:dyDescent="0.2"/>
    <row r="14408" outlineLevel="1" x14ac:dyDescent="0.2"/>
    <row r="14409" outlineLevel="1" x14ac:dyDescent="0.2"/>
    <row r="14410" outlineLevel="1" x14ac:dyDescent="0.2"/>
    <row r="14411" outlineLevel="1" x14ac:dyDescent="0.2"/>
    <row r="14412" outlineLevel="1" x14ac:dyDescent="0.2"/>
    <row r="14413" outlineLevel="1" x14ac:dyDescent="0.2"/>
    <row r="14414" outlineLevel="1" x14ac:dyDescent="0.2"/>
    <row r="14415" outlineLevel="1" x14ac:dyDescent="0.2"/>
    <row r="14416" outlineLevel="1" x14ac:dyDescent="0.2"/>
    <row r="14417" outlineLevel="1" x14ac:dyDescent="0.2"/>
    <row r="14418" outlineLevel="1" x14ac:dyDescent="0.2"/>
    <row r="14419" outlineLevel="1" x14ac:dyDescent="0.2"/>
    <row r="14420" outlineLevel="1" x14ac:dyDescent="0.2"/>
    <row r="14421" outlineLevel="1" x14ac:dyDescent="0.2"/>
    <row r="14422" outlineLevel="1" x14ac:dyDescent="0.2"/>
    <row r="14423" outlineLevel="1" x14ac:dyDescent="0.2"/>
    <row r="14424" outlineLevel="1" x14ac:dyDescent="0.2"/>
    <row r="14425" outlineLevel="1" x14ac:dyDescent="0.2"/>
    <row r="14426" outlineLevel="1" x14ac:dyDescent="0.2"/>
    <row r="14427" outlineLevel="1" x14ac:dyDescent="0.2"/>
    <row r="14428" outlineLevel="1" x14ac:dyDescent="0.2"/>
    <row r="14429" outlineLevel="1" x14ac:dyDescent="0.2"/>
    <row r="14430" outlineLevel="1" x14ac:dyDescent="0.2"/>
    <row r="14431" outlineLevel="1" x14ac:dyDescent="0.2"/>
    <row r="14432" outlineLevel="1" x14ac:dyDescent="0.2"/>
    <row r="14433" outlineLevel="1" x14ac:dyDescent="0.2"/>
    <row r="14434" outlineLevel="1" x14ac:dyDescent="0.2"/>
    <row r="14435" outlineLevel="1" x14ac:dyDescent="0.2"/>
    <row r="14436" outlineLevel="1" x14ac:dyDescent="0.2"/>
    <row r="14437" outlineLevel="1" x14ac:dyDescent="0.2"/>
    <row r="14438" outlineLevel="1" x14ac:dyDescent="0.2"/>
    <row r="14439" outlineLevel="1" x14ac:dyDescent="0.2"/>
    <row r="14440" outlineLevel="1" x14ac:dyDescent="0.2"/>
    <row r="14441" outlineLevel="1" x14ac:dyDescent="0.2"/>
    <row r="14442" outlineLevel="1" x14ac:dyDescent="0.2"/>
    <row r="14443" outlineLevel="1" x14ac:dyDescent="0.2"/>
    <row r="14444" outlineLevel="1" x14ac:dyDescent="0.2"/>
    <row r="14445" outlineLevel="1" x14ac:dyDescent="0.2"/>
    <row r="14446" outlineLevel="1" x14ac:dyDescent="0.2"/>
    <row r="14447" outlineLevel="1" x14ac:dyDescent="0.2"/>
    <row r="14448" outlineLevel="1" x14ac:dyDescent="0.2"/>
    <row r="14449" outlineLevel="1" x14ac:dyDescent="0.2"/>
    <row r="14450" outlineLevel="1" x14ac:dyDescent="0.2"/>
    <row r="14451" outlineLevel="1" x14ac:dyDescent="0.2"/>
    <row r="14452" outlineLevel="1" x14ac:dyDescent="0.2"/>
    <row r="14453" outlineLevel="1" x14ac:dyDescent="0.2"/>
    <row r="14454" outlineLevel="1" x14ac:dyDescent="0.2"/>
    <row r="14455" outlineLevel="1" x14ac:dyDescent="0.2"/>
    <row r="14456" outlineLevel="1" x14ac:dyDescent="0.2"/>
    <row r="14457" outlineLevel="1" x14ac:dyDescent="0.2"/>
    <row r="14458" outlineLevel="1" x14ac:dyDescent="0.2"/>
    <row r="14459" outlineLevel="1" x14ac:dyDescent="0.2"/>
    <row r="14460" outlineLevel="1" x14ac:dyDescent="0.2"/>
    <row r="14461" outlineLevel="1" x14ac:dyDescent="0.2"/>
    <row r="14462" outlineLevel="1" x14ac:dyDescent="0.2"/>
    <row r="14463" outlineLevel="1" x14ac:dyDescent="0.2"/>
    <row r="14464" outlineLevel="1" x14ac:dyDescent="0.2"/>
    <row r="14465" outlineLevel="1" x14ac:dyDescent="0.2"/>
    <row r="14466" outlineLevel="1" x14ac:dyDescent="0.2"/>
    <row r="14467" outlineLevel="1" x14ac:dyDescent="0.2"/>
    <row r="14468" outlineLevel="1" x14ac:dyDescent="0.2"/>
    <row r="14469" outlineLevel="1" x14ac:dyDescent="0.2"/>
    <row r="14470" outlineLevel="1" x14ac:dyDescent="0.2"/>
    <row r="14471" outlineLevel="1" x14ac:dyDescent="0.2"/>
    <row r="14472" outlineLevel="1" x14ac:dyDescent="0.2"/>
    <row r="14473" outlineLevel="1" x14ac:dyDescent="0.2"/>
    <row r="14474" outlineLevel="1" x14ac:dyDescent="0.2"/>
    <row r="14475" outlineLevel="1" x14ac:dyDescent="0.2"/>
    <row r="14476" outlineLevel="1" x14ac:dyDescent="0.2"/>
    <row r="14477" outlineLevel="1" x14ac:dyDescent="0.2"/>
    <row r="14478" outlineLevel="1" x14ac:dyDescent="0.2"/>
    <row r="14479" outlineLevel="1" x14ac:dyDescent="0.2"/>
    <row r="14480" outlineLevel="1" x14ac:dyDescent="0.2"/>
    <row r="14481" outlineLevel="1" x14ac:dyDescent="0.2"/>
    <row r="14482" outlineLevel="1" x14ac:dyDescent="0.2"/>
    <row r="14483" outlineLevel="1" x14ac:dyDescent="0.2"/>
    <row r="14484" outlineLevel="1" x14ac:dyDescent="0.2"/>
    <row r="14485" outlineLevel="1" x14ac:dyDescent="0.2"/>
    <row r="14486" outlineLevel="1" x14ac:dyDescent="0.2"/>
    <row r="14487" outlineLevel="1" x14ac:dyDescent="0.2"/>
    <row r="14488" outlineLevel="1" x14ac:dyDescent="0.2"/>
    <row r="14489" outlineLevel="1" x14ac:dyDescent="0.2"/>
    <row r="14490" outlineLevel="1" x14ac:dyDescent="0.2"/>
    <row r="14491" outlineLevel="1" x14ac:dyDescent="0.2"/>
    <row r="14492" outlineLevel="1" x14ac:dyDescent="0.2"/>
    <row r="14493" outlineLevel="1" x14ac:dyDescent="0.2"/>
    <row r="14494" outlineLevel="1" x14ac:dyDescent="0.2"/>
    <row r="14495" outlineLevel="1" x14ac:dyDescent="0.2"/>
    <row r="14496" outlineLevel="1" x14ac:dyDescent="0.2"/>
    <row r="14497" outlineLevel="1" x14ac:dyDescent="0.2"/>
    <row r="14498" outlineLevel="1" x14ac:dyDescent="0.2"/>
    <row r="14499" outlineLevel="1" x14ac:dyDescent="0.2"/>
    <row r="14500" outlineLevel="1" x14ac:dyDescent="0.2"/>
    <row r="14501" outlineLevel="1" x14ac:dyDescent="0.2"/>
    <row r="14502" outlineLevel="1" x14ac:dyDescent="0.2"/>
    <row r="14503" outlineLevel="1" x14ac:dyDescent="0.2"/>
    <row r="14504" outlineLevel="1" x14ac:dyDescent="0.2"/>
    <row r="14505" outlineLevel="1" x14ac:dyDescent="0.2"/>
    <row r="14506" outlineLevel="1" x14ac:dyDescent="0.2"/>
    <row r="14507" outlineLevel="1" x14ac:dyDescent="0.2"/>
    <row r="14508" outlineLevel="1" x14ac:dyDescent="0.2"/>
    <row r="14509" outlineLevel="1" x14ac:dyDescent="0.2"/>
    <row r="14510" outlineLevel="1" x14ac:dyDescent="0.2"/>
    <row r="14511" outlineLevel="1" x14ac:dyDescent="0.2"/>
    <row r="14512" outlineLevel="1" x14ac:dyDescent="0.2"/>
    <row r="14513" outlineLevel="1" x14ac:dyDescent="0.2"/>
    <row r="14514" outlineLevel="1" x14ac:dyDescent="0.2"/>
    <row r="14515" outlineLevel="1" x14ac:dyDescent="0.2"/>
    <row r="14516" outlineLevel="1" x14ac:dyDescent="0.2"/>
    <row r="14517" outlineLevel="1" x14ac:dyDescent="0.2"/>
    <row r="14518" outlineLevel="1" x14ac:dyDescent="0.2"/>
    <row r="14519" outlineLevel="1" x14ac:dyDescent="0.2"/>
    <row r="14520" outlineLevel="1" x14ac:dyDescent="0.2"/>
    <row r="14521" outlineLevel="1" x14ac:dyDescent="0.2"/>
    <row r="14522" outlineLevel="1" x14ac:dyDescent="0.2"/>
    <row r="14523" outlineLevel="1" x14ac:dyDescent="0.2"/>
    <row r="14524" outlineLevel="1" x14ac:dyDescent="0.2"/>
    <row r="14525" outlineLevel="1" x14ac:dyDescent="0.2"/>
    <row r="14526" outlineLevel="1" x14ac:dyDescent="0.2"/>
    <row r="14527" outlineLevel="1" x14ac:dyDescent="0.2"/>
    <row r="14528" outlineLevel="1" x14ac:dyDescent="0.2"/>
    <row r="14529" outlineLevel="1" x14ac:dyDescent="0.2"/>
    <row r="14530" outlineLevel="1" x14ac:dyDescent="0.2"/>
    <row r="14531" outlineLevel="1" x14ac:dyDescent="0.2"/>
    <row r="14532" outlineLevel="1" x14ac:dyDescent="0.2"/>
    <row r="14533" outlineLevel="1" x14ac:dyDescent="0.2"/>
    <row r="14534" outlineLevel="1" x14ac:dyDescent="0.2"/>
    <row r="14535" outlineLevel="1" x14ac:dyDescent="0.2"/>
    <row r="14536" outlineLevel="1" x14ac:dyDescent="0.2"/>
    <row r="14537" outlineLevel="1" x14ac:dyDescent="0.2"/>
    <row r="14538" outlineLevel="1" x14ac:dyDescent="0.2"/>
    <row r="14539" outlineLevel="1" x14ac:dyDescent="0.2"/>
    <row r="14540" outlineLevel="1" x14ac:dyDescent="0.2"/>
    <row r="14541" outlineLevel="1" x14ac:dyDescent="0.2"/>
    <row r="14542" outlineLevel="1" x14ac:dyDescent="0.2"/>
    <row r="14543" outlineLevel="1" x14ac:dyDescent="0.2"/>
    <row r="14544" outlineLevel="1" x14ac:dyDescent="0.2"/>
    <row r="14545" outlineLevel="1" x14ac:dyDescent="0.2"/>
    <row r="14546" outlineLevel="1" x14ac:dyDescent="0.2"/>
    <row r="14547" outlineLevel="1" x14ac:dyDescent="0.2"/>
    <row r="14548" outlineLevel="1" x14ac:dyDescent="0.2"/>
    <row r="14549" outlineLevel="1" x14ac:dyDescent="0.2"/>
    <row r="14550" outlineLevel="1" x14ac:dyDescent="0.2"/>
    <row r="14551" outlineLevel="1" x14ac:dyDescent="0.2"/>
    <row r="14552" outlineLevel="1" x14ac:dyDescent="0.2"/>
    <row r="14553" outlineLevel="1" x14ac:dyDescent="0.2"/>
    <row r="14554" outlineLevel="1" x14ac:dyDescent="0.2"/>
    <row r="14555" outlineLevel="1" x14ac:dyDescent="0.2"/>
    <row r="14556" outlineLevel="1" x14ac:dyDescent="0.2"/>
    <row r="14557" outlineLevel="1" x14ac:dyDescent="0.2"/>
    <row r="14558" outlineLevel="1" x14ac:dyDescent="0.2"/>
    <row r="14559" outlineLevel="1" x14ac:dyDescent="0.2"/>
    <row r="14560" outlineLevel="1" x14ac:dyDescent="0.2"/>
    <row r="14561" outlineLevel="1" x14ac:dyDescent="0.2"/>
    <row r="14562" outlineLevel="1" x14ac:dyDescent="0.2"/>
    <row r="14563" outlineLevel="1" x14ac:dyDescent="0.2"/>
    <row r="14564" outlineLevel="1" x14ac:dyDescent="0.2"/>
    <row r="14565" outlineLevel="1" x14ac:dyDescent="0.2"/>
    <row r="14566" outlineLevel="1" x14ac:dyDescent="0.2"/>
    <row r="14567" outlineLevel="1" x14ac:dyDescent="0.2"/>
    <row r="14568" outlineLevel="1" x14ac:dyDescent="0.2"/>
    <row r="14569" outlineLevel="1" x14ac:dyDescent="0.2"/>
    <row r="14570" outlineLevel="1" x14ac:dyDescent="0.2"/>
    <row r="14571" outlineLevel="1" x14ac:dyDescent="0.2"/>
    <row r="14572" outlineLevel="1" x14ac:dyDescent="0.2"/>
    <row r="14573" outlineLevel="1" x14ac:dyDescent="0.2"/>
    <row r="14574" outlineLevel="1" x14ac:dyDescent="0.2"/>
    <row r="14575" outlineLevel="1" x14ac:dyDescent="0.2"/>
    <row r="14576" outlineLevel="1" x14ac:dyDescent="0.2"/>
    <row r="14577" outlineLevel="1" x14ac:dyDescent="0.2"/>
    <row r="14578" outlineLevel="1" x14ac:dyDescent="0.2"/>
    <row r="14579" outlineLevel="1" x14ac:dyDescent="0.2"/>
    <row r="14580" outlineLevel="1" x14ac:dyDescent="0.2"/>
    <row r="14581" outlineLevel="1" x14ac:dyDescent="0.2"/>
    <row r="14582" outlineLevel="1" x14ac:dyDescent="0.2"/>
    <row r="14583" outlineLevel="1" x14ac:dyDescent="0.2"/>
    <row r="14584" outlineLevel="1" x14ac:dyDescent="0.2"/>
    <row r="14585" outlineLevel="1" x14ac:dyDescent="0.2"/>
    <row r="14586" outlineLevel="1" x14ac:dyDescent="0.2"/>
    <row r="14587" outlineLevel="1" x14ac:dyDescent="0.2"/>
    <row r="14588" outlineLevel="1" x14ac:dyDescent="0.2"/>
    <row r="14589" outlineLevel="1" x14ac:dyDescent="0.2"/>
    <row r="14590" outlineLevel="1" x14ac:dyDescent="0.2"/>
    <row r="14591" outlineLevel="1" x14ac:dyDescent="0.2"/>
    <row r="14592" outlineLevel="1" x14ac:dyDescent="0.2"/>
    <row r="14593" outlineLevel="1" x14ac:dyDescent="0.2"/>
    <row r="14594" outlineLevel="1" x14ac:dyDescent="0.2"/>
    <row r="14595" outlineLevel="1" x14ac:dyDescent="0.2"/>
    <row r="14596" outlineLevel="1" x14ac:dyDescent="0.2"/>
    <row r="14597" outlineLevel="1" x14ac:dyDescent="0.2"/>
    <row r="14598" outlineLevel="1" x14ac:dyDescent="0.2"/>
    <row r="14599" outlineLevel="1" x14ac:dyDescent="0.2"/>
    <row r="14600" outlineLevel="1" x14ac:dyDescent="0.2"/>
    <row r="14601" outlineLevel="1" x14ac:dyDescent="0.2"/>
    <row r="14602" outlineLevel="1" x14ac:dyDescent="0.2"/>
    <row r="14603" outlineLevel="1" x14ac:dyDescent="0.2"/>
    <row r="14604" outlineLevel="1" x14ac:dyDescent="0.2"/>
    <row r="14605" outlineLevel="1" x14ac:dyDescent="0.2"/>
    <row r="14606" outlineLevel="1" x14ac:dyDescent="0.2"/>
    <row r="14607" outlineLevel="1" x14ac:dyDescent="0.2"/>
    <row r="14608" outlineLevel="1" x14ac:dyDescent="0.2"/>
    <row r="14609" outlineLevel="1" x14ac:dyDescent="0.2"/>
    <row r="14610" outlineLevel="1" x14ac:dyDescent="0.2"/>
    <row r="14611" outlineLevel="1" x14ac:dyDescent="0.2"/>
    <row r="14612" outlineLevel="1" x14ac:dyDescent="0.2"/>
    <row r="14613" outlineLevel="1" x14ac:dyDescent="0.2"/>
    <row r="14614" outlineLevel="1" x14ac:dyDescent="0.2"/>
    <row r="14615" outlineLevel="1" x14ac:dyDescent="0.2"/>
    <row r="14616" outlineLevel="1" x14ac:dyDescent="0.2"/>
    <row r="14617" outlineLevel="1" x14ac:dyDescent="0.2"/>
    <row r="14618" outlineLevel="1" x14ac:dyDescent="0.2"/>
    <row r="14619" outlineLevel="1" x14ac:dyDescent="0.2"/>
    <row r="14620" outlineLevel="1" x14ac:dyDescent="0.2"/>
    <row r="14621" outlineLevel="1" x14ac:dyDescent="0.2"/>
    <row r="14622" outlineLevel="1" x14ac:dyDescent="0.2"/>
    <row r="14623" outlineLevel="1" x14ac:dyDescent="0.2"/>
    <row r="14624" outlineLevel="1" x14ac:dyDescent="0.2"/>
    <row r="14625" outlineLevel="1" x14ac:dyDescent="0.2"/>
    <row r="14626" outlineLevel="1" x14ac:dyDescent="0.2"/>
    <row r="14627" outlineLevel="1" x14ac:dyDescent="0.2"/>
    <row r="14628" outlineLevel="1" x14ac:dyDescent="0.2"/>
    <row r="14629" outlineLevel="1" x14ac:dyDescent="0.2"/>
    <row r="14630" outlineLevel="1" x14ac:dyDescent="0.2"/>
    <row r="14631" outlineLevel="1" x14ac:dyDescent="0.2"/>
    <row r="14632" outlineLevel="1" x14ac:dyDescent="0.2"/>
    <row r="14633" outlineLevel="1" x14ac:dyDescent="0.2"/>
    <row r="14634" outlineLevel="1" x14ac:dyDescent="0.2"/>
    <row r="14635" outlineLevel="1" x14ac:dyDescent="0.2"/>
    <row r="14636" outlineLevel="1" x14ac:dyDescent="0.2"/>
    <row r="14637" outlineLevel="1" x14ac:dyDescent="0.2"/>
    <row r="14638" outlineLevel="1" x14ac:dyDescent="0.2"/>
    <row r="14639" outlineLevel="1" x14ac:dyDescent="0.2"/>
    <row r="14640" outlineLevel="1" x14ac:dyDescent="0.2"/>
    <row r="14641" outlineLevel="1" x14ac:dyDescent="0.2"/>
    <row r="14642" outlineLevel="1" x14ac:dyDescent="0.2"/>
    <row r="14643" outlineLevel="1" x14ac:dyDescent="0.2"/>
    <row r="14644" outlineLevel="1" x14ac:dyDescent="0.2"/>
    <row r="14645" outlineLevel="1" x14ac:dyDescent="0.2"/>
    <row r="14646" outlineLevel="1" x14ac:dyDescent="0.2"/>
    <row r="14647" outlineLevel="1" x14ac:dyDescent="0.2"/>
    <row r="14648" outlineLevel="1" x14ac:dyDescent="0.2"/>
    <row r="14649" outlineLevel="1" x14ac:dyDescent="0.2"/>
    <row r="14650" outlineLevel="1" x14ac:dyDescent="0.2"/>
    <row r="14651" outlineLevel="1" x14ac:dyDescent="0.2"/>
    <row r="14652" outlineLevel="1" x14ac:dyDescent="0.2"/>
    <row r="14653" outlineLevel="1" x14ac:dyDescent="0.2"/>
    <row r="14654" outlineLevel="1" x14ac:dyDescent="0.2"/>
    <row r="14655" outlineLevel="1" x14ac:dyDescent="0.2"/>
    <row r="14656" outlineLevel="1" x14ac:dyDescent="0.2"/>
    <row r="14657" outlineLevel="1" x14ac:dyDescent="0.2"/>
    <row r="14658" outlineLevel="1" x14ac:dyDescent="0.2"/>
    <row r="14659" outlineLevel="1" x14ac:dyDescent="0.2"/>
    <row r="14660" outlineLevel="1" x14ac:dyDescent="0.2"/>
    <row r="14661" outlineLevel="1" x14ac:dyDescent="0.2"/>
    <row r="14662" outlineLevel="1" x14ac:dyDescent="0.2"/>
    <row r="14663" outlineLevel="1" x14ac:dyDescent="0.2"/>
    <row r="14664" outlineLevel="1" x14ac:dyDescent="0.2"/>
    <row r="14665" outlineLevel="1" x14ac:dyDescent="0.2"/>
    <row r="14666" outlineLevel="1" x14ac:dyDescent="0.2"/>
    <row r="14667" outlineLevel="1" x14ac:dyDescent="0.2"/>
    <row r="14668" outlineLevel="1" x14ac:dyDescent="0.2"/>
    <row r="14669" outlineLevel="1" x14ac:dyDescent="0.2"/>
    <row r="14670" outlineLevel="1" x14ac:dyDescent="0.2"/>
    <row r="14671" outlineLevel="1" x14ac:dyDescent="0.2"/>
    <row r="14672" outlineLevel="1" x14ac:dyDescent="0.2"/>
    <row r="14673" outlineLevel="1" x14ac:dyDescent="0.2"/>
    <row r="14674" outlineLevel="1" x14ac:dyDescent="0.2"/>
    <row r="14675" outlineLevel="1" x14ac:dyDescent="0.2"/>
    <row r="14676" outlineLevel="1" x14ac:dyDescent="0.2"/>
    <row r="14677" outlineLevel="1" x14ac:dyDescent="0.2"/>
    <row r="14678" outlineLevel="1" x14ac:dyDescent="0.2"/>
    <row r="14679" outlineLevel="1" x14ac:dyDescent="0.2"/>
    <row r="14680" outlineLevel="1" x14ac:dyDescent="0.2"/>
    <row r="14681" outlineLevel="1" x14ac:dyDescent="0.2"/>
    <row r="14682" outlineLevel="1" x14ac:dyDescent="0.2"/>
    <row r="14683" outlineLevel="1" x14ac:dyDescent="0.2"/>
    <row r="14684" outlineLevel="1" x14ac:dyDescent="0.2"/>
    <row r="14685" outlineLevel="1" x14ac:dyDescent="0.2"/>
    <row r="14686" outlineLevel="1" x14ac:dyDescent="0.2"/>
    <row r="14687" outlineLevel="1" x14ac:dyDescent="0.2"/>
    <row r="14688" outlineLevel="1" x14ac:dyDescent="0.2"/>
    <row r="14689" outlineLevel="1" x14ac:dyDescent="0.2"/>
    <row r="14690" outlineLevel="1" x14ac:dyDescent="0.2"/>
    <row r="14691" outlineLevel="1" x14ac:dyDescent="0.2"/>
    <row r="14692" outlineLevel="1" x14ac:dyDescent="0.2"/>
    <row r="14693" outlineLevel="1" x14ac:dyDescent="0.2"/>
    <row r="14694" outlineLevel="1" x14ac:dyDescent="0.2"/>
    <row r="14695" outlineLevel="1" x14ac:dyDescent="0.2"/>
    <row r="14696" outlineLevel="1" x14ac:dyDescent="0.2"/>
    <row r="14697" outlineLevel="1" x14ac:dyDescent="0.2"/>
    <row r="14698" outlineLevel="1" x14ac:dyDescent="0.2"/>
    <row r="14699" outlineLevel="1" x14ac:dyDescent="0.2"/>
    <row r="14700" outlineLevel="1" x14ac:dyDescent="0.2"/>
    <row r="14701" outlineLevel="1" x14ac:dyDescent="0.2"/>
    <row r="14702" outlineLevel="1" x14ac:dyDescent="0.2"/>
    <row r="14703" outlineLevel="1" x14ac:dyDescent="0.2"/>
    <row r="14704" outlineLevel="1" x14ac:dyDescent="0.2"/>
    <row r="14705" outlineLevel="1" x14ac:dyDescent="0.2"/>
    <row r="14706" outlineLevel="1" x14ac:dyDescent="0.2"/>
    <row r="14707" outlineLevel="1" x14ac:dyDescent="0.2"/>
    <row r="14708" outlineLevel="1" x14ac:dyDescent="0.2"/>
    <row r="14709" outlineLevel="1" x14ac:dyDescent="0.2"/>
    <row r="14710" outlineLevel="1" x14ac:dyDescent="0.2"/>
    <row r="14711" outlineLevel="1" x14ac:dyDescent="0.2"/>
    <row r="14712" outlineLevel="1" x14ac:dyDescent="0.2"/>
    <row r="14713" outlineLevel="1" x14ac:dyDescent="0.2"/>
    <row r="14714" outlineLevel="1" x14ac:dyDescent="0.2"/>
    <row r="14715" outlineLevel="1" x14ac:dyDescent="0.2"/>
    <row r="14716" outlineLevel="1" x14ac:dyDescent="0.2"/>
    <row r="14717" outlineLevel="1" x14ac:dyDescent="0.2"/>
    <row r="14718" outlineLevel="1" x14ac:dyDescent="0.2"/>
    <row r="14719" outlineLevel="1" x14ac:dyDescent="0.2"/>
    <row r="14720" outlineLevel="1" x14ac:dyDescent="0.2"/>
    <row r="14721" outlineLevel="1" x14ac:dyDescent="0.2"/>
    <row r="14722" outlineLevel="1" x14ac:dyDescent="0.2"/>
    <row r="14723" outlineLevel="1" x14ac:dyDescent="0.2"/>
    <row r="14724" outlineLevel="1" x14ac:dyDescent="0.2"/>
    <row r="14725" outlineLevel="1" x14ac:dyDescent="0.2"/>
    <row r="14726" outlineLevel="1" x14ac:dyDescent="0.2"/>
    <row r="14727" outlineLevel="1" x14ac:dyDescent="0.2"/>
    <row r="14728" outlineLevel="1" x14ac:dyDescent="0.2"/>
    <row r="14729" outlineLevel="1" x14ac:dyDescent="0.2"/>
    <row r="14730" outlineLevel="1" x14ac:dyDescent="0.2"/>
    <row r="14731" outlineLevel="1" x14ac:dyDescent="0.2"/>
    <row r="14732" outlineLevel="1" x14ac:dyDescent="0.2"/>
    <row r="14733" outlineLevel="1" x14ac:dyDescent="0.2"/>
    <row r="14734" outlineLevel="1" x14ac:dyDescent="0.2"/>
    <row r="14735" outlineLevel="1" x14ac:dyDescent="0.2"/>
    <row r="14736" outlineLevel="1" x14ac:dyDescent="0.2"/>
    <row r="14737" outlineLevel="1" x14ac:dyDescent="0.2"/>
    <row r="14738" outlineLevel="1" x14ac:dyDescent="0.2"/>
    <row r="14739" outlineLevel="1" x14ac:dyDescent="0.2"/>
    <row r="14740" outlineLevel="1" x14ac:dyDescent="0.2"/>
    <row r="14741" outlineLevel="1" x14ac:dyDescent="0.2"/>
    <row r="14742" outlineLevel="1" x14ac:dyDescent="0.2"/>
    <row r="14743" outlineLevel="1" x14ac:dyDescent="0.2"/>
    <row r="14744" outlineLevel="1" x14ac:dyDescent="0.2"/>
    <row r="14745" outlineLevel="1" x14ac:dyDescent="0.2"/>
    <row r="14746" outlineLevel="1" x14ac:dyDescent="0.2"/>
    <row r="14747" outlineLevel="1" x14ac:dyDescent="0.2"/>
    <row r="14748" outlineLevel="1" x14ac:dyDescent="0.2"/>
    <row r="14749" outlineLevel="1" x14ac:dyDescent="0.2"/>
    <row r="14750" outlineLevel="1" x14ac:dyDescent="0.2"/>
    <row r="14751" outlineLevel="1" x14ac:dyDescent="0.2"/>
    <row r="14752" outlineLevel="1" x14ac:dyDescent="0.2"/>
    <row r="14753" outlineLevel="1" x14ac:dyDescent="0.2"/>
    <row r="14754" outlineLevel="1" x14ac:dyDescent="0.2"/>
    <row r="14755" outlineLevel="1" x14ac:dyDescent="0.2"/>
    <row r="14756" outlineLevel="1" x14ac:dyDescent="0.2"/>
    <row r="14757" outlineLevel="1" x14ac:dyDescent="0.2"/>
    <row r="14758" outlineLevel="1" x14ac:dyDescent="0.2"/>
    <row r="14759" outlineLevel="1" x14ac:dyDescent="0.2"/>
    <row r="14760" outlineLevel="1" x14ac:dyDescent="0.2"/>
    <row r="14761" outlineLevel="1" x14ac:dyDescent="0.2"/>
    <row r="14762" outlineLevel="1" x14ac:dyDescent="0.2"/>
    <row r="14763" outlineLevel="1" x14ac:dyDescent="0.2"/>
    <row r="14764" outlineLevel="1" x14ac:dyDescent="0.2"/>
    <row r="14765" outlineLevel="1" x14ac:dyDescent="0.2"/>
    <row r="14766" outlineLevel="1" x14ac:dyDescent="0.2"/>
    <row r="14767" outlineLevel="1" x14ac:dyDescent="0.2"/>
    <row r="14768" outlineLevel="1" x14ac:dyDescent="0.2"/>
    <row r="14769" outlineLevel="1" x14ac:dyDescent="0.2"/>
    <row r="14770" outlineLevel="1" x14ac:dyDescent="0.2"/>
    <row r="14771" outlineLevel="1" x14ac:dyDescent="0.2"/>
    <row r="14772" outlineLevel="1" x14ac:dyDescent="0.2"/>
    <row r="14773" outlineLevel="1" x14ac:dyDescent="0.2"/>
    <row r="14774" outlineLevel="1" x14ac:dyDescent="0.2"/>
    <row r="14775" outlineLevel="1" x14ac:dyDescent="0.2"/>
    <row r="14776" outlineLevel="1" x14ac:dyDescent="0.2"/>
    <row r="14777" outlineLevel="1" x14ac:dyDescent="0.2"/>
    <row r="14778" outlineLevel="1" x14ac:dyDescent="0.2"/>
    <row r="14779" outlineLevel="1" x14ac:dyDescent="0.2"/>
    <row r="14780" outlineLevel="1" x14ac:dyDescent="0.2"/>
    <row r="14781" outlineLevel="1" x14ac:dyDescent="0.2"/>
    <row r="14782" outlineLevel="1" x14ac:dyDescent="0.2"/>
    <row r="14783" outlineLevel="1" x14ac:dyDescent="0.2"/>
    <row r="14784" outlineLevel="1" x14ac:dyDescent="0.2"/>
    <row r="14785" outlineLevel="1" x14ac:dyDescent="0.2"/>
    <row r="14786" outlineLevel="1" x14ac:dyDescent="0.2"/>
    <row r="14787" outlineLevel="1" x14ac:dyDescent="0.2"/>
    <row r="14788" outlineLevel="1" x14ac:dyDescent="0.2"/>
    <row r="14789" outlineLevel="1" x14ac:dyDescent="0.2"/>
    <row r="14790" outlineLevel="1" x14ac:dyDescent="0.2"/>
    <row r="14791" outlineLevel="1" x14ac:dyDescent="0.2"/>
    <row r="14792" outlineLevel="1" x14ac:dyDescent="0.2"/>
    <row r="14793" outlineLevel="1" x14ac:dyDescent="0.2"/>
    <row r="14794" outlineLevel="1" x14ac:dyDescent="0.2"/>
    <row r="14795" outlineLevel="1" x14ac:dyDescent="0.2"/>
    <row r="14796" outlineLevel="1" x14ac:dyDescent="0.2"/>
    <row r="14797" outlineLevel="1" x14ac:dyDescent="0.2"/>
    <row r="14798" outlineLevel="1" x14ac:dyDescent="0.2"/>
    <row r="14799" outlineLevel="1" x14ac:dyDescent="0.2"/>
    <row r="14800" outlineLevel="1" x14ac:dyDescent="0.2"/>
    <row r="14801" outlineLevel="1" x14ac:dyDescent="0.2"/>
    <row r="14802" outlineLevel="1" x14ac:dyDescent="0.2"/>
    <row r="14803" outlineLevel="1" x14ac:dyDescent="0.2"/>
    <row r="14804" outlineLevel="1" x14ac:dyDescent="0.2"/>
    <row r="14805" outlineLevel="1" x14ac:dyDescent="0.2"/>
    <row r="14806" outlineLevel="1" x14ac:dyDescent="0.2"/>
    <row r="14807" outlineLevel="1" x14ac:dyDescent="0.2"/>
    <row r="14808" outlineLevel="1" x14ac:dyDescent="0.2"/>
    <row r="14809" outlineLevel="1" x14ac:dyDescent="0.2"/>
    <row r="14810" outlineLevel="1" x14ac:dyDescent="0.2"/>
    <row r="14811" outlineLevel="1" x14ac:dyDescent="0.2"/>
    <row r="14812" outlineLevel="1" x14ac:dyDescent="0.2"/>
    <row r="14813" outlineLevel="1" x14ac:dyDescent="0.2"/>
    <row r="14814" outlineLevel="1" x14ac:dyDescent="0.2"/>
    <row r="14815" outlineLevel="1" x14ac:dyDescent="0.2"/>
    <row r="14816" outlineLevel="1" x14ac:dyDescent="0.2"/>
    <row r="14817" outlineLevel="1" x14ac:dyDescent="0.2"/>
    <row r="14818" outlineLevel="1" x14ac:dyDescent="0.2"/>
    <row r="14819" outlineLevel="1" x14ac:dyDescent="0.2"/>
    <row r="14820" outlineLevel="1" x14ac:dyDescent="0.2"/>
    <row r="14821" outlineLevel="1" x14ac:dyDescent="0.2"/>
    <row r="14822" outlineLevel="1" x14ac:dyDescent="0.2"/>
    <row r="14823" outlineLevel="1" x14ac:dyDescent="0.2"/>
    <row r="14824" outlineLevel="1" x14ac:dyDescent="0.2"/>
    <row r="14825" outlineLevel="1" x14ac:dyDescent="0.2"/>
    <row r="14826" outlineLevel="1" x14ac:dyDescent="0.2"/>
    <row r="14827" outlineLevel="1" x14ac:dyDescent="0.2"/>
    <row r="14828" outlineLevel="1" x14ac:dyDescent="0.2"/>
    <row r="14829" outlineLevel="1" x14ac:dyDescent="0.2"/>
    <row r="14830" outlineLevel="1" x14ac:dyDescent="0.2"/>
    <row r="14831" outlineLevel="1" x14ac:dyDescent="0.2"/>
    <row r="14832" outlineLevel="1" x14ac:dyDescent="0.2"/>
    <row r="14833" outlineLevel="1" x14ac:dyDescent="0.2"/>
    <row r="14834" outlineLevel="1" x14ac:dyDescent="0.2"/>
    <row r="14835" outlineLevel="1" x14ac:dyDescent="0.2"/>
    <row r="14836" outlineLevel="1" x14ac:dyDescent="0.2"/>
    <row r="14837" outlineLevel="1" x14ac:dyDescent="0.2"/>
    <row r="14838" outlineLevel="1" x14ac:dyDescent="0.2"/>
    <row r="14839" outlineLevel="1" x14ac:dyDescent="0.2"/>
    <row r="14840" outlineLevel="1" x14ac:dyDescent="0.2"/>
    <row r="14841" outlineLevel="1" x14ac:dyDescent="0.2"/>
    <row r="14842" outlineLevel="1" x14ac:dyDescent="0.2"/>
    <row r="14843" outlineLevel="1" x14ac:dyDescent="0.2"/>
    <row r="14844" outlineLevel="1" x14ac:dyDescent="0.2"/>
    <row r="14845" outlineLevel="1" x14ac:dyDescent="0.2"/>
    <row r="14846" outlineLevel="1" x14ac:dyDescent="0.2"/>
    <row r="14847" outlineLevel="1" x14ac:dyDescent="0.2"/>
    <row r="14848" outlineLevel="1" x14ac:dyDescent="0.2"/>
    <row r="14849" outlineLevel="1" x14ac:dyDescent="0.2"/>
    <row r="14850" outlineLevel="1" x14ac:dyDescent="0.2"/>
    <row r="14851" outlineLevel="1" x14ac:dyDescent="0.2"/>
    <row r="14852" outlineLevel="1" x14ac:dyDescent="0.2"/>
    <row r="14853" outlineLevel="1" x14ac:dyDescent="0.2"/>
    <row r="14854" outlineLevel="1" x14ac:dyDescent="0.2"/>
    <row r="14855" outlineLevel="1" x14ac:dyDescent="0.2"/>
    <row r="14856" outlineLevel="1" x14ac:dyDescent="0.2"/>
    <row r="14857" outlineLevel="1" x14ac:dyDescent="0.2"/>
    <row r="14858" outlineLevel="1" x14ac:dyDescent="0.2"/>
    <row r="14859" outlineLevel="1" x14ac:dyDescent="0.2"/>
    <row r="14860" outlineLevel="1" x14ac:dyDescent="0.2"/>
    <row r="14861" outlineLevel="1" x14ac:dyDescent="0.2"/>
    <row r="14862" outlineLevel="1" x14ac:dyDescent="0.2"/>
    <row r="14863" outlineLevel="1" x14ac:dyDescent="0.2"/>
    <row r="14864" outlineLevel="1" x14ac:dyDescent="0.2"/>
    <row r="14865" outlineLevel="1" x14ac:dyDescent="0.2"/>
    <row r="14866" outlineLevel="1" x14ac:dyDescent="0.2"/>
    <row r="14867" outlineLevel="1" x14ac:dyDescent="0.2"/>
    <row r="14868" outlineLevel="1" x14ac:dyDescent="0.2"/>
    <row r="14869" outlineLevel="1" x14ac:dyDescent="0.2"/>
    <row r="14870" outlineLevel="1" x14ac:dyDescent="0.2"/>
    <row r="14871" outlineLevel="1" x14ac:dyDescent="0.2"/>
    <row r="14872" outlineLevel="1" x14ac:dyDescent="0.2"/>
    <row r="14873" outlineLevel="1" x14ac:dyDescent="0.2"/>
    <row r="14874" outlineLevel="1" x14ac:dyDescent="0.2"/>
    <row r="14875" outlineLevel="1" x14ac:dyDescent="0.2"/>
    <row r="14876" outlineLevel="1" x14ac:dyDescent="0.2"/>
    <row r="14877" outlineLevel="1" x14ac:dyDescent="0.2"/>
    <row r="14878" outlineLevel="1" x14ac:dyDescent="0.2"/>
    <row r="14879" outlineLevel="1" x14ac:dyDescent="0.2"/>
    <row r="14880" outlineLevel="1" x14ac:dyDescent="0.2"/>
    <row r="14881" outlineLevel="1" x14ac:dyDescent="0.2"/>
    <row r="14882" outlineLevel="1" x14ac:dyDescent="0.2"/>
    <row r="14883" outlineLevel="1" x14ac:dyDescent="0.2"/>
    <row r="14884" outlineLevel="1" x14ac:dyDescent="0.2"/>
    <row r="14885" outlineLevel="1" x14ac:dyDescent="0.2"/>
    <row r="14886" outlineLevel="1" x14ac:dyDescent="0.2"/>
    <row r="14887" outlineLevel="1" x14ac:dyDescent="0.2"/>
    <row r="14888" outlineLevel="1" x14ac:dyDescent="0.2"/>
    <row r="14889" outlineLevel="1" x14ac:dyDescent="0.2"/>
    <row r="14890" outlineLevel="1" x14ac:dyDescent="0.2"/>
    <row r="14891" outlineLevel="1" x14ac:dyDescent="0.2"/>
    <row r="14892" outlineLevel="1" x14ac:dyDescent="0.2"/>
    <row r="14893" outlineLevel="1" x14ac:dyDescent="0.2"/>
    <row r="14894" outlineLevel="1" x14ac:dyDescent="0.2"/>
    <row r="14895" outlineLevel="1" x14ac:dyDescent="0.2"/>
    <row r="14896" outlineLevel="1" x14ac:dyDescent="0.2"/>
    <row r="14897" outlineLevel="1" x14ac:dyDescent="0.2"/>
    <row r="14898" outlineLevel="1" x14ac:dyDescent="0.2"/>
    <row r="14899" outlineLevel="1" x14ac:dyDescent="0.2"/>
    <row r="14900" outlineLevel="1" x14ac:dyDescent="0.2"/>
    <row r="14901" outlineLevel="1" x14ac:dyDescent="0.2"/>
    <row r="14902" outlineLevel="1" x14ac:dyDescent="0.2"/>
    <row r="14903" outlineLevel="1" x14ac:dyDescent="0.2"/>
    <row r="14904" outlineLevel="1" x14ac:dyDescent="0.2"/>
    <row r="14905" outlineLevel="1" x14ac:dyDescent="0.2"/>
    <row r="14906" outlineLevel="1" x14ac:dyDescent="0.2"/>
    <row r="14907" outlineLevel="1" x14ac:dyDescent="0.2"/>
    <row r="14908" outlineLevel="1" x14ac:dyDescent="0.2"/>
    <row r="14909" outlineLevel="1" x14ac:dyDescent="0.2"/>
    <row r="14910" outlineLevel="1" x14ac:dyDescent="0.2"/>
    <row r="14911" outlineLevel="1" x14ac:dyDescent="0.2"/>
    <row r="14912" outlineLevel="1" x14ac:dyDescent="0.2"/>
    <row r="14913" outlineLevel="1" x14ac:dyDescent="0.2"/>
    <row r="14914" outlineLevel="1" x14ac:dyDescent="0.2"/>
    <row r="14915" outlineLevel="1" x14ac:dyDescent="0.2"/>
    <row r="14916" outlineLevel="1" x14ac:dyDescent="0.2"/>
    <row r="14917" outlineLevel="1" x14ac:dyDescent="0.2"/>
    <row r="14918" outlineLevel="1" x14ac:dyDescent="0.2"/>
    <row r="14919" outlineLevel="1" x14ac:dyDescent="0.2"/>
    <row r="14920" outlineLevel="1" x14ac:dyDescent="0.2"/>
    <row r="14921" outlineLevel="1" x14ac:dyDescent="0.2"/>
    <row r="14922" outlineLevel="1" x14ac:dyDescent="0.2"/>
    <row r="14923" outlineLevel="1" x14ac:dyDescent="0.2"/>
    <row r="14924" outlineLevel="1" x14ac:dyDescent="0.2"/>
    <row r="14925" outlineLevel="1" x14ac:dyDescent="0.2"/>
    <row r="14926" outlineLevel="1" x14ac:dyDescent="0.2"/>
    <row r="14927" outlineLevel="1" x14ac:dyDescent="0.2"/>
    <row r="14928" outlineLevel="1" x14ac:dyDescent="0.2"/>
    <row r="14929" outlineLevel="1" x14ac:dyDescent="0.2"/>
    <row r="14930" outlineLevel="1" x14ac:dyDescent="0.2"/>
    <row r="14931" outlineLevel="1" x14ac:dyDescent="0.2"/>
    <row r="14932" outlineLevel="1" x14ac:dyDescent="0.2"/>
    <row r="14933" outlineLevel="1" x14ac:dyDescent="0.2"/>
    <row r="14934" outlineLevel="1" x14ac:dyDescent="0.2"/>
    <row r="14935" outlineLevel="1" x14ac:dyDescent="0.2"/>
    <row r="14936" outlineLevel="1" x14ac:dyDescent="0.2"/>
    <row r="14937" outlineLevel="1" x14ac:dyDescent="0.2"/>
    <row r="14938" outlineLevel="1" x14ac:dyDescent="0.2"/>
    <row r="14939" outlineLevel="1" x14ac:dyDescent="0.2"/>
    <row r="14940" outlineLevel="1" x14ac:dyDescent="0.2"/>
    <row r="14941" outlineLevel="1" x14ac:dyDescent="0.2"/>
    <row r="14942" outlineLevel="1" x14ac:dyDescent="0.2"/>
    <row r="14943" outlineLevel="1" x14ac:dyDescent="0.2"/>
    <row r="14944" outlineLevel="1" x14ac:dyDescent="0.2"/>
    <row r="14945" outlineLevel="1" x14ac:dyDescent="0.2"/>
    <row r="14946" outlineLevel="1" x14ac:dyDescent="0.2"/>
    <row r="14947" outlineLevel="1" x14ac:dyDescent="0.2"/>
    <row r="14948" outlineLevel="1" x14ac:dyDescent="0.2"/>
    <row r="14949" outlineLevel="1" x14ac:dyDescent="0.2"/>
    <row r="14950" outlineLevel="1" x14ac:dyDescent="0.2"/>
    <row r="14951" outlineLevel="1" x14ac:dyDescent="0.2"/>
    <row r="14952" outlineLevel="1" x14ac:dyDescent="0.2"/>
    <row r="14953" outlineLevel="1" x14ac:dyDescent="0.2"/>
    <row r="14954" outlineLevel="1" x14ac:dyDescent="0.2"/>
    <row r="14955" outlineLevel="1" x14ac:dyDescent="0.2"/>
    <row r="14956" outlineLevel="1" x14ac:dyDescent="0.2"/>
    <row r="14957" outlineLevel="1" x14ac:dyDescent="0.2"/>
    <row r="14958" outlineLevel="1" x14ac:dyDescent="0.2"/>
    <row r="14959" outlineLevel="1" x14ac:dyDescent="0.2"/>
    <row r="14960" outlineLevel="1" x14ac:dyDescent="0.2"/>
    <row r="14961" outlineLevel="1" x14ac:dyDescent="0.2"/>
    <row r="14962" outlineLevel="1" x14ac:dyDescent="0.2"/>
    <row r="14963" outlineLevel="1" x14ac:dyDescent="0.2"/>
    <row r="14964" outlineLevel="1" x14ac:dyDescent="0.2"/>
    <row r="14965" outlineLevel="1" x14ac:dyDescent="0.2"/>
    <row r="14966" outlineLevel="1" x14ac:dyDescent="0.2"/>
    <row r="14967" outlineLevel="1" x14ac:dyDescent="0.2"/>
    <row r="14968" outlineLevel="1" x14ac:dyDescent="0.2"/>
    <row r="14969" outlineLevel="1" x14ac:dyDescent="0.2"/>
    <row r="14970" outlineLevel="1" x14ac:dyDescent="0.2"/>
    <row r="14971" outlineLevel="1" x14ac:dyDescent="0.2"/>
    <row r="14972" outlineLevel="1" x14ac:dyDescent="0.2"/>
    <row r="14973" outlineLevel="1" x14ac:dyDescent="0.2"/>
    <row r="14974" outlineLevel="1" x14ac:dyDescent="0.2"/>
    <row r="14975" outlineLevel="1" x14ac:dyDescent="0.2"/>
    <row r="14976" outlineLevel="1" x14ac:dyDescent="0.2"/>
    <row r="14977" outlineLevel="1" x14ac:dyDescent="0.2"/>
    <row r="14978" outlineLevel="1" x14ac:dyDescent="0.2"/>
    <row r="14979" outlineLevel="1" x14ac:dyDescent="0.2"/>
    <row r="14980" outlineLevel="1" x14ac:dyDescent="0.2"/>
    <row r="14981" outlineLevel="1" x14ac:dyDescent="0.2"/>
    <row r="14982" outlineLevel="1" x14ac:dyDescent="0.2"/>
    <row r="14983" outlineLevel="1" x14ac:dyDescent="0.2"/>
    <row r="14984" outlineLevel="1" x14ac:dyDescent="0.2"/>
    <row r="14985" outlineLevel="1" x14ac:dyDescent="0.2"/>
    <row r="14986" outlineLevel="1" x14ac:dyDescent="0.2"/>
    <row r="14987" outlineLevel="1" x14ac:dyDescent="0.2"/>
    <row r="14988" outlineLevel="1" x14ac:dyDescent="0.2"/>
    <row r="14989" outlineLevel="1" x14ac:dyDescent="0.2"/>
    <row r="14990" outlineLevel="1" x14ac:dyDescent="0.2"/>
    <row r="14991" outlineLevel="1" x14ac:dyDescent="0.2"/>
    <row r="14992" outlineLevel="1" x14ac:dyDescent="0.2"/>
    <row r="14993" outlineLevel="1" x14ac:dyDescent="0.2"/>
    <row r="14994" outlineLevel="1" x14ac:dyDescent="0.2"/>
    <row r="14995" outlineLevel="1" x14ac:dyDescent="0.2"/>
    <row r="14996" outlineLevel="1" x14ac:dyDescent="0.2"/>
    <row r="14997" outlineLevel="1" x14ac:dyDescent="0.2"/>
    <row r="14998" outlineLevel="1" x14ac:dyDescent="0.2"/>
    <row r="14999" outlineLevel="1" x14ac:dyDescent="0.2"/>
    <row r="15000" outlineLevel="1" x14ac:dyDescent="0.2"/>
    <row r="15001" outlineLevel="1" x14ac:dyDescent="0.2"/>
    <row r="15002" outlineLevel="1" x14ac:dyDescent="0.2"/>
    <row r="15003" outlineLevel="1" x14ac:dyDescent="0.2"/>
    <row r="15004" outlineLevel="1" x14ac:dyDescent="0.2"/>
    <row r="15005" outlineLevel="1" x14ac:dyDescent="0.2"/>
    <row r="15006" outlineLevel="1" x14ac:dyDescent="0.2"/>
    <row r="15007" outlineLevel="1" x14ac:dyDescent="0.2"/>
    <row r="15008" outlineLevel="1" x14ac:dyDescent="0.2"/>
    <row r="15009" outlineLevel="1" x14ac:dyDescent="0.2"/>
    <row r="15010" outlineLevel="1" x14ac:dyDescent="0.2"/>
    <row r="15011" outlineLevel="1" x14ac:dyDescent="0.2"/>
    <row r="15012" outlineLevel="1" x14ac:dyDescent="0.2"/>
    <row r="15013" outlineLevel="1" x14ac:dyDescent="0.2"/>
    <row r="15014" outlineLevel="1" x14ac:dyDescent="0.2"/>
    <row r="15015" outlineLevel="1" x14ac:dyDescent="0.2"/>
    <row r="15016" outlineLevel="1" x14ac:dyDescent="0.2"/>
    <row r="15017" outlineLevel="1" x14ac:dyDescent="0.2"/>
    <row r="15018" outlineLevel="1" x14ac:dyDescent="0.2"/>
    <row r="15019" outlineLevel="1" x14ac:dyDescent="0.2"/>
    <row r="15020" outlineLevel="1" x14ac:dyDescent="0.2"/>
    <row r="15021" outlineLevel="1" x14ac:dyDescent="0.2"/>
    <row r="15022" outlineLevel="1" x14ac:dyDescent="0.2"/>
    <row r="15023" outlineLevel="1" x14ac:dyDescent="0.2"/>
    <row r="15024" outlineLevel="1" x14ac:dyDescent="0.2"/>
    <row r="15025" outlineLevel="1" x14ac:dyDescent="0.2"/>
    <row r="15026" outlineLevel="1" x14ac:dyDescent="0.2"/>
    <row r="15027" outlineLevel="1" x14ac:dyDescent="0.2"/>
    <row r="15028" outlineLevel="1" x14ac:dyDescent="0.2"/>
    <row r="15029" outlineLevel="1" x14ac:dyDescent="0.2"/>
    <row r="15030" outlineLevel="1" x14ac:dyDescent="0.2"/>
    <row r="15031" outlineLevel="1" x14ac:dyDescent="0.2"/>
    <row r="15032" outlineLevel="1" x14ac:dyDescent="0.2"/>
    <row r="15033" outlineLevel="1" x14ac:dyDescent="0.2"/>
    <row r="15034" outlineLevel="1" x14ac:dyDescent="0.2"/>
    <row r="15035" outlineLevel="1" x14ac:dyDescent="0.2"/>
    <row r="15036" outlineLevel="1" x14ac:dyDescent="0.2"/>
    <row r="15037" outlineLevel="1" x14ac:dyDescent="0.2"/>
    <row r="15038" outlineLevel="1" x14ac:dyDescent="0.2"/>
    <row r="15039" outlineLevel="1" x14ac:dyDescent="0.2"/>
    <row r="15040" outlineLevel="1" x14ac:dyDescent="0.2"/>
    <row r="15041" outlineLevel="1" x14ac:dyDescent="0.2"/>
    <row r="15042" outlineLevel="1" x14ac:dyDescent="0.2"/>
    <row r="15043" outlineLevel="1" x14ac:dyDescent="0.2"/>
    <row r="15044" outlineLevel="1" x14ac:dyDescent="0.2"/>
    <row r="15045" outlineLevel="1" x14ac:dyDescent="0.2"/>
    <row r="15046" outlineLevel="1" x14ac:dyDescent="0.2"/>
    <row r="15047" outlineLevel="1" x14ac:dyDescent="0.2"/>
    <row r="15048" outlineLevel="1" x14ac:dyDescent="0.2"/>
    <row r="15049" outlineLevel="1" x14ac:dyDescent="0.2"/>
    <row r="15050" outlineLevel="1" x14ac:dyDescent="0.2"/>
    <row r="15051" outlineLevel="1" x14ac:dyDescent="0.2"/>
    <row r="15052" outlineLevel="1" x14ac:dyDescent="0.2"/>
    <row r="15053" outlineLevel="1" x14ac:dyDescent="0.2"/>
    <row r="15054" outlineLevel="1" x14ac:dyDescent="0.2"/>
    <row r="15055" outlineLevel="1" x14ac:dyDescent="0.2"/>
    <row r="15056" outlineLevel="1" x14ac:dyDescent="0.2"/>
    <row r="15057" outlineLevel="1" x14ac:dyDescent="0.2"/>
    <row r="15058" outlineLevel="1" x14ac:dyDescent="0.2"/>
    <row r="15059" outlineLevel="1" x14ac:dyDescent="0.2"/>
    <row r="15060" outlineLevel="1" x14ac:dyDescent="0.2"/>
    <row r="15061" outlineLevel="1" x14ac:dyDescent="0.2"/>
    <row r="15062" outlineLevel="1" x14ac:dyDescent="0.2"/>
    <row r="15063" outlineLevel="1" x14ac:dyDescent="0.2"/>
    <row r="15064" outlineLevel="1" x14ac:dyDescent="0.2"/>
    <row r="15065" outlineLevel="1" x14ac:dyDescent="0.2"/>
    <row r="15066" outlineLevel="1" x14ac:dyDescent="0.2"/>
    <row r="15067" outlineLevel="1" x14ac:dyDescent="0.2"/>
    <row r="15068" outlineLevel="1" x14ac:dyDescent="0.2"/>
    <row r="15069" outlineLevel="1" x14ac:dyDescent="0.2"/>
    <row r="15070" outlineLevel="1" x14ac:dyDescent="0.2"/>
    <row r="15071" outlineLevel="1" x14ac:dyDescent="0.2"/>
    <row r="15072" outlineLevel="1" x14ac:dyDescent="0.2"/>
    <row r="15073" outlineLevel="1" x14ac:dyDescent="0.2"/>
    <row r="15074" outlineLevel="1" x14ac:dyDescent="0.2"/>
    <row r="15075" outlineLevel="1" x14ac:dyDescent="0.2"/>
    <row r="15076" outlineLevel="1" x14ac:dyDescent="0.2"/>
    <row r="15077" outlineLevel="1" x14ac:dyDescent="0.2"/>
    <row r="15078" outlineLevel="1" x14ac:dyDescent="0.2"/>
    <row r="15079" outlineLevel="1" x14ac:dyDescent="0.2"/>
    <row r="15080" outlineLevel="1" x14ac:dyDescent="0.2"/>
    <row r="15081" outlineLevel="1" x14ac:dyDescent="0.2"/>
    <row r="15082" outlineLevel="1" x14ac:dyDescent="0.2"/>
    <row r="15083" outlineLevel="1" x14ac:dyDescent="0.2"/>
    <row r="15084" outlineLevel="1" x14ac:dyDescent="0.2"/>
    <row r="15085" outlineLevel="1" x14ac:dyDescent="0.2"/>
    <row r="15086" outlineLevel="1" x14ac:dyDescent="0.2"/>
    <row r="15087" outlineLevel="1" x14ac:dyDescent="0.2"/>
    <row r="15088" outlineLevel="1" x14ac:dyDescent="0.2"/>
    <row r="15089" outlineLevel="1" x14ac:dyDescent="0.2"/>
    <row r="15090" outlineLevel="1" x14ac:dyDescent="0.2"/>
    <row r="15091" outlineLevel="1" x14ac:dyDescent="0.2"/>
    <row r="15092" outlineLevel="1" x14ac:dyDescent="0.2"/>
    <row r="15093" outlineLevel="1" x14ac:dyDescent="0.2"/>
    <row r="15094" outlineLevel="1" x14ac:dyDescent="0.2"/>
    <row r="15095" outlineLevel="1" x14ac:dyDescent="0.2"/>
    <row r="15096" outlineLevel="1" x14ac:dyDescent="0.2"/>
    <row r="15097" outlineLevel="1" x14ac:dyDescent="0.2"/>
    <row r="15098" outlineLevel="1" x14ac:dyDescent="0.2"/>
    <row r="15099" outlineLevel="1" x14ac:dyDescent="0.2"/>
    <row r="15100" outlineLevel="1" x14ac:dyDescent="0.2"/>
    <row r="15101" outlineLevel="1" x14ac:dyDescent="0.2"/>
    <row r="15102" outlineLevel="1" x14ac:dyDescent="0.2"/>
    <row r="15103" outlineLevel="1" x14ac:dyDescent="0.2"/>
    <row r="15104" outlineLevel="1" x14ac:dyDescent="0.2"/>
    <row r="15105" outlineLevel="1" x14ac:dyDescent="0.2"/>
    <row r="15106" outlineLevel="1" x14ac:dyDescent="0.2"/>
    <row r="15107" outlineLevel="1" x14ac:dyDescent="0.2"/>
    <row r="15108" outlineLevel="1" x14ac:dyDescent="0.2"/>
    <row r="15109" outlineLevel="1" x14ac:dyDescent="0.2"/>
    <row r="15110" outlineLevel="1" x14ac:dyDescent="0.2"/>
    <row r="15111" outlineLevel="1" x14ac:dyDescent="0.2"/>
    <row r="15112" outlineLevel="1" x14ac:dyDescent="0.2"/>
    <row r="15113" outlineLevel="1" x14ac:dyDescent="0.2"/>
    <row r="15114" outlineLevel="1" x14ac:dyDescent="0.2"/>
    <row r="15115" outlineLevel="1" x14ac:dyDescent="0.2"/>
    <row r="15116" outlineLevel="1" x14ac:dyDescent="0.2"/>
    <row r="15117" outlineLevel="1" x14ac:dyDescent="0.2"/>
    <row r="15118" outlineLevel="1" x14ac:dyDescent="0.2"/>
    <row r="15119" outlineLevel="1" x14ac:dyDescent="0.2"/>
    <row r="15120" outlineLevel="1" x14ac:dyDescent="0.2"/>
    <row r="15121" outlineLevel="1" x14ac:dyDescent="0.2"/>
    <row r="15122" outlineLevel="1" x14ac:dyDescent="0.2"/>
    <row r="15123" outlineLevel="1" x14ac:dyDescent="0.2"/>
    <row r="15124" outlineLevel="1" x14ac:dyDescent="0.2"/>
    <row r="15125" outlineLevel="1" x14ac:dyDescent="0.2"/>
    <row r="15126" outlineLevel="1" x14ac:dyDescent="0.2"/>
    <row r="15127" outlineLevel="1" x14ac:dyDescent="0.2"/>
    <row r="15128" outlineLevel="1" x14ac:dyDescent="0.2"/>
    <row r="15129" outlineLevel="1" x14ac:dyDescent="0.2"/>
    <row r="15130" outlineLevel="1" x14ac:dyDescent="0.2"/>
    <row r="15131" outlineLevel="1" x14ac:dyDescent="0.2"/>
    <row r="15132" outlineLevel="1" x14ac:dyDescent="0.2"/>
    <row r="15133" outlineLevel="1" x14ac:dyDescent="0.2"/>
    <row r="15134" outlineLevel="1" x14ac:dyDescent="0.2"/>
    <row r="15135" outlineLevel="1" x14ac:dyDescent="0.2"/>
    <row r="15136" outlineLevel="1" x14ac:dyDescent="0.2"/>
    <row r="15137" outlineLevel="1" x14ac:dyDescent="0.2"/>
    <row r="15138" outlineLevel="1" x14ac:dyDescent="0.2"/>
    <row r="15139" outlineLevel="1" x14ac:dyDescent="0.2"/>
    <row r="15140" outlineLevel="1" x14ac:dyDescent="0.2"/>
    <row r="15141" outlineLevel="1" x14ac:dyDescent="0.2"/>
    <row r="15142" outlineLevel="1" x14ac:dyDescent="0.2"/>
    <row r="15143" outlineLevel="1" x14ac:dyDescent="0.2"/>
    <row r="15144" outlineLevel="1" x14ac:dyDescent="0.2"/>
    <row r="15145" outlineLevel="1" x14ac:dyDescent="0.2"/>
    <row r="15146" outlineLevel="1" x14ac:dyDescent="0.2"/>
    <row r="15147" outlineLevel="1" x14ac:dyDescent="0.2"/>
    <row r="15148" outlineLevel="1" x14ac:dyDescent="0.2"/>
    <row r="15149" outlineLevel="1" x14ac:dyDescent="0.2"/>
    <row r="15150" outlineLevel="1" x14ac:dyDescent="0.2"/>
    <row r="15151" outlineLevel="1" x14ac:dyDescent="0.2"/>
    <row r="15152" outlineLevel="1" x14ac:dyDescent="0.2"/>
    <row r="15153" outlineLevel="1" x14ac:dyDescent="0.2"/>
    <row r="15154" outlineLevel="1" x14ac:dyDescent="0.2"/>
    <row r="15155" outlineLevel="1" x14ac:dyDescent="0.2"/>
    <row r="15156" outlineLevel="1" x14ac:dyDescent="0.2"/>
    <row r="15157" outlineLevel="1" x14ac:dyDescent="0.2"/>
    <row r="15158" outlineLevel="1" x14ac:dyDescent="0.2"/>
    <row r="15159" outlineLevel="1" x14ac:dyDescent="0.2"/>
    <row r="15160" outlineLevel="1" x14ac:dyDescent="0.2"/>
    <row r="15161" outlineLevel="1" x14ac:dyDescent="0.2"/>
    <row r="15162" outlineLevel="1" x14ac:dyDescent="0.2"/>
    <row r="15163" outlineLevel="1" x14ac:dyDescent="0.2"/>
    <row r="15164" outlineLevel="1" x14ac:dyDescent="0.2"/>
    <row r="15165" outlineLevel="1" x14ac:dyDescent="0.2"/>
    <row r="15166" outlineLevel="1" x14ac:dyDescent="0.2"/>
    <row r="15167" outlineLevel="1" x14ac:dyDescent="0.2"/>
    <row r="15168" outlineLevel="1" x14ac:dyDescent="0.2"/>
    <row r="15169" outlineLevel="1" x14ac:dyDescent="0.2"/>
    <row r="15170" outlineLevel="1" x14ac:dyDescent="0.2"/>
    <row r="15171" outlineLevel="1" x14ac:dyDescent="0.2"/>
    <row r="15172" outlineLevel="1" x14ac:dyDescent="0.2"/>
    <row r="15173" outlineLevel="1" x14ac:dyDescent="0.2"/>
    <row r="15174" outlineLevel="1" x14ac:dyDescent="0.2"/>
    <row r="15175" outlineLevel="1" x14ac:dyDescent="0.2"/>
    <row r="15176" outlineLevel="1" x14ac:dyDescent="0.2"/>
    <row r="15177" outlineLevel="1" x14ac:dyDescent="0.2"/>
    <row r="15178" outlineLevel="1" x14ac:dyDescent="0.2"/>
    <row r="15179" outlineLevel="1" x14ac:dyDescent="0.2"/>
    <row r="15180" outlineLevel="1" x14ac:dyDescent="0.2"/>
    <row r="15181" outlineLevel="1" x14ac:dyDescent="0.2"/>
    <row r="15182" outlineLevel="1" x14ac:dyDescent="0.2"/>
    <row r="15183" outlineLevel="1" x14ac:dyDescent="0.2"/>
    <row r="15184" outlineLevel="1" x14ac:dyDescent="0.2"/>
    <row r="15185" outlineLevel="1" x14ac:dyDescent="0.2"/>
    <row r="15186" outlineLevel="1" x14ac:dyDescent="0.2"/>
    <row r="15187" outlineLevel="1" x14ac:dyDescent="0.2"/>
    <row r="15188" outlineLevel="1" x14ac:dyDescent="0.2"/>
    <row r="15189" outlineLevel="1" x14ac:dyDescent="0.2"/>
    <row r="15190" outlineLevel="1" x14ac:dyDescent="0.2"/>
    <row r="15191" outlineLevel="1" x14ac:dyDescent="0.2"/>
    <row r="15192" outlineLevel="1" x14ac:dyDescent="0.2"/>
    <row r="15193" outlineLevel="1" x14ac:dyDescent="0.2"/>
    <row r="15194" outlineLevel="1" x14ac:dyDescent="0.2"/>
    <row r="15195" outlineLevel="1" x14ac:dyDescent="0.2"/>
    <row r="15196" outlineLevel="1" x14ac:dyDescent="0.2"/>
    <row r="15197" outlineLevel="1" x14ac:dyDescent="0.2"/>
    <row r="15198" outlineLevel="1" x14ac:dyDescent="0.2"/>
    <row r="15199" outlineLevel="1" x14ac:dyDescent="0.2"/>
    <row r="15200" outlineLevel="1" x14ac:dyDescent="0.2"/>
    <row r="15201" outlineLevel="1" x14ac:dyDescent="0.2"/>
    <row r="15202" outlineLevel="1" x14ac:dyDescent="0.2"/>
    <row r="15203" outlineLevel="1" x14ac:dyDescent="0.2"/>
    <row r="15204" outlineLevel="1" x14ac:dyDescent="0.2"/>
    <row r="15205" outlineLevel="1" x14ac:dyDescent="0.2"/>
    <row r="15206" outlineLevel="1" x14ac:dyDescent="0.2"/>
    <row r="15207" outlineLevel="1" x14ac:dyDescent="0.2"/>
    <row r="15208" outlineLevel="1" x14ac:dyDescent="0.2"/>
    <row r="15209" outlineLevel="1" x14ac:dyDescent="0.2"/>
    <row r="15210" outlineLevel="1" x14ac:dyDescent="0.2"/>
    <row r="15211" outlineLevel="1" x14ac:dyDescent="0.2"/>
    <row r="15212" outlineLevel="1" x14ac:dyDescent="0.2"/>
    <row r="15213" outlineLevel="1" x14ac:dyDescent="0.2"/>
    <row r="15214" outlineLevel="1" x14ac:dyDescent="0.2"/>
    <row r="15215" outlineLevel="1" x14ac:dyDescent="0.2"/>
    <row r="15216" outlineLevel="1" x14ac:dyDescent="0.2"/>
    <row r="15217" outlineLevel="1" x14ac:dyDescent="0.2"/>
    <row r="15218" outlineLevel="1" x14ac:dyDescent="0.2"/>
    <row r="15219" outlineLevel="1" x14ac:dyDescent="0.2"/>
    <row r="15220" outlineLevel="1" x14ac:dyDescent="0.2"/>
    <row r="15221" outlineLevel="1" x14ac:dyDescent="0.2"/>
    <row r="15222" outlineLevel="1" x14ac:dyDescent="0.2"/>
    <row r="15223" outlineLevel="1" x14ac:dyDescent="0.2"/>
    <row r="15224" outlineLevel="1" x14ac:dyDescent="0.2"/>
    <row r="15225" outlineLevel="1" x14ac:dyDescent="0.2"/>
    <row r="15226" outlineLevel="1" x14ac:dyDescent="0.2"/>
    <row r="15227" outlineLevel="1" x14ac:dyDescent="0.2"/>
    <row r="15228" outlineLevel="1" x14ac:dyDescent="0.2"/>
    <row r="15229" outlineLevel="1" x14ac:dyDescent="0.2"/>
    <row r="15230" outlineLevel="1" x14ac:dyDescent="0.2"/>
    <row r="15231" outlineLevel="1" x14ac:dyDescent="0.2"/>
    <row r="15232" outlineLevel="1" x14ac:dyDescent="0.2"/>
    <row r="15233" outlineLevel="1" x14ac:dyDescent="0.2"/>
    <row r="15234" outlineLevel="1" x14ac:dyDescent="0.2"/>
    <row r="15235" outlineLevel="1" x14ac:dyDescent="0.2"/>
    <row r="15236" outlineLevel="1" x14ac:dyDescent="0.2"/>
    <row r="15237" outlineLevel="1" x14ac:dyDescent="0.2"/>
    <row r="15238" outlineLevel="1" x14ac:dyDescent="0.2"/>
    <row r="15239" outlineLevel="1" x14ac:dyDescent="0.2"/>
    <row r="15240" outlineLevel="1" x14ac:dyDescent="0.2"/>
    <row r="15241" outlineLevel="1" x14ac:dyDescent="0.2"/>
    <row r="15242" outlineLevel="1" x14ac:dyDescent="0.2"/>
    <row r="15243" outlineLevel="1" x14ac:dyDescent="0.2"/>
    <row r="15244" outlineLevel="1" x14ac:dyDescent="0.2"/>
    <row r="15245" outlineLevel="1" x14ac:dyDescent="0.2"/>
    <row r="15246" outlineLevel="1" x14ac:dyDescent="0.2"/>
    <row r="15247" outlineLevel="1" x14ac:dyDescent="0.2"/>
    <row r="15248" outlineLevel="1" x14ac:dyDescent="0.2"/>
    <row r="15249" outlineLevel="1" x14ac:dyDescent="0.2"/>
    <row r="15250" outlineLevel="1" x14ac:dyDescent="0.2"/>
    <row r="15251" outlineLevel="1" x14ac:dyDescent="0.2"/>
    <row r="15252" outlineLevel="1" x14ac:dyDescent="0.2"/>
    <row r="15253" outlineLevel="1" x14ac:dyDescent="0.2"/>
    <row r="15254" outlineLevel="1" x14ac:dyDescent="0.2"/>
    <row r="15255" outlineLevel="1" x14ac:dyDescent="0.2"/>
    <row r="15256" outlineLevel="1" x14ac:dyDescent="0.2"/>
    <row r="15257" outlineLevel="1" x14ac:dyDescent="0.2"/>
    <row r="15258" outlineLevel="1" x14ac:dyDescent="0.2"/>
    <row r="15259" outlineLevel="1" x14ac:dyDescent="0.2"/>
    <row r="15260" outlineLevel="1" x14ac:dyDescent="0.2"/>
    <row r="15261" outlineLevel="1" x14ac:dyDescent="0.2"/>
    <row r="15262" outlineLevel="1" x14ac:dyDescent="0.2"/>
    <row r="15263" outlineLevel="1" x14ac:dyDescent="0.2"/>
    <row r="15264" outlineLevel="1" x14ac:dyDescent="0.2"/>
    <row r="15265" outlineLevel="1" x14ac:dyDescent="0.2"/>
    <row r="15266" outlineLevel="1" x14ac:dyDescent="0.2"/>
    <row r="15267" outlineLevel="1" x14ac:dyDescent="0.2"/>
    <row r="15268" outlineLevel="1" x14ac:dyDescent="0.2"/>
    <row r="15269" outlineLevel="1" x14ac:dyDescent="0.2"/>
    <row r="15270" outlineLevel="1" x14ac:dyDescent="0.2"/>
    <row r="15271" outlineLevel="1" x14ac:dyDescent="0.2"/>
    <row r="15272" outlineLevel="1" x14ac:dyDescent="0.2"/>
    <row r="15273" outlineLevel="1" x14ac:dyDescent="0.2"/>
    <row r="15274" outlineLevel="1" x14ac:dyDescent="0.2"/>
    <row r="15275" outlineLevel="1" x14ac:dyDescent="0.2"/>
    <row r="15276" outlineLevel="1" x14ac:dyDescent="0.2"/>
    <row r="15277" outlineLevel="1" x14ac:dyDescent="0.2"/>
    <row r="15278" outlineLevel="1" x14ac:dyDescent="0.2"/>
    <row r="15279" outlineLevel="1" x14ac:dyDescent="0.2"/>
    <row r="15280" outlineLevel="1" x14ac:dyDescent="0.2"/>
    <row r="15281" outlineLevel="1" x14ac:dyDescent="0.2"/>
    <row r="15282" outlineLevel="1" x14ac:dyDescent="0.2"/>
    <row r="15283" outlineLevel="1" x14ac:dyDescent="0.2"/>
    <row r="15284" outlineLevel="1" x14ac:dyDescent="0.2"/>
    <row r="15285" outlineLevel="1" x14ac:dyDescent="0.2"/>
    <row r="15286" outlineLevel="1" x14ac:dyDescent="0.2"/>
    <row r="15287" outlineLevel="1" x14ac:dyDescent="0.2"/>
    <row r="15288" outlineLevel="1" x14ac:dyDescent="0.2"/>
    <row r="15289" outlineLevel="1" x14ac:dyDescent="0.2"/>
    <row r="15290" outlineLevel="1" x14ac:dyDescent="0.2"/>
    <row r="15291" outlineLevel="1" x14ac:dyDescent="0.2"/>
    <row r="15292" outlineLevel="1" x14ac:dyDescent="0.2"/>
    <row r="15293" outlineLevel="1" x14ac:dyDescent="0.2"/>
    <row r="15294" outlineLevel="1" x14ac:dyDescent="0.2"/>
    <row r="15295" outlineLevel="1" x14ac:dyDescent="0.2"/>
    <row r="15296" outlineLevel="1" x14ac:dyDescent="0.2"/>
    <row r="15297" outlineLevel="1" x14ac:dyDescent="0.2"/>
    <row r="15298" outlineLevel="1" x14ac:dyDescent="0.2"/>
    <row r="15299" outlineLevel="1" x14ac:dyDescent="0.2"/>
    <row r="15300" outlineLevel="1" x14ac:dyDescent="0.2"/>
    <row r="15301" outlineLevel="1" x14ac:dyDescent="0.2"/>
    <row r="15302" outlineLevel="1" x14ac:dyDescent="0.2"/>
    <row r="15303" outlineLevel="1" x14ac:dyDescent="0.2"/>
    <row r="15304" outlineLevel="1" x14ac:dyDescent="0.2"/>
    <row r="15305" outlineLevel="1" x14ac:dyDescent="0.2"/>
    <row r="15306" outlineLevel="1" x14ac:dyDescent="0.2"/>
    <row r="15307" outlineLevel="1" x14ac:dyDescent="0.2"/>
    <row r="15308" outlineLevel="1" x14ac:dyDescent="0.2"/>
    <row r="15309" outlineLevel="1" x14ac:dyDescent="0.2"/>
    <row r="15310" outlineLevel="1" x14ac:dyDescent="0.2"/>
    <row r="15311" outlineLevel="1" x14ac:dyDescent="0.2"/>
    <row r="15312" outlineLevel="1" x14ac:dyDescent="0.2"/>
    <row r="15313" outlineLevel="1" x14ac:dyDescent="0.2"/>
    <row r="15314" outlineLevel="1" x14ac:dyDescent="0.2"/>
    <row r="15315" outlineLevel="1" x14ac:dyDescent="0.2"/>
    <row r="15316" outlineLevel="1" x14ac:dyDescent="0.2"/>
    <row r="15317" outlineLevel="1" x14ac:dyDescent="0.2"/>
    <row r="15318" outlineLevel="1" x14ac:dyDescent="0.2"/>
    <row r="15319" outlineLevel="1" x14ac:dyDescent="0.2"/>
    <row r="15320" outlineLevel="1" x14ac:dyDescent="0.2"/>
    <row r="15321" outlineLevel="1" x14ac:dyDescent="0.2"/>
    <row r="15322" outlineLevel="1" x14ac:dyDescent="0.2"/>
    <row r="15323" outlineLevel="1" x14ac:dyDescent="0.2"/>
    <row r="15324" outlineLevel="1" x14ac:dyDescent="0.2"/>
    <row r="15325" outlineLevel="1" x14ac:dyDescent="0.2"/>
    <row r="15326" outlineLevel="1" x14ac:dyDescent="0.2"/>
    <row r="15327" outlineLevel="1" x14ac:dyDescent="0.2"/>
    <row r="15328" outlineLevel="1" x14ac:dyDescent="0.2"/>
    <row r="15329" outlineLevel="1" x14ac:dyDescent="0.2"/>
    <row r="15330" outlineLevel="1" x14ac:dyDescent="0.2"/>
    <row r="15331" outlineLevel="1" x14ac:dyDescent="0.2"/>
    <row r="15332" outlineLevel="1" x14ac:dyDescent="0.2"/>
    <row r="15333" outlineLevel="1" x14ac:dyDescent="0.2"/>
    <row r="15334" outlineLevel="1" x14ac:dyDescent="0.2"/>
    <row r="15335" outlineLevel="1" x14ac:dyDescent="0.2"/>
    <row r="15336" outlineLevel="1" x14ac:dyDescent="0.2"/>
    <row r="15337" outlineLevel="1" x14ac:dyDescent="0.2"/>
    <row r="15338" outlineLevel="1" x14ac:dyDescent="0.2"/>
    <row r="15339" outlineLevel="1" x14ac:dyDescent="0.2"/>
    <row r="15340" outlineLevel="1" x14ac:dyDescent="0.2"/>
    <row r="15341" outlineLevel="1" x14ac:dyDescent="0.2"/>
    <row r="15342" outlineLevel="1" x14ac:dyDescent="0.2"/>
    <row r="15343" outlineLevel="1" x14ac:dyDescent="0.2"/>
    <row r="15344" outlineLevel="1" x14ac:dyDescent="0.2"/>
    <row r="15345" outlineLevel="1" x14ac:dyDescent="0.2"/>
    <row r="15346" outlineLevel="1" x14ac:dyDescent="0.2"/>
    <row r="15347" outlineLevel="1" x14ac:dyDescent="0.2"/>
    <row r="15348" outlineLevel="1" x14ac:dyDescent="0.2"/>
    <row r="15349" outlineLevel="1" x14ac:dyDescent="0.2"/>
    <row r="15350" outlineLevel="1" x14ac:dyDescent="0.2"/>
    <row r="15351" outlineLevel="1" x14ac:dyDescent="0.2"/>
    <row r="15352" outlineLevel="1" x14ac:dyDescent="0.2"/>
    <row r="15353" outlineLevel="1" x14ac:dyDescent="0.2"/>
    <row r="15354" outlineLevel="1" x14ac:dyDescent="0.2"/>
    <row r="15355" outlineLevel="1" x14ac:dyDescent="0.2"/>
    <row r="15356" outlineLevel="1" x14ac:dyDescent="0.2"/>
    <row r="15357" outlineLevel="1" x14ac:dyDescent="0.2"/>
    <row r="15358" outlineLevel="1" x14ac:dyDescent="0.2"/>
    <row r="15359" outlineLevel="1" x14ac:dyDescent="0.2"/>
    <row r="15360" outlineLevel="1" x14ac:dyDescent="0.2"/>
    <row r="15361" outlineLevel="1" x14ac:dyDescent="0.2"/>
    <row r="15362" outlineLevel="1" x14ac:dyDescent="0.2"/>
    <row r="15363" outlineLevel="1" x14ac:dyDescent="0.2"/>
    <row r="15364" outlineLevel="1" x14ac:dyDescent="0.2"/>
    <row r="15365" outlineLevel="1" x14ac:dyDescent="0.2"/>
    <row r="15366" outlineLevel="1" x14ac:dyDescent="0.2"/>
    <row r="15367" outlineLevel="1" x14ac:dyDescent="0.2"/>
    <row r="15368" outlineLevel="1" x14ac:dyDescent="0.2"/>
    <row r="15369" outlineLevel="1" x14ac:dyDescent="0.2"/>
    <row r="15370" outlineLevel="1" x14ac:dyDescent="0.2"/>
    <row r="15371" outlineLevel="1" x14ac:dyDescent="0.2"/>
    <row r="15372" outlineLevel="1" x14ac:dyDescent="0.2"/>
    <row r="15373" outlineLevel="1" x14ac:dyDescent="0.2"/>
    <row r="15374" outlineLevel="1" x14ac:dyDescent="0.2"/>
    <row r="15375" outlineLevel="1" x14ac:dyDescent="0.2"/>
    <row r="15376" outlineLevel="1" x14ac:dyDescent="0.2"/>
    <row r="15377" outlineLevel="1" x14ac:dyDescent="0.2"/>
    <row r="15378" outlineLevel="1" x14ac:dyDescent="0.2"/>
    <row r="15379" outlineLevel="1" x14ac:dyDescent="0.2"/>
    <row r="15380" outlineLevel="1" x14ac:dyDescent="0.2"/>
    <row r="15381" outlineLevel="1" x14ac:dyDescent="0.2"/>
    <row r="15382" outlineLevel="1" x14ac:dyDescent="0.2"/>
    <row r="15383" outlineLevel="1" x14ac:dyDescent="0.2"/>
    <row r="15384" outlineLevel="1" x14ac:dyDescent="0.2"/>
    <row r="15385" outlineLevel="1" x14ac:dyDescent="0.2"/>
    <row r="15386" outlineLevel="1" x14ac:dyDescent="0.2"/>
    <row r="15387" outlineLevel="1" x14ac:dyDescent="0.2"/>
    <row r="15388" outlineLevel="1" x14ac:dyDescent="0.2"/>
    <row r="15389" outlineLevel="1" x14ac:dyDescent="0.2"/>
    <row r="15390" outlineLevel="1" x14ac:dyDescent="0.2"/>
    <row r="15391" outlineLevel="1" x14ac:dyDescent="0.2"/>
    <row r="15392" outlineLevel="1" x14ac:dyDescent="0.2"/>
    <row r="15393" outlineLevel="1" x14ac:dyDescent="0.2"/>
    <row r="15394" outlineLevel="1" x14ac:dyDescent="0.2"/>
    <row r="15395" outlineLevel="1" x14ac:dyDescent="0.2"/>
    <row r="15396" outlineLevel="1" x14ac:dyDescent="0.2"/>
    <row r="15397" outlineLevel="1" x14ac:dyDescent="0.2"/>
    <row r="15398" outlineLevel="1" x14ac:dyDescent="0.2"/>
    <row r="15399" outlineLevel="1" x14ac:dyDescent="0.2"/>
    <row r="15400" outlineLevel="1" x14ac:dyDescent="0.2"/>
    <row r="15401" outlineLevel="1" x14ac:dyDescent="0.2"/>
    <row r="15402" outlineLevel="1" x14ac:dyDescent="0.2"/>
    <row r="15403" outlineLevel="1" x14ac:dyDescent="0.2"/>
    <row r="15404" outlineLevel="1" x14ac:dyDescent="0.2"/>
    <row r="15405" outlineLevel="1" x14ac:dyDescent="0.2"/>
    <row r="15406" outlineLevel="1" x14ac:dyDescent="0.2"/>
    <row r="15407" outlineLevel="1" x14ac:dyDescent="0.2"/>
    <row r="15408" outlineLevel="1" x14ac:dyDescent="0.2"/>
    <row r="15409" outlineLevel="1" x14ac:dyDescent="0.2"/>
    <row r="15410" outlineLevel="1" x14ac:dyDescent="0.2"/>
    <row r="15411" outlineLevel="1" x14ac:dyDescent="0.2"/>
    <row r="15412" outlineLevel="1" x14ac:dyDescent="0.2"/>
    <row r="15413" outlineLevel="1" x14ac:dyDescent="0.2"/>
    <row r="15414" outlineLevel="1" x14ac:dyDescent="0.2"/>
    <row r="15415" outlineLevel="1" x14ac:dyDescent="0.2"/>
    <row r="15416" outlineLevel="1" x14ac:dyDescent="0.2"/>
    <row r="15417" outlineLevel="1" x14ac:dyDescent="0.2"/>
    <row r="15418" outlineLevel="1" x14ac:dyDescent="0.2"/>
    <row r="15419" outlineLevel="1" x14ac:dyDescent="0.2"/>
    <row r="15420" outlineLevel="1" x14ac:dyDescent="0.2"/>
    <row r="15421" outlineLevel="1" x14ac:dyDescent="0.2"/>
    <row r="15422" outlineLevel="1" x14ac:dyDescent="0.2"/>
    <row r="15423" outlineLevel="1" x14ac:dyDescent="0.2"/>
    <row r="15424" outlineLevel="1" x14ac:dyDescent="0.2"/>
    <row r="15425" outlineLevel="1" x14ac:dyDescent="0.2"/>
    <row r="15426" outlineLevel="1" x14ac:dyDescent="0.2"/>
    <row r="15427" outlineLevel="1" x14ac:dyDescent="0.2"/>
    <row r="15428" outlineLevel="1" x14ac:dyDescent="0.2"/>
    <row r="15429" outlineLevel="1" x14ac:dyDescent="0.2"/>
    <row r="15430" outlineLevel="1" x14ac:dyDescent="0.2"/>
    <row r="15431" outlineLevel="1" x14ac:dyDescent="0.2"/>
    <row r="15432" outlineLevel="1" x14ac:dyDescent="0.2"/>
    <row r="15433" outlineLevel="1" x14ac:dyDescent="0.2"/>
    <row r="15434" outlineLevel="1" x14ac:dyDescent="0.2"/>
    <row r="15435" outlineLevel="1" x14ac:dyDescent="0.2"/>
    <row r="15436" outlineLevel="1" x14ac:dyDescent="0.2"/>
    <row r="15437" outlineLevel="1" x14ac:dyDescent="0.2"/>
    <row r="15438" outlineLevel="1" x14ac:dyDescent="0.2"/>
    <row r="15439" outlineLevel="1" x14ac:dyDescent="0.2"/>
    <row r="15440" outlineLevel="1" x14ac:dyDescent="0.2"/>
    <row r="15441" outlineLevel="1" x14ac:dyDescent="0.2"/>
    <row r="15442" outlineLevel="1" x14ac:dyDescent="0.2"/>
    <row r="15443" outlineLevel="1" x14ac:dyDescent="0.2"/>
    <row r="15444" outlineLevel="1" x14ac:dyDescent="0.2"/>
    <row r="15445" outlineLevel="1" x14ac:dyDescent="0.2"/>
    <row r="15446" outlineLevel="1" x14ac:dyDescent="0.2"/>
    <row r="15447" outlineLevel="1" x14ac:dyDescent="0.2"/>
    <row r="15448" outlineLevel="1" x14ac:dyDescent="0.2"/>
    <row r="15449" outlineLevel="1" x14ac:dyDescent="0.2"/>
    <row r="15450" outlineLevel="1" x14ac:dyDescent="0.2"/>
    <row r="15451" outlineLevel="1" x14ac:dyDescent="0.2"/>
    <row r="15452" outlineLevel="1" x14ac:dyDescent="0.2"/>
    <row r="15453" outlineLevel="1" x14ac:dyDescent="0.2"/>
    <row r="15454" outlineLevel="1" x14ac:dyDescent="0.2"/>
    <row r="15455" outlineLevel="1" x14ac:dyDescent="0.2"/>
    <row r="15456" outlineLevel="1" x14ac:dyDescent="0.2"/>
    <row r="15457" outlineLevel="1" x14ac:dyDescent="0.2"/>
    <row r="15458" outlineLevel="1" x14ac:dyDescent="0.2"/>
    <row r="15459" outlineLevel="1" x14ac:dyDescent="0.2"/>
    <row r="15460" outlineLevel="1" x14ac:dyDescent="0.2"/>
    <row r="15461" outlineLevel="1" x14ac:dyDescent="0.2"/>
    <row r="15462" outlineLevel="1" x14ac:dyDescent="0.2"/>
    <row r="15463" outlineLevel="1" x14ac:dyDescent="0.2"/>
    <row r="15464" outlineLevel="1" x14ac:dyDescent="0.2"/>
    <row r="15465" outlineLevel="1" x14ac:dyDescent="0.2"/>
    <row r="15466" outlineLevel="1" x14ac:dyDescent="0.2"/>
    <row r="15467" outlineLevel="1" x14ac:dyDescent="0.2"/>
    <row r="15468" outlineLevel="1" x14ac:dyDescent="0.2"/>
    <row r="15469" outlineLevel="1" x14ac:dyDescent="0.2"/>
    <row r="15470" outlineLevel="1" x14ac:dyDescent="0.2"/>
    <row r="15471" outlineLevel="1" x14ac:dyDescent="0.2"/>
    <row r="15472" outlineLevel="1" x14ac:dyDescent="0.2"/>
    <row r="15473" outlineLevel="1" x14ac:dyDescent="0.2"/>
    <row r="15474" outlineLevel="1" x14ac:dyDescent="0.2"/>
    <row r="15475" outlineLevel="1" x14ac:dyDescent="0.2"/>
    <row r="15476" outlineLevel="1" x14ac:dyDescent="0.2"/>
    <row r="15477" outlineLevel="1" x14ac:dyDescent="0.2"/>
    <row r="15478" outlineLevel="1" x14ac:dyDescent="0.2"/>
    <row r="15479" outlineLevel="1" x14ac:dyDescent="0.2"/>
    <row r="15480" outlineLevel="1" x14ac:dyDescent="0.2"/>
    <row r="15481" outlineLevel="1" x14ac:dyDescent="0.2"/>
    <row r="15482" outlineLevel="1" x14ac:dyDescent="0.2"/>
    <row r="15483" outlineLevel="1" x14ac:dyDescent="0.2"/>
    <row r="15484" outlineLevel="1" x14ac:dyDescent="0.2"/>
    <row r="15485" outlineLevel="1" x14ac:dyDescent="0.2"/>
    <row r="15486" outlineLevel="1" x14ac:dyDescent="0.2"/>
    <row r="15487" outlineLevel="1" x14ac:dyDescent="0.2"/>
    <row r="15488" outlineLevel="1" x14ac:dyDescent="0.2"/>
    <row r="15489" outlineLevel="1" x14ac:dyDescent="0.2"/>
    <row r="15490" outlineLevel="1" x14ac:dyDescent="0.2"/>
    <row r="15491" outlineLevel="1" x14ac:dyDescent="0.2"/>
    <row r="15492" outlineLevel="1" x14ac:dyDescent="0.2"/>
    <row r="15493" outlineLevel="1" x14ac:dyDescent="0.2"/>
    <row r="15494" outlineLevel="1" x14ac:dyDescent="0.2"/>
    <row r="15495" outlineLevel="1" x14ac:dyDescent="0.2"/>
    <row r="15496" outlineLevel="1" x14ac:dyDescent="0.2"/>
    <row r="15497" outlineLevel="1" x14ac:dyDescent="0.2"/>
    <row r="15498" outlineLevel="1" x14ac:dyDescent="0.2"/>
    <row r="15499" outlineLevel="1" x14ac:dyDescent="0.2"/>
    <row r="15500" outlineLevel="1" x14ac:dyDescent="0.2"/>
    <row r="15501" outlineLevel="1" x14ac:dyDescent="0.2"/>
    <row r="15502" outlineLevel="1" x14ac:dyDescent="0.2"/>
    <row r="15503" outlineLevel="1" x14ac:dyDescent="0.2"/>
    <row r="15504" outlineLevel="1" x14ac:dyDescent="0.2"/>
    <row r="15505" outlineLevel="1" x14ac:dyDescent="0.2"/>
    <row r="15506" outlineLevel="1" x14ac:dyDescent="0.2"/>
    <row r="15507" outlineLevel="1" x14ac:dyDescent="0.2"/>
    <row r="15508" outlineLevel="1" x14ac:dyDescent="0.2"/>
    <row r="15509" outlineLevel="1" x14ac:dyDescent="0.2"/>
    <row r="15510" outlineLevel="1" x14ac:dyDescent="0.2"/>
    <row r="15511" outlineLevel="1" x14ac:dyDescent="0.2"/>
    <row r="15512" outlineLevel="1" x14ac:dyDescent="0.2"/>
    <row r="15513" outlineLevel="1" x14ac:dyDescent="0.2"/>
    <row r="15514" outlineLevel="1" x14ac:dyDescent="0.2"/>
    <row r="15515" outlineLevel="1" x14ac:dyDescent="0.2"/>
    <row r="15516" outlineLevel="1" x14ac:dyDescent="0.2"/>
    <row r="15517" outlineLevel="1" x14ac:dyDescent="0.2"/>
    <row r="15518" outlineLevel="1" x14ac:dyDescent="0.2"/>
    <row r="15519" outlineLevel="1" x14ac:dyDescent="0.2"/>
    <row r="15520" outlineLevel="1" x14ac:dyDescent="0.2"/>
    <row r="15521" outlineLevel="1" x14ac:dyDescent="0.2"/>
    <row r="15522" outlineLevel="1" x14ac:dyDescent="0.2"/>
    <row r="15523" outlineLevel="1" x14ac:dyDescent="0.2"/>
    <row r="15524" outlineLevel="1" x14ac:dyDescent="0.2"/>
    <row r="15525" outlineLevel="1" x14ac:dyDescent="0.2"/>
    <row r="15526" outlineLevel="1" x14ac:dyDescent="0.2"/>
    <row r="15527" outlineLevel="1" x14ac:dyDescent="0.2"/>
    <row r="15528" outlineLevel="1" x14ac:dyDescent="0.2"/>
    <row r="15529" outlineLevel="1" x14ac:dyDescent="0.2"/>
    <row r="15530" outlineLevel="1" x14ac:dyDescent="0.2"/>
    <row r="15531" outlineLevel="1" x14ac:dyDescent="0.2"/>
    <row r="15532" outlineLevel="1" x14ac:dyDescent="0.2"/>
    <row r="15533" outlineLevel="1" x14ac:dyDescent="0.2"/>
    <row r="15534" outlineLevel="1" x14ac:dyDescent="0.2"/>
    <row r="15535" outlineLevel="1" x14ac:dyDescent="0.2"/>
    <row r="15536" outlineLevel="1" x14ac:dyDescent="0.2"/>
    <row r="15537" outlineLevel="1" x14ac:dyDescent="0.2"/>
    <row r="15538" outlineLevel="1" x14ac:dyDescent="0.2"/>
    <row r="15539" outlineLevel="1" x14ac:dyDescent="0.2"/>
    <row r="15540" outlineLevel="1" x14ac:dyDescent="0.2"/>
    <row r="15541" outlineLevel="1" x14ac:dyDescent="0.2"/>
    <row r="15542" outlineLevel="1" x14ac:dyDescent="0.2"/>
    <row r="15543" outlineLevel="1" x14ac:dyDescent="0.2"/>
    <row r="15544" outlineLevel="1" x14ac:dyDescent="0.2"/>
    <row r="15545" outlineLevel="1" x14ac:dyDescent="0.2"/>
    <row r="15546" outlineLevel="1" x14ac:dyDescent="0.2"/>
    <row r="15547" outlineLevel="1" x14ac:dyDescent="0.2"/>
    <row r="15548" outlineLevel="1" x14ac:dyDescent="0.2"/>
    <row r="15549" outlineLevel="1" x14ac:dyDescent="0.2"/>
    <row r="15550" outlineLevel="1" x14ac:dyDescent="0.2"/>
    <row r="15551" outlineLevel="1" x14ac:dyDescent="0.2"/>
    <row r="15552" outlineLevel="1" x14ac:dyDescent="0.2"/>
    <row r="15553" outlineLevel="1" x14ac:dyDescent="0.2"/>
    <row r="15554" outlineLevel="1" x14ac:dyDescent="0.2"/>
    <row r="15555" outlineLevel="1" x14ac:dyDescent="0.2"/>
    <row r="15556" outlineLevel="1" x14ac:dyDescent="0.2"/>
    <row r="15557" outlineLevel="1" x14ac:dyDescent="0.2"/>
    <row r="15558" outlineLevel="1" x14ac:dyDescent="0.2"/>
    <row r="15559" outlineLevel="1" x14ac:dyDescent="0.2"/>
    <row r="15560" outlineLevel="1" x14ac:dyDescent="0.2"/>
    <row r="15561" outlineLevel="1" x14ac:dyDescent="0.2"/>
    <row r="15562" outlineLevel="1" x14ac:dyDescent="0.2"/>
    <row r="15563" outlineLevel="1" x14ac:dyDescent="0.2"/>
    <row r="15564" outlineLevel="1" x14ac:dyDescent="0.2"/>
    <row r="15565" outlineLevel="1" x14ac:dyDescent="0.2"/>
    <row r="15566" outlineLevel="1" x14ac:dyDescent="0.2"/>
    <row r="15567" outlineLevel="1" x14ac:dyDescent="0.2"/>
    <row r="15568" outlineLevel="1" x14ac:dyDescent="0.2"/>
    <row r="15569" outlineLevel="1" x14ac:dyDescent="0.2"/>
    <row r="15570" outlineLevel="1" x14ac:dyDescent="0.2"/>
    <row r="15571" outlineLevel="1" x14ac:dyDescent="0.2"/>
    <row r="15572" outlineLevel="1" x14ac:dyDescent="0.2"/>
    <row r="15573" outlineLevel="1" x14ac:dyDescent="0.2"/>
    <row r="15574" outlineLevel="1" x14ac:dyDescent="0.2"/>
    <row r="15575" outlineLevel="1" x14ac:dyDescent="0.2"/>
    <row r="15576" outlineLevel="1" x14ac:dyDescent="0.2"/>
    <row r="15577" outlineLevel="1" x14ac:dyDescent="0.2"/>
    <row r="15578" outlineLevel="1" x14ac:dyDescent="0.2"/>
    <row r="15579" outlineLevel="1" x14ac:dyDescent="0.2"/>
    <row r="15580" outlineLevel="1" x14ac:dyDescent="0.2"/>
    <row r="15581" outlineLevel="1" x14ac:dyDescent="0.2"/>
    <row r="15582" outlineLevel="1" x14ac:dyDescent="0.2"/>
    <row r="15583" outlineLevel="1" x14ac:dyDescent="0.2"/>
    <row r="15584" outlineLevel="1" x14ac:dyDescent="0.2"/>
    <row r="15585" outlineLevel="1" x14ac:dyDescent="0.2"/>
    <row r="15586" outlineLevel="1" x14ac:dyDescent="0.2"/>
    <row r="15587" outlineLevel="1" x14ac:dyDescent="0.2"/>
    <row r="15588" outlineLevel="1" x14ac:dyDescent="0.2"/>
    <row r="15589" outlineLevel="1" x14ac:dyDescent="0.2"/>
    <row r="15590" outlineLevel="1" x14ac:dyDescent="0.2"/>
    <row r="15591" outlineLevel="1" x14ac:dyDescent="0.2"/>
    <row r="15592" outlineLevel="1" x14ac:dyDescent="0.2"/>
    <row r="15593" outlineLevel="1" x14ac:dyDescent="0.2"/>
    <row r="15594" outlineLevel="1" x14ac:dyDescent="0.2"/>
    <row r="15595" outlineLevel="1" x14ac:dyDescent="0.2"/>
    <row r="15596" outlineLevel="1" x14ac:dyDescent="0.2"/>
    <row r="15597" outlineLevel="1" x14ac:dyDescent="0.2"/>
    <row r="15598" outlineLevel="1" x14ac:dyDescent="0.2"/>
    <row r="15599" outlineLevel="1" x14ac:dyDescent="0.2"/>
    <row r="15600" outlineLevel="1" x14ac:dyDescent="0.2"/>
    <row r="15601" outlineLevel="1" x14ac:dyDescent="0.2"/>
    <row r="15602" outlineLevel="1" x14ac:dyDescent="0.2"/>
    <row r="15603" outlineLevel="1" x14ac:dyDescent="0.2"/>
    <row r="15604" outlineLevel="1" x14ac:dyDescent="0.2"/>
    <row r="15605" outlineLevel="1" x14ac:dyDescent="0.2"/>
    <row r="15606" outlineLevel="1" x14ac:dyDescent="0.2"/>
    <row r="15607" outlineLevel="1" x14ac:dyDescent="0.2"/>
    <row r="15608" outlineLevel="1" x14ac:dyDescent="0.2"/>
    <row r="15609" outlineLevel="1" x14ac:dyDescent="0.2"/>
    <row r="15610" outlineLevel="1" x14ac:dyDescent="0.2"/>
    <row r="15611" outlineLevel="1" x14ac:dyDescent="0.2"/>
    <row r="15612" outlineLevel="1" x14ac:dyDescent="0.2"/>
    <row r="15613" outlineLevel="1" x14ac:dyDescent="0.2"/>
    <row r="15614" outlineLevel="1" x14ac:dyDescent="0.2"/>
    <row r="15615" outlineLevel="1" x14ac:dyDescent="0.2"/>
    <row r="15616" outlineLevel="1" x14ac:dyDescent="0.2"/>
    <row r="15617" outlineLevel="1" x14ac:dyDescent="0.2"/>
    <row r="15618" outlineLevel="1" x14ac:dyDescent="0.2"/>
    <row r="15619" outlineLevel="1" x14ac:dyDescent="0.2"/>
    <row r="15620" outlineLevel="1" x14ac:dyDescent="0.2"/>
    <row r="15621" outlineLevel="1" x14ac:dyDescent="0.2"/>
    <row r="15622" outlineLevel="1" x14ac:dyDescent="0.2"/>
    <row r="15623" outlineLevel="1" x14ac:dyDescent="0.2"/>
    <row r="15624" outlineLevel="1" x14ac:dyDescent="0.2"/>
    <row r="15625" outlineLevel="1" x14ac:dyDescent="0.2"/>
    <row r="15626" outlineLevel="1" x14ac:dyDescent="0.2"/>
    <row r="15627" outlineLevel="1" x14ac:dyDescent="0.2"/>
    <row r="15628" outlineLevel="1" x14ac:dyDescent="0.2"/>
    <row r="15629" outlineLevel="1" x14ac:dyDescent="0.2"/>
    <row r="15630" outlineLevel="1" x14ac:dyDescent="0.2"/>
    <row r="15631" outlineLevel="1" x14ac:dyDescent="0.2"/>
    <row r="15632" outlineLevel="1" x14ac:dyDescent="0.2"/>
    <row r="15633" outlineLevel="1" x14ac:dyDescent="0.2"/>
    <row r="15634" outlineLevel="1" x14ac:dyDescent="0.2"/>
    <row r="15635" outlineLevel="1" x14ac:dyDescent="0.2"/>
    <row r="15636" outlineLevel="1" x14ac:dyDescent="0.2"/>
    <row r="15637" outlineLevel="1" x14ac:dyDescent="0.2"/>
    <row r="15638" outlineLevel="1" x14ac:dyDescent="0.2"/>
    <row r="15639" outlineLevel="1" x14ac:dyDescent="0.2"/>
    <row r="15640" outlineLevel="1" x14ac:dyDescent="0.2"/>
    <row r="15641" outlineLevel="1" x14ac:dyDescent="0.2"/>
    <row r="15642" outlineLevel="1" x14ac:dyDescent="0.2"/>
    <row r="15643" outlineLevel="1" x14ac:dyDescent="0.2"/>
    <row r="15644" outlineLevel="1" x14ac:dyDescent="0.2"/>
    <row r="15645" outlineLevel="1" x14ac:dyDescent="0.2"/>
    <row r="15646" outlineLevel="1" x14ac:dyDescent="0.2"/>
    <row r="15647" outlineLevel="1" x14ac:dyDescent="0.2"/>
    <row r="15648" outlineLevel="1" x14ac:dyDescent="0.2"/>
    <row r="15649" outlineLevel="1" x14ac:dyDescent="0.2"/>
    <row r="15650" outlineLevel="1" x14ac:dyDescent="0.2"/>
    <row r="15651" outlineLevel="1" x14ac:dyDescent="0.2"/>
    <row r="15652" outlineLevel="1" x14ac:dyDescent="0.2"/>
    <row r="15653" outlineLevel="1" x14ac:dyDescent="0.2"/>
    <row r="15654" outlineLevel="1" x14ac:dyDescent="0.2"/>
    <row r="15655" outlineLevel="1" x14ac:dyDescent="0.2"/>
    <row r="15656" outlineLevel="1" x14ac:dyDescent="0.2"/>
    <row r="15657" outlineLevel="1" x14ac:dyDescent="0.2"/>
    <row r="15658" outlineLevel="1" x14ac:dyDescent="0.2"/>
    <row r="15659" outlineLevel="1" x14ac:dyDescent="0.2"/>
    <row r="15660" outlineLevel="1" x14ac:dyDescent="0.2"/>
    <row r="15661" outlineLevel="1" x14ac:dyDescent="0.2"/>
    <row r="15662" outlineLevel="1" x14ac:dyDescent="0.2"/>
    <row r="15663" outlineLevel="1" x14ac:dyDescent="0.2"/>
    <row r="15664" outlineLevel="1" x14ac:dyDescent="0.2"/>
    <row r="15665" outlineLevel="1" x14ac:dyDescent="0.2"/>
    <row r="15666" outlineLevel="1" x14ac:dyDescent="0.2"/>
    <row r="15667" outlineLevel="1" x14ac:dyDescent="0.2"/>
    <row r="15668" outlineLevel="1" x14ac:dyDescent="0.2"/>
    <row r="15669" outlineLevel="1" x14ac:dyDescent="0.2"/>
    <row r="15670" outlineLevel="1" x14ac:dyDescent="0.2"/>
    <row r="15671" outlineLevel="1" x14ac:dyDescent="0.2"/>
    <row r="15672" outlineLevel="1" x14ac:dyDescent="0.2"/>
    <row r="15673" outlineLevel="1" x14ac:dyDescent="0.2"/>
    <row r="15674" outlineLevel="1" x14ac:dyDescent="0.2"/>
    <row r="15675" outlineLevel="1" x14ac:dyDescent="0.2"/>
    <row r="15676" outlineLevel="1" x14ac:dyDescent="0.2"/>
    <row r="15677" outlineLevel="1" x14ac:dyDescent="0.2"/>
    <row r="15678" outlineLevel="1" x14ac:dyDescent="0.2"/>
    <row r="15679" outlineLevel="1" x14ac:dyDescent="0.2"/>
    <row r="15680" outlineLevel="1" x14ac:dyDescent="0.2"/>
    <row r="15681" outlineLevel="1" x14ac:dyDescent="0.2"/>
    <row r="15682" outlineLevel="1" x14ac:dyDescent="0.2"/>
    <row r="15683" outlineLevel="1" x14ac:dyDescent="0.2"/>
    <row r="15684" outlineLevel="1" x14ac:dyDescent="0.2"/>
    <row r="15685" outlineLevel="1" x14ac:dyDescent="0.2"/>
    <row r="15686" outlineLevel="1" x14ac:dyDescent="0.2"/>
    <row r="15687" outlineLevel="1" x14ac:dyDescent="0.2"/>
    <row r="15688" outlineLevel="1" x14ac:dyDescent="0.2"/>
    <row r="15689" outlineLevel="1" x14ac:dyDescent="0.2"/>
    <row r="15690" outlineLevel="1" x14ac:dyDescent="0.2"/>
    <row r="15691" outlineLevel="1" x14ac:dyDescent="0.2"/>
    <row r="15692" outlineLevel="1" x14ac:dyDescent="0.2"/>
    <row r="15693" outlineLevel="1" x14ac:dyDescent="0.2"/>
    <row r="15694" outlineLevel="1" x14ac:dyDescent="0.2"/>
    <row r="15695" outlineLevel="1" x14ac:dyDescent="0.2"/>
    <row r="15696" outlineLevel="1" x14ac:dyDescent="0.2"/>
    <row r="15697" outlineLevel="1" x14ac:dyDescent="0.2"/>
    <row r="15698" outlineLevel="1" x14ac:dyDescent="0.2"/>
    <row r="15699" outlineLevel="1" x14ac:dyDescent="0.2"/>
    <row r="15700" outlineLevel="1" x14ac:dyDescent="0.2"/>
    <row r="15701" outlineLevel="1" x14ac:dyDescent="0.2"/>
    <row r="15702" outlineLevel="1" x14ac:dyDescent="0.2"/>
    <row r="15703" outlineLevel="1" x14ac:dyDescent="0.2"/>
    <row r="15704" outlineLevel="1" x14ac:dyDescent="0.2"/>
    <row r="15705" outlineLevel="1" x14ac:dyDescent="0.2"/>
    <row r="15706" outlineLevel="1" x14ac:dyDescent="0.2"/>
    <row r="15707" outlineLevel="1" x14ac:dyDescent="0.2"/>
    <row r="15708" outlineLevel="1" x14ac:dyDescent="0.2"/>
    <row r="15709" outlineLevel="1" x14ac:dyDescent="0.2"/>
    <row r="15710" outlineLevel="1" x14ac:dyDescent="0.2"/>
    <row r="15711" outlineLevel="1" x14ac:dyDescent="0.2"/>
    <row r="15712" outlineLevel="1" x14ac:dyDescent="0.2"/>
    <row r="15713" outlineLevel="1" x14ac:dyDescent="0.2"/>
    <row r="15714" outlineLevel="1" x14ac:dyDescent="0.2"/>
    <row r="15715" outlineLevel="1" x14ac:dyDescent="0.2"/>
    <row r="15716" outlineLevel="1" x14ac:dyDescent="0.2"/>
    <row r="15717" outlineLevel="1" x14ac:dyDescent="0.2"/>
    <row r="15718" outlineLevel="1" x14ac:dyDescent="0.2"/>
    <row r="15719" outlineLevel="1" x14ac:dyDescent="0.2"/>
    <row r="15720" outlineLevel="1" x14ac:dyDescent="0.2"/>
    <row r="15721" outlineLevel="1" x14ac:dyDescent="0.2"/>
    <row r="15722" outlineLevel="1" x14ac:dyDescent="0.2"/>
    <row r="15723" outlineLevel="1" x14ac:dyDescent="0.2"/>
    <row r="15724" outlineLevel="1" x14ac:dyDescent="0.2"/>
    <row r="15725" outlineLevel="1" x14ac:dyDescent="0.2"/>
    <row r="15726" outlineLevel="1" x14ac:dyDescent="0.2"/>
    <row r="15727" outlineLevel="1" x14ac:dyDescent="0.2"/>
    <row r="15728" outlineLevel="1" x14ac:dyDescent="0.2"/>
    <row r="15729" outlineLevel="1" x14ac:dyDescent="0.2"/>
    <row r="15730" outlineLevel="1" x14ac:dyDescent="0.2"/>
    <row r="15731" outlineLevel="1" x14ac:dyDescent="0.2"/>
    <row r="15732" outlineLevel="1" x14ac:dyDescent="0.2"/>
    <row r="15733" outlineLevel="1" x14ac:dyDescent="0.2"/>
    <row r="15734" outlineLevel="1" x14ac:dyDescent="0.2"/>
    <row r="15735" outlineLevel="1" x14ac:dyDescent="0.2"/>
    <row r="15736" outlineLevel="1" x14ac:dyDescent="0.2"/>
    <row r="15737" outlineLevel="1" x14ac:dyDescent="0.2"/>
    <row r="15738" outlineLevel="1" x14ac:dyDescent="0.2"/>
    <row r="15739" outlineLevel="1" x14ac:dyDescent="0.2"/>
    <row r="15740" outlineLevel="1" x14ac:dyDescent="0.2"/>
    <row r="15741" outlineLevel="1" x14ac:dyDescent="0.2"/>
    <row r="15742" outlineLevel="1" x14ac:dyDescent="0.2"/>
    <row r="15743" outlineLevel="1" x14ac:dyDescent="0.2"/>
    <row r="15744" outlineLevel="1" x14ac:dyDescent="0.2"/>
    <row r="15745" outlineLevel="1" x14ac:dyDescent="0.2"/>
    <row r="15746" outlineLevel="1" x14ac:dyDescent="0.2"/>
    <row r="15747" outlineLevel="1" x14ac:dyDescent="0.2"/>
    <row r="15748" outlineLevel="1" x14ac:dyDescent="0.2"/>
    <row r="15749" outlineLevel="1" x14ac:dyDescent="0.2"/>
    <row r="15750" outlineLevel="1" x14ac:dyDescent="0.2"/>
    <row r="15751" outlineLevel="1" x14ac:dyDescent="0.2"/>
    <row r="15752" outlineLevel="1" x14ac:dyDescent="0.2"/>
    <row r="15753" outlineLevel="1" x14ac:dyDescent="0.2"/>
    <row r="15754" outlineLevel="1" x14ac:dyDescent="0.2"/>
    <row r="15755" outlineLevel="1" x14ac:dyDescent="0.2"/>
    <row r="15756" outlineLevel="1" x14ac:dyDescent="0.2"/>
    <row r="15757" outlineLevel="1" x14ac:dyDescent="0.2"/>
    <row r="15758" outlineLevel="1" x14ac:dyDescent="0.2"/>
    <row r="15759" outlineLevel="1" x14ac:dyDescent="0.2"/>
    <row r="15760" outlineLevel="1" x14ac:dyDescent="0.2"/>
    <row r="15761" outlineLevel="1" x14ac:dyDescent="0.2"/>
    <row r="15762" outlineLevel="1" x14ac:dyDescent="0.2"/>
    <row r="15763" outlineLevel="1" x14ac:dyDescent="0.2"/>
    <row r="15764" outlineLevel="1" x14ac:dyDescent="0.2"/>
    <row r="15765" outlineLevel="1" x14ac:dyDescent="0.2"/>
    <row r="15766" outlineLevel="1" x14ac:dyDescent="0.2"/>
    <row r="15767" outlineLevel="1" x14ac:dyDescent="0.2"/>
    <row r="15768" outlineLevel="1" x14ac:dyDescent="0.2"/>
    <row r="15769" outlineLevel="1" x14ac:dyDescent="0.2"/>
    <row r="15770" outlineLevel="1" x14ac:dyDescent="0.2"/>
    <row r="15771" outlineLevel="1" x14ac:dyDescent="0.2"/>
    <row r="15772" outlineLevel="1" x14ac:dyDescent="0.2"/>
    <row r="15773" outlineLevel="1" x14ac:dyDescent="0.2"/>
    <row r="15774" outlineLevel="1" x14ac:dyDescent="0.2"/>
    <row r="15775" outlineLevel="1" x14ac:dyDescent="0.2"/>
    <row r="15776" outlineLevel="1" x14ac:dyDescent="0.2"/>
    <row r="15777" outlineLevel="1" x14ac:dyDescent="0.2"/>
    <row r="15778" outlineLevel="1" x14ac:dyDescent="0.2"/>
    <row r="15779" outlineLevel="1" x14ac:dyDescent="0.2"/>
    <row r="15780" outlineLevel="1" x14ac:dyDescent="0.2"/>
    <row r="15781" outlineLevel="1" x14ac:dyDescent="0.2"/>
    <row r="15782" outlineLevel="1" x14ac:dyDescent="0.2"/>
    <row r="15783" outlineLevel="1" x14ac:dyDescent="0.2"/>
    <row r="15784" outlineLevel="1" x14ac:dyDescent="0.2"/>
    <row r="15785" outlineLevel="1" x14ac:dyDescent="0.2"/>
    <row r="15786" outlineLevel="1" x14ac:dyDescent="0.2"/>
    <row r="15787" outlineLevel="1" x14ac:dyDescent="0.2"/>
    <row r="15788" outlineLevel="1" x14ac:dyDescent="0.2"/>
    <row r="15789" outlineLevel="1" x14ac:dyDescent="0.2"/>
    <row r="15790" outlineLevel="1" x14ac:dyDescent="0.2"/>
    <row r="15791" outlineLevel="1" x14ac:dyDescent="0.2"/>
    <row r="15792" outlineLevel="1" x14ac:dyDescent="0.2"/>
    <row r="15793" outlineLevel="1" x14ac:dyDescent="0.2"/>
    <row r="15794" outlineLevel="1" x14ac:dyDescent="0.2"/>
    <row r="15795" outlineLevel="1" x14ac:dyDescent="0.2"/>
    <row r="15796" outlineLevel="1" x14ac:dyDescent="0.2"/>
    <row r="15797" outlineLevel="1" x14ac:dyDescent="0.2"/>
    <row r="15798" outlineLevel="1" x14ac:dyDescent="0.2"/>
    <row r="15799" outlineLevel="1" x14ac:dyDescent="0.2"/>
    <row r="15800" outlineLevel="1" x14ac:dyDescent="0.2"/>
    <row r="15801" outlineLevel="1" x14ac:dyDescent="0.2"/>
    <row r="15802" outlineLevel="1" x14ac:dyDescent="0.2"/>
    <row r="15803" outlineLevel="1" x14ac:dyDescent="0.2"/>
    <row r="15804" outlineLevel="1" x14ac:dyDescent="0.2"/>
    <row r="15805" outlineLevel="1" x14ac:dyDescent="0.2"/>
    <row r="15806" outlineLevel="1" x14ac:dyDescent="0.2"/>
    <row r="15807" outlineLevel="1" x14ac:dyDescent="0.2"/>
    <row r="15808" outlineLevel="1" x14ac:dyDescent="0.2"/>
    <row r="15809" outlineLevel="1" x14ac:dyDescent="0.2"/>
    <row r="15810" outlineLevel="1" x14ac:dyDescent="0.2"/>
    <row r="15811" outlineLevel="1" x14ac:dyDescent="0.2"/>
    <row r="15812" outlineLevel="1" x14ac:dyDescent="0.2"/>
    <row r="15813" outlineLevel="1" x14ac:dyDescent="0.2"/>
    <row r="15814" outlineLevel="1" x14ac:dyDescent="0.2"/>
    <row r="15815" outlineLevel="1" x14ac:dyDescent="0.2"/>
    <row r="15816" outlineLevel="1" x14ac:dyDescent="0.2"/>
    <row r="15817" outlineLevel="1" x14ac:dyDescent="0.2"/>
    <row r="15818" outlineLevel="1" x14ac:dyDescent="0.2"/>
    <row r="15819" outlineLevel="1" x14ac:dyDescent="0.2"/>
    <row r="15820" outlineLevel="1" x14ac:dyDescent="0.2"/>
    <row r="15821" outlineLevel="1" x14ac:dyDescent="0.2"/>
    <row r="15822" outlineLevel="1" x14ac:dyDescent="0.2"/>
    <row r="15823" outlineLevel="1" x14ac:dyDescent="0.2"/>
    <row r="15824" outlineLevel="1" x14ac:dyDescent="0.2"/>
    <row r="15825" outlineLevel="1" x14ac:dyDescent="0.2"/>
    <row r="15826" outlineLevel="1" x14ac:dyDescent="0.2"/>
    <row r="15827" outlineLevel="1" x14ac:dyDescent="0.2"/>
    <row r="15828" outlineLevel="1" x14ac:dyDescent="0.2"/>
    <row r="15829" outlineLevel="1" x14ac:dyDescent="0.2"/>
    <row r="15830" outlineLevel="1" x14ac:dyDescent="0.2"/>
    <row r="15831" outlineLevel="1" x14ac:dyDescent="0.2"/>
    <row r="15832" outlineLevel="1" x14ac:dyDescent="0.2"/>
    <row r="15833" outlineLevel="1" x14ac:dyDescent="0.2"/>
    <row r="15834" outlineLevel="1" x14ac:dyDescent="0.2"/>
    <row r="15835" outlineLevel="1" x14ac:dyDescent="0.2"/>
    <row r="15836" outlineLevel="1" x14ac:dyDescent="0.2"/>
    <row r="15837" outlineLevel="1" x14ac:dyDescent="0.2"/>
    <row r="15838" outlineLevel="1" x14ac:dyDescent="0.2"/>
    <row r="15839" outlineLevel="1" x14ac:dyDescent="0.2"/>
    <row r="15840" outlineLevel="1" x14ac:dyDescent="0.2"/>
    <row r="15841" outlineLevel="1" x14ac:dyDescent="0.2"/>
    <row r="15842" outlineLevel="1" x14ac:dyDescent="0.2"/>
    <row r="15843" outlineLevel="1" x14ac:dyDescent="0.2"/>
    <row r="15844" outlineLevel="1" x14ac:dyDescent="0.2"/>
    <row r="15845" outlineLevel="1" x14ac:dyDescent="0.2"/>
    <row r="15846" outlineLevel="1" x14ac:dyDescent="0.2"/>
    <row r="15847" outlineLevel="1" x14ac:dyDescent="0.2"/>
    <row r="15848" outlineLevel="1" x14ac:dyDescent="0.2"/>
    <row r="15849" outlineLevel="1" x14ac:dyDescent="0.2"/>
    <row r="15850" outlineLevel="1" x14ac:dyDescent="0.2"/>
    <row r="15851" outlineLevel="1" x14ac:dyDescent="0.2"/>
    <row r="15852" outlineLevel="1" x14ac:dyDescent="0.2"/>
    <row r="15853" outlineLevel="1" x14ac:dyDescent="0.2"/>
    <row r="15854" outlineLevel="1" x14ac:dyDescent="0.2"/>
    <row r="15855" outlineLevel="1" x14ac:dyDescent="0.2"/>
    <row r="15856" outlineLevel="1" x14ac:dyDescent="0.2"/>
    <row r="15857" outlineLevel="1" x14ac:dyDescent="0.2"/>
    <row r="15858" outlineLevel="1" x14ac:dyDescent="0.2"/>
    <row r="15859" outlineLevel="1" x14ac:dyDescent="0.2"/>
    <row r="15860" outlineLevel="1" x14ac:dyDescent="0.2"/>
    <row r="15861" outlineLevel="1" x14ac:dyDescent="0.2"/>
    <row r="15862" outlineLevel="1" x14ac:dyDescent="0.2"/>
    <row r="15863" outlineLevel="1" x14ac:dyDescent="0.2"/>
    <row r="15864" outlineLevel="1" x14ac:dyDescent="0.2"/>
    <row r="15865" outlineLevel="1" x14ac:dyDescent="0.2"/>
    <row r="15866" outlineLevel="1" x14ac:dyDescent="0.2"/>
    <row r="15867" outlineLevel="1" x14ac:dyDescent="0.2"/>
    <row r="15868" outlineLevel="1" x14ac:dyDescent="0.2"/>
    <row r="15869" outlineLevel="1" x14ac:dyDescent="0.2"/>
    <row r="15870" outlineLevel="1" x14ac:dyDescent="0.2"/>
    <row r="15871" outlineLevel="1" x14ac:dyDescent="0.2"/>
    <row r="15872" outlineLevel="1" x14ac:dyDescent="0.2"/>
    <row r="15873" outlineLevel="1" x14ac:dyDescent="0.2"/>
    <row r="15874" outlineLevel="1" x14ac:dyDescent="0.2"/>
    <row r="15875" outlineLevel="1" x14ac:dyDescent="0.2"/>
    <row r="15876" outlineLevel="1" x14ac:dyDescent="0.2"/>
    <row r="15877" outlineLevel="1" x14ac:dyDescent="0.2"/>
    <row r="15878" outlineLevel="1" x14ac:dyDescent="0.2"/>
    <row r="15879" outlineLevel="1" x14ac:dyDescent="0.2"/>
    <row r="15880" outlineLevel="1" x14ac:dyDescent="0.2"/>
    <row r="15881" outlineLevel="1" x14ac:dyDescent="0.2"/>
    <row r="15882" outlineLevel="1" x14ac:dyDescent="0.2"/>
    <row r="15883" outlineLevel="1" x14ac:dyDescent="0.2"/>
    <row r="15884" outlineLevel="1" x14ac:dyDescent="0.2"/>
    <row r="15885" outlineLevel="1" x14ac:dyDescent="0.2"/>
    <row r="15886" outlineLevel="1" x14ac:dyDescent="0.2"/>
    <row r="15887" outlineLevel="1" x14ac:dyDescent="0.2"/>
    <row r="15888" outlineLevel="1" x14ac:dyDescent="0.2"/>
    <row r="15889" outlineLevel="1" x14ac:dyDescent="0.2"/>
    <row r="15890" outlineLevel="1" x14ac:dyDescent="0.2"/>
    <row r="15891" outlineLevel="1" x14ac:dyDescent="0.2"/>
    <row r="15892" outlineLevel="1" x14ac:dyDescent="0.2"/>
    <row r="15893" outlineLevel="1" x14ac:dyDescent="0.2"/>
    <row r="15894" outlineLevel="1" x14ac:dyDescent="0.2"/>
    <row r="15895" outlineLevel="1" x14ac:dyDescent="0.2"/>
    <row r="15896" outlineLevel="1" x14ac:dyDescent="0.2"/>
    <row r="15897" outlineLevel="1" x14ac:dyDescent="0.2"/>
    <row r="15898" outlineLevel="1" x14ac:dyDescent="0.2"/>
    <row r="15899" outlineLevel="1" x14ac:dyDescent="0.2"/>
    <row r="15900" outlineLevel="1" x14ac:dyDescent="0.2"/>
    <row r="15901" outlineLevel="1" x14ac:dyDescent="0.2"/>
    <row r="15902" outlineLevel="1" x14ac:dyDescent="0.2"/>
    <row r="15903" outlineLevel="1" x14ac:dyDescent="0.2"/>
    <row r="15904" outlineLevel="1" x14ac:dyDescent="0.2"/>
    <row r="15905" outlineLevel="1" x14ac:dyDescent="0.2"/>
    <row r="15906" outlineLevel="1" x14ac:dyDescent="0.2"/>
    <row r="15907" outlineLevel="1" x14ac:dyDescent="0.2"/>
    <row r="15908" outlineLevel="1" x14ac:dyDescent="0.2"/>
    <row r="15909" outlineLevel="1" x14ac:dyDescent="0.2"/>
    <row r="15910" outlineLevel="1" x14ac:dyDescent="0.2"/>
    <row r="15911" outlineLevel="1" x14ac:dyDescent="0.2"/>
    <row r="15912" outlineLevel="1" x14ac:dyDescent="0.2"/>
    <row r="15913" outlineLevel="1" x14ac:dyDescent="0.2"/>
    <row r="15914" outlineLevel="1" x14ac:dyDescent="0.2"/>
    <row r="15915" outlineLevel="1" x14ac:dyDescent="0.2"/>
    <row r="15916" outlineLevel="1" x14ac:dyDescent="0.2"/>
    <row r="15917" outlineLevel="1" x14ac:dyDescent="0.2"/>
    <row r="15918" outlineLevel="1" x14ac:dyDescent="0.2"/>
    <row r="15919" outlineLevel="1" x14ac:dyDescent="0.2"/>
    <row r="15920" outlineLevel="1" x14ac:dyDescent="0.2"/>
    <row r="15921" outlineLevel="1" x14ac:dyDescent="0.2"/>
    <row r="15922" outlineLevel="1" x14ac:dyDescent="0.2"/>
    <row r="15923" outlineLevel="1" x14ac:dyDescent="0.2"/>
    <row r="15924" outlineLevel="1" x14ac:dyDescent="0.2"/>
    <row r="15925" outlineLevel="1" x14ac:dyDescent="0.2"/>
    <row r="15926" outlineLevel="1" x14ac:dyDescent="0.2"/>
    <row r="15927" outlineLevel="1" x14ac:dyDescent="0.2"/>
    <row r="15928" outlineLevel="1" x14ac:dyDescent="0.2"/>
    <row r="15929" outlineLevel="1" x14ac:dyDescent="0.2"/>
    <row r="15930" outlineLevel="1" x14ac:dyDescent="0.2"/>
    <row r="15931" outlineLevel="1" x14ac:dyDescent="0.2"/>
    <row r="15932" outlineLevel="1" x14ac:dyDescent="0.2"/>
    <row r="15933" outlineLevel="1" x14ac:dyDescent="0.2"/>
    <row r="15934" outlineLevel="1" x14ac:dyDescent="0.2"/>
    <row r="15935" outlineLevel="1" x14ac:dyDescent="0.2"/>
    <row r="15936" outlineLevel="1" x14ac:dyDescent="0.2"/>
    <row r="15937" outlineLevel="1" x14ac:dyDescent="0.2"/>
    <row r="15938" outlineLevel="1" x14ac:dyDescent="0.2"/>
    <row r="15939" outlineLevel="1" x14ac:dyDescent="0.2"/>
    <row r="15940" outlineLevel="1" x14ac:dyDescent="0.2"/>
    <row r="15941" outlineLevel="1" x14ac:dyDescent="0.2"/>
    <row r="15942" outlineLevel="1" x14ac:dyDescent="0.2"/>
    <row r="15943" outlineLevel="1" x14ac:dyDescent="0.2"/>
    <row r="15944" outlineLevel="1" x14ac:dyDescent="0.2"/>
    <row r="15945" outlineLevel="1" x14ac:dyDescent="0.2"/>
    <row r="15946" outlineLevel="1" x14ac:dyDescent="0.2"/>
    <row r="15947" outlineLevel="1" x14ac:dyDescent="0.2"/>
    <row r="15948" outlineLevel="1" x14ac:dyDescent="0.2"/>
    <row r="15949" outlineLevel="1" x14ac:dyDescent="0.2"/>
    <row r="15950" outlineLevel="1" x14ac:dyDescent="0.2"/>
    <row r="15951" outlineLevel="1" x14ac:dyDescent="0.2"/>
    <row r="15952" outlineLevel="1" x14ac:dyDescent="0.2"/>
    <row r="15953" outlineLevel="1" x14ac:dyDescent="0.2"/>
    <row r="15954" outlineLevel="1" x14ac:dyDescent="0.2"/>
    <row r="15955" outlineLevel="1" x14ac:dyDescent="0.2"/>
    <row r="15956" outlineLevel="1" x14ac:dyDescent="0.2"/>
    <row r="15957" outlineLevel="1" x14ac:dyDescent="0.2"/>
    <row r="15958" outlineLevel="1" x14ac:dyDescent="0.2"/>
    <row r="15959" outlineLevel="1" x14ac:dyDescent="0.2"/>
    <row r="15960" outlineLevel="1" x14ac:dyDescent="0.2"/>
    <row r="15961" outlineLevel="1" x14ac:dyDescent="0.2"/>
    <row r="15962" outlineLevel="1" x14ac:dyDescent="0.2"/>
    <row r="15963" outlineLevel="1" x14ac:dyDescent="0.2"/>
    <row r="15964" outlineLevel="1" x14ac:dyDescent="0.2"/>
    <row r="15965" outlineLevel="1" x14ac:dyDescent="0.2"/>
    <row r="15966" outlineLevel="1" x14ac:dyDescent="0.2"/>
    <row r="15967" outlineLevel="1" x14ac:dyDescent="0.2"/>
    <row r="15968" outlineLevel="1" x14ac:dyDescent="0.2"/>
    <row r="15969" outlineLevel="1" x14ac:dyDescent="0.2"/>
    <row r="15970" outlineLevel="1" x14ac:dyDescent="0.2"/>
    <row r="15971" outlineLevel="1" x14ac:dyDescent="0.2"/>
    <row r="15972" outlineLevel="1" x14ac:dyDescent="0.2"/>
    <row r="15973" outlineLevel="1" x14ac:dyDescent="0.2"/>
    <row r="15974" outlineLevel="1" x14ac:dyDescent="0.2"/>
    <row r="15975" outlineLevel="1" x14ac:dyDescent="0.2"/>
    <row r="15976" outlineLevel="1" x14ac:dyDescent="0.2"/>
    <row r="15977" outlineLevel="1" x14ac:dyDescent="0.2"/>
    <row r="15978" outlineLevel="1" x14ac:dyDescent="0.2"/>
    <row r="15979" outlineLevel="1" x14ac:dyDescent="0.2"/>
    <row r="15980" outlineLevel="1" x14ac:dyDescent="0.2"/>
    <row r="15981" outlineLevel="1" x14ac:dyDescent="0.2"/>
    <row r="15982" outlineLevel="1" x14ac:dyDescent="0.2"/>
    <row r="15983" outlineLevel="1" x14ac:dyDescent="0.2"/>
    <row r="15984" outlineLevel="1" x14ac:dyDescent="0.2"/>
    <row r="15985" outlineLevel="1" x14ac:dyDescent="0.2"/>
    <row r="15986" outlineLevel="1" x14ac:dyDescent="0.2"/>
    <row r="15987" outlineLevel="1" x14ac:dyDescent="0.2"/>
    <row r="15988" outlineLevel="1" x14ac:dyDescent="0.2"/>
    <row r="15989" outlineLevel="1" x14ac:dyDescent="0.2"/>
    <row r="15990" outlineLevel="1" x14ac:dyDescent="0.2"/>
    <row r="15991" outlineLevel="1" x14ac:dyDescent="0.2"/>
    <row r="15992" outlineLevel="1" x14ac:dyDescent="0.2"/>
    <row r="15993" outlineLevel="1" x14ac:dyDescent="0.2"/>
    <row r="15994" outlineLevel="1" x14ac:dyDescent="0.2"/>
    <row r="15995" outlineLevel="1" x14ac:dyDescent="0.2"/>
    <row r="15996" outlineLevel="1" x14ac:dyDescent="0.2"/>
    <row r="15997" outlineLevel="1" x14ac:dyDescent="0.2"/>
    <row r="15998" outlineLevel="1" x14ac:dyDescent="0.2"/>
    <row r="15999" outlineLevel="1" x14ac:dyDescent="0.2"/>
    <row r="16000" outlineLevel="1" x14ac:dyDescent="0.2"/>
    <row r="16001" outlineLevel="1" x14ac:dyDescent="0.2"/>
    <row r="16002" outlineLevel="1" x14ac:dyDescent="0.2"/>
    <row r="16003" outlineLevel="1" x14ac:dyDescent="0.2"/>
    <row r="16004" outlineLevel="1" x14ac:dyDescent="0.2"/>
    <row r="16005" outlineLevel="1" x14ac:dyDescent="0.2"/>
    <row r="16006" outlineLevel="1" x14ac:dyDescent="0.2"/>
    <row r="16007" outlineLevel="1" x14ac:dyDescent="0.2"/>
    <row r="16008" outlineLevel="1" x14ac:dyDescent="0.2"/>
    <row r="16009" outlineLevel="1" x14ac:dyDescent="0.2"/>
    <row r="16010" outlineLevel="1" x14ac:dyDescent="0.2"/>
    <row r="16011" outlineLevel="1" x14ac:dyDescent="0.2"/>
    <row r="16012" outlineLevel="1" x14ac:dyDescent="0.2"/>
    <row r="16013" outlineLevel="1" x14ac:dyDescent="0.2"/>
    <row r="16014" outlineLevel="1" x14ac:dyDescent="0.2"/>
    <row r="16015" outlineLevel="1" x14ac:dyDescent="0.2"/>
    <row r="16016" outlineLevel="1" x14ac:dyDescent="0.2"/>
    <row r="16017" outlineLevel="1" x14ac:dyDescent="0.2"/>
    <row r="16018" outlineLevel="1" x14ac:dyDescent="0.2"/>
    <row r="16019" outlineLevel="1" x14ac:dyDescent="0.2"/>
    <row r="16020" outlineLevel="1" x14ac:dyDescent="0.2"/>
    <row r="16021" outlineLevel="1" x14ac:dyDescent="0.2"/>
    <row r="16022" outlineLevel="1" x14ac:dyDescent="0.2"/>
    <row r="16023" outlineLevel="1" x14ac:dyDescent="0.2"/>
    <row r="16024" outlineLevel="1" x14ac:dyDescent="0.2"/>
    <row r="16025" outlineLevel="1" x14ac:dyDescent="0.2"/>
    <row r="16026" outlineLevel="1" x14ac:dyDescent="0.2"/>
    <row r="16027" outlineLevel="1" x14ac:dyDescent="0.2"/>
    <row r="16028" outlineLevel="1" x14ac:dyDescent="0.2"/>
    <row r="16029" outlineLevel="1" x14ac:dyDescent="0.2"/>
    <row r="16030" outlineLevel="1" x14ac:dyDescent="0.2"/>
    <row r="16031" outlineLevel="1" x14ac:dyDescent="0.2"/>
    <row r="16032" outlineLevel="1" x14ac:dyDescent="0.2"/>
    <row r="16033" outlineLevel="1" x14ac:dyDescent="0.2"/>
    <row r="16034" outlineLevel="1" x14ac:dyDescent="0.2"/>
    <row r="16035" outlineLevel="1" x14ac:dyDescent="0.2"/>
    <row r="16036" outlineLevel="1" x14ac:dyDescent="0.2"/>
    <row r="16037" outlineLevel="1" x14ac:dyDescent="0.2"/>
    <row r="16038" outlineLevel="1" x14ac:dyDescent="0.2"/>
    <row r="16039" outlineLevel="1" x14ac:dyDescent="0.2"/>
    <row r="16040" outlineLevel="1" x14ac:dyDescent="0.2"/>
    <row r="16041" outlineLevel="1" x14ac:dyDescent="0.2"/>
    <row r="16042" outlineLevel="1" x14ac:dyDescent="0.2"/>
    <row r="16043" outlineLevel="1" x14ac:dyDescent="0.2"/>
    <row r="16044" outlineLevel="1" x14ac:dyDescent="0.2"/>
    <row r="16045" outlineLevel="1" x14ac:dyDescent="0.2"/>
    <row r="16046" outlineLevel="1" x14ac:dyDescent="0.2"/>
    <row r="16047" outlineLevel="1" x14ac:dyDescent="0.2"/>
    <row r="16048" outlineLevel="1" x14ac:dyDescent="0.2"/>
    <row r="16049" outlineLevel="1" x14ac:dyDescent="0.2"/>
    <row r="16050" outlineLevel="1" x14ac:dyDescent="0.2"/>
    <row r="16051" outlineLevel="1" x14ac:dyDescent="0.2"/>
    <row r="16052" outlineLevel="1" x14ac:dyDescent="0.2"/>
    <row r="16053" outlineLevel="1" x14ac:dyDescent="0.2"/>
    <row r="16054" outlineLevel="1" x14ac:dyDescent="0.2"/>
    <row r="16055" outlineLevel="1" x14ac:dyDescent="0.2"/>
    <row r="16056" outlineLevel="1" x14ac:dyDescent="0.2"/>
    <row r="16057" outlineLevel="1" x14ac:dyDescent="0.2"/>
    <row r="16058" outlineLevel="1" x14ac:dyDescent="0.2"/>
    <row r="16059" outlineLevel="1" x14ac:dyDescent="0.2"/>
    <row r="16060" outlineLevel="1" x14ac:dyDescent="0.2"/>
    <row r="16061" outlineLevel="1" x14ac:dyDescent="0.2"/>
    <row r="16062" outlineLevel="1" x14ac:dyDescent="0.2"/>
    <row r="16063" outlineLevel="1" x14ac:dyDescent="0.2"/>
    <row r="16064" outlineLevel="1" x14ac:dyDescent="0.2"/>
    <row r="16065" outlineLevel="1" x14ac:dyDescent="0.2"/>
    <row r="16066" outlineLevel="1" x14ac:dyDescent="0.2"/>
    <row r="16067" outlineLevel="1" x14ac:dyDescent="0.2"/>
    <row r="16068" outlineLevel="1" x14ac:dyDescent="0.2"/>
    <row r="16069" outlineLevel="1" x14ac:dyDescent="0.2"/>
    <row r="16070" outlineLevel="1" x14ac:dyDescent="0.2"/>
    <row r="16071" outlineLevel="1" x14ac:dyDescent="0.2"/>
    <row r="16072" outlineLevel="1" x14ac:dyDescent="0.2"/>
    <row r="16073" outlineLevel="1" x14ac:dyDescent="0.2"/>
    <row r="16074" outlineLevel="1" x14ac:dyDescent="0.2"/>
    <row r="16075" outlineLevel="1" x14ac:dyDescent="0.2"/>
    <row r="16076" outlineLevel="1" x14ac:dyDescent="0.2"/>
    <row r="16077" outlineLevel="1" x14ac:dyDescent="0.2"/>
    <row r="16078" outlineLevel="1" x14ac:dyDescent="0.2"/>
    <row r="16079" outlineLevel="1" x14ac:dyDescent="0.2"/>
    <row r="16080" outlineLevel="1" x14ac:dyDescent="0.2"/>
    <row r="16081" outlineLevel="1" x14ac:dyDescent="0.2"/>
    <row r="16082" outlineLevel="1" x14ac:dyDescent="0.2"/>
    <row r="16083" outlineLevel="1" x14ac:dyDescent="0.2"/>
    <row r="16084" outlineLevel="1" x14ac:dyDescent="0.2"/>
    <row r="16085" outlineLevel="1" x14ac:dyDescent="0.2"/>
    <row r="16086" outlineLevel="1" x14ac:dyDescent="0.2"/>
    <row r="16087" outlineLevel="1" x14ac:dyDescent="0.2"/>
    <row r="16088" outlineLevel="1" x14ac:dyDescent="0.2"/>
    <row r="16089" outlineLevel="1" x14ac:dyDescent="0.2"/>
    <row r="16090" outlineLevel="1" x14ac:dyDescent="0.2"/>
    <row r="16091" outlineLevel="1" x14ac:dyDescent="0.2"/>
    <row r="16092" outlineLevel="1" x14ac:dyDescent="0.2"/>
    <row r="16093" outlineLevel="1" x14ac:dyDescent="0.2"/>
    <row r="16094" outlineLevel="1" x14ac:dyDescent="0.2"/>
    <row r="16095" outlineLevel="1" x14ac:dyDescent="0.2"/>
    <row r="16096" outlineLevel="1" x14ac:dyDescent="0.2"/>
    <row r="16097" outlineLevel="1" x14ac:dyDescent="0.2"/>
    <row r="16098" outlineLevel="1" x14ac:dyDescent="0.2"/>
    <row r="16099" outlineLevel="1" x14ac:dyDescent="0.2"/>
    <row r="16100" outlineLevel="1" x14ac:dyDescent="0.2"/>
    <row r="16101" outlineLevel="1" x14ac:dyDescent="0.2"/>
    <row r="16102" outlineLevel="1" x14ac:dyDescent="0.2"/>
    <row r="16103" outlineLevel="1" x14ac:dyDescent="0.2"/>
    <row r="16104" outlineLevel="1" x14ac:dyDescent="0.2"/>
    <row r="16105" outlineLevel="1" x14ac:dyDescent="0.2"/>
    <row r="16106" outlineLevel="1" x14ac:dyDescent="0.2"/>
    <row r="16107" outlineLevel="1" x14ac:dyDescent="0.2"/>
    <row r="16108" outlineLevel="1" x14ac:dyDescent="0.2"/>
    <row r="16109" outlineLevel="1" x14ac:dyDescent="0.2"/>
    <row r="16110" outlineLevel="1" x14ac:dyDescent="0.2"/>
    <row r="16111" outlineLevel="1" x14ac:dyDescent="0.2"/>
    <row r="16112" outlineLevel="1" x14ac:dyDescent="0.2"/>
    <row r="16113" outlineLevel="1" x14ac:dyDescent="0.2"/>
    <row r="16114" outlineLevel="1" x14ac:dyDescent="0.2"/>
    <row r="16115" outlineLevel="1" x14ac:dyDescent="0.2"/>
    <row r="16116" outlineLevel="1" x14ac:dyDescent="0.2"/>
    <row r="16117" outlineLevel="1" x14ac:dyDescent="0.2"/>
    <row r="16118" outlineLevel="1" x14ac:dyDescent="0.2"/>
    <row r="16119" outlineLevel="1" x14ac:dyDescent="0.2"/>
    <row r="16120" outlineLevel="1" x14ac:dyDescent="0.2"/>
    <row r="16121" outlineLevel="1" x14ac:dyDescent="0.2"/>
    <row r="16122" outlineLevel="1" x14ac:dyDescent="0.2"/>
    <row r="16123" outlineLevel="1" x14ac:dyDescent="0.2"/>
    <row r="16124" outlineLevel="1" x14ac:dyDescent="0.2"/>
    <row r="16125" outlineLevel="1" x14ac:dyDescent="0.2"/>
    <row r="16126" outlineLevel="1" x14ac:dyDescent="0.2"/>
    <row r="16127" outlineLevel="1" x14ac:dyDescent="0.2"/>
    <row r="16128" outlineLevel="1" x14ac:dyDescent="0.2"/>
    <row r="16129" outlineLevel="1" x14ac:dyDescent="0.2"/>
    <row r="16130" outlineLevel="1" x14ac:dyDescent="0.2"/>
    <row r="16131" outlineLevel="1" x14ac:dyDescent="0.2"/>
    <row r="16132" outlineLevel="1" x14ac:dyDescent="0.2"/>
    <row r="16133" outlineLevel="1" x14ac:dyDescent="0.2"/>
    <row r="16134" outlineLevel="1" x14ac:dyDescent="0.2"/>
    <row r="16135" outlineLevel="1" x14ac:dyDescent="0.2"/>
    <row r="16136" outlineLevel="1" x14ac:dyDescent="0.2"/>
    <row r="16137" outlineLevel="1" x14ac:dyDescent="0.2"/>
    <row r="16138" outlineLevel="1" x14ac:dyDescent="0.2"/>
    <row r="16139" outlineLevel="1" x14ac:dyDescent="0.2"/>
    <row r="16140" outlineLevel="1" x14ac:dyDescent="0.2"/>
    <row r="16141" outlineLevel="1" x14ac:dyDescent="0.2"/>
    <row r="16142" outlineLevel="1" x14ac:dyDescent="0.2"/>
    <row r="16143" outlineLevel="1" x14ac:dyDescent="0.2"/>
    <row r="16144" outlineLevel="1" x14ac:dyDescent="0.2"/>
    <row r="16145" outlineLevel="1" x14ac:dyDescent="0.2"/>
    <row r="16146" outlineLevel="1" x14ac:dyDescent="0.2"/>
    <row r="16147" outlineLevel="1" x14ac:dyDescent="0.2"/>
    <row r="16148" outlineLevel="1" x14ac:dyDescent="0.2"/>
    <row r="16149" outlineLevel="1" x14ac:dyDescent="0.2"/>
    <row r="16150" outlineLevel="1" x14ac:dyDescent="0.2"/>
    <row r="16151" outlineLevel="1" x14ac:dyDescent="0.2"/>
    <row r="16152" outlineLevel="1" x14ac:dyDescent="0.2"/>
    <row r="16153" outlineLevel="1" x14ac:dyDescent="0.2"/>
    <row r="16154" outlineLevel="1" x14ac:dyDescent="0.2"/>
    <row r="16155" outlineLevel="1" x14ac:dyDescent="0.2"/>
    <row r="16156" outlineLevel="1" x14ac:dyDescent="0.2"/>
    <row r="16157" outlineLevel="1" x14ac:dyDescent="0.2"/>
    <row r="16158" outlineLevel="1" x14ac:dyDescent="0.2"/>
    <row r="16159" outlineLevel="1" x14ac:dyDescent="0.2"/>
    <row r="16160" outlineLevel="1" x14ac:dyDescent="0.2"/>
    <row r="16161" outlineLevel="1" x14ac:dyDescent="0.2"/>
    <row r="16162" outlineLevel="1" x14ac:dyDescent="0.2"/>
    <row r="16163" outlineLevel="1" x14ac:dyDescent="0.2"/>
    <row r="16164" outlineLevel="1" x14ac:dyDescent="0.2"/>
    <row r="16165" outlineLevel="1" x14ac:dyDescent="0.2"/>
    <row r="16166" outlineLevel="1" x14ac:dyDescent="0.2"/>
    <row r="16167" outlineLevel="1" x14ac:dyDescent="0.2"/>
    <row r="16168" outlineLevel="1" x14ac:dyDescent="0.2"/>
    <row r="16169" outlineLevel="1" x14ac:dyDescent="0.2"/>
    <row r="16170" outlineLevel="1" x14ac:dyDescent="0.2"/>
    <row r="16171" outlineLevel="1" x14ac:dyDescent="0.2"/>
    <row r="16172" outlineLevel="1" x14ac:dyDescent="0.2"/>
    <row r="16173" outlineLevel="1" x14ac:dyDescent="0.2"/>
    <row r="16174" outlineLevel="1" x14ac:dyDescent="0.2"/>
    <row r="16175" outlineLevel="1" x14ac:dyDescent="0.2"/>
    <row r="16176" outlineLevel="1" x14ac:dyDescent="0.2"/>
    <row r="16177" outlineLevel="1" x14ac:dyDescent="0.2"/>
    <row r="16178" outlineLevel="1" x14ac:dyDescent="0.2"/>
    <row r="16179" outlineLevel="1" x14ac:dyDescent="0.2"/>
    <row r="16180" outlineLevel="1" x14ac:dyDescent="0.2"/>
    <row r="16181" outlineLevel="1" x14ac:dyDescent="0.2"/>
    <row r="16182" outlineLevel="1" x14ac:dyDescent="0.2"/>
    <row r="16183" outlineLevel="1" x14ac:dyDescent="0.2"/>
    <row r="16184" outlineLevel="1" x14ac:dyDescent="0.2"/>
    <row r="16185" outlineLevel="1" x14ac:dyDescent="0.2"/>
    <row r="16186" outlineLevel="1" x14ac:dyDescent="0.2"/>
    <row r="16187" outlineLevel="1" x14ac:dyDescent="0.2"/>
    <row r="16188" outlineLevel="1" x14ac:dyDescent="0.2"/>
    <row r="16189" outlineLevel="1" x14ac:dyDescent="0.2"/>
    <row r="16190" outlineLevel="1" x14ac:dyDescent="0.2"/>
    <row r="16191" outlineLevel="1" x14ac:dyDescent="0.2"/>
    <row r="16192" outlineLevel="1" x14ac:dyDescent="0.2"/>
    <row r="16193" outlineLevel="1" x14ac:dyDescent="0.2"/>
    <row r="16194" outlineLevel="1" x14ac:dyDescent="0.2"/>
    <row r="16195" outlineLevel="1" x14ac:dyDescent="0.2"/>
    <row r="16196" outlineLevel="1" x14ac:dyDescent="0.2"/>
    <row r="16197" outlineLevel="1" x14ac:dyDescent="0.2"/>
    <row r="16198" outlineLevel="1" x14ac:dyDescent="0.2"/>
    <row r="16199" outlineLevel="1" x14ac:dyDescent="0.2"/>
    <row r="16200" outlineLevel="1" x14ac:dyDescent="0.2"/>
    <row r="16201" outlineLevel="1" x14ac:dyDescent="0.2"/>
    <row r="16202" outlineLevel="1" x14ac:dyDescent="0.2"/>
    <row r="16203" outlineLevel="1" x14ac:dyDescent="0.2"/>
    <row r="16204" outlineLevel="1" x14ac:dyDescent="0.2"/>
    <row r="16205" outlineLevel="1" x14ac:dyDescent="0.2"/>
    <row r="16206" outlineLevel="1" x14ac:dyDescent="0.2"/>
    <row r="16207" outlineLevel="1" x14ac:dyDescent="0.2"/>
    <row r="16208" outlineLevel="1" x14ac:dyDescent="0.2"/>
    <row r="16209" outlineLevel="1" x14ac:dyDescent="0.2"/>
    <row r="16210" outlineLevel="1" x14ac:dyDescent="0.2"/>
    <row r="16211" outlineLevel="1" x14ac:dyDescent="0.2"/>
    <row r="16212" outlineLevel="1" x14ac:dyDescent="0.2"/>
    <row r="16213" outlineLevel="1" x14ac:dyDescent="0.2"/>
    <row r="16214" outlineLevel="1" x14ac:dyDescent="0.2"/>
    <row r="16215" outlineLevel="1" x14ac:dyDescent="0.2"/>
    <row r="16216" outlineLevel="1" x14ac:dyDescent="0.2"/>
    <row r="16217" outlineLevel="1" x14ac:dyDescent="0.2"/>
    <row r="16218" outlineLevel="1" x14ac:dyDescent="0.2"/>
    <row r="16219" outlineLevel="1" x14ac:dyDescent="0.2"/>
    <row r="16220" outlineLevel="1" x14ac:dyDescent="0.2"/>
    <row r="16221" outlineLevel="1" x14ac:dyDescent="0.2"/>
    <row r="16222" outlineLevel="1" x14ac:dyDescent="0.2"/>
    <row r="16223" outlineLevel="1" x14ac:dyDescent="0.2"/>
    <row r="16224" outlineLevel="1" x14ac:dyDescent="0.2"/>
    <row r="16225" outlineLevel="1" x14ac:dyDescent="0.2"/>
    <row r="16226" outlineLevel="1" x14ac:dyDescent="0.2"/>
    <row r="16227" outlineLevel="1" x14ac:dyDescent="0.2"/>
    <row r="16228" outlineLevel="1" x14ac:dyDescent="0.2"/>
    <row r="16229" outlineLevel="1" x14ac:dyDescent="0.2"/>
    <row r="16230" outlineLevel="1" x14ac:dyDescent="0.2"/>
    <row r="16231" outlineLevel="1" x14ac:dyDescent="0.2"/>
    <row r="16232" outlineLevel="1" x14ac:dyDescent="0.2"/>
    <row r="16233" outlineLevel="1" x14ac:dyDescent="0.2"/>
    <row r="16234" outlineLevel="1" x14ac:dyDescent="0.2"/>
    <row r="16235" outlineLevel="1" x14ac:dyDescent="0.2"/>
    <row r="16236" outlineLevel="1" x14ac:dyDescent="0.2"/>
    <row r="16237" outlineLevel="1" x14ac:dyDescent="0.2"/>
    <row r="16238" outlineLevel="1" x14ac:dyDescent="0.2"/>
    <row r="16239" outlineLevel="1" x14ac:dyDescent="0.2"/>
    <row r="16240" outlineLevel="1" x14ac:dyDescent="0.2"/>
    <row r="16241" outlineLevel="1" x14ac:dyDescent="0.2"/>
    <row r="16242" outlineLevel="1" x14ac:dyDescent="0.2"/>
    <row r="16243" outlineLevel="1" x14ac:dyDescent="0.2"/>
    <row r="16244" outlineLevel="1" x14ac:dyDescent="0.2"/>
    <row r="16245" outlineLevel="1" x14ac:dyDescent="0.2"/>
    <row r="16246" outlineLevel="1" x14ac:dyDescent="0.2"/>
    <row r="16247" outlineLevel="1" x14ac:dyDescent="0.2"/>
    <row r="16248" outlineLevel="1" x14ac:dyDescent="0.2"/>
    <row r="16249" outlineLevel="1" x14ac:dyDescent="0.2"/>
    <row r="16250" outlineLevel="1" x14ac:dyDescent="0.2"/>
    <row r="16251" outlineLevel="1" x14ac:dyDescent="0.2"/>
    <row r="16252" outlineLevel="1" x14ac:dyDescent="0.2"/>
    <row r="16253" outlineLevel="1" x14ac:dyDescent="0.2"/>
    <row r="16254" outlineLevel="1" x14ac:dyDescent="0.2"/>
    <row r="16255" outlineLevel="1" x14ac:dyDescent="0.2"/>
    <row r="16256" outlineLevel="1" x14ac:dyDescent="0.2"/>
    <row r="16257" outlineLevel="1" x14ac:dyDescent="0.2"/>
    <row r="16258" outlineLevel="1" x14ac:dyDescent="0.2"/>
    <row r="16259" outlineLevel="1" x14ac:dyDescent="0.2"/>
    <row r="16260" outlineLevel="1" x14ac:dyDescent="0.2"/>
    <row r="16261" outlineLevel="1" x14ac:dyDescent="0.2"/>
    <row r="16262" outlineLevel="1" x14ac:dyDescent="0.2"/>
    <row r="16263" outlineLevel="1" x14ac:dyDescent="0.2"/>
    <row r="16264" outlineLevel="1" x14ac:dyDescent="0.2"/>
    <row r="16265" outlineLevel="1" x14ac:dyDescent="0.2"/>
    <row r="16266" outlineLevel="1" x14ac:dyDescent="0.2"/>
    <row r="16267" outlineLevel="1" x14ac:dyDescent="0.2"/>
    <row r="16268" outlineLevel="1" x14ac:dyDescent="0.2"/>
    <row r="16269" outlineLevel="1" x14ac:dyDescent="0.2"/>
    <row r="16270" outlineLevel="1" x14ac:dyDescent="0.2"/>
    <row r="16271" outlineLevel="1" x14ac:dyDescent="0.2"/>
    <row r="16272" outlineLevel="1" x14ac:dyDescent="0.2"/>
    <row r="16273" outlineLevel="1" x14ac:dyDescent="0.2"/>
    <row r="16274" outlineLevel="1" x14ac:dyDescent="0.2"/>
    <row r="16275" outlineLevel="1" x14ac:dyDescent="0.2"/>
    <row r="16276" outlineLevel="1" x14ac:dyDescent="0.2"/>
    <row r="16277" outlineLevel="1" x14ac:dyDescent="0.2"/>
    <row r="16278" outlineLevel="1" x14ac:dyDescent="0.2"/>
    <row r="16279" outlineLevel="1" x14ac:dyDescent="0.2"/>
    <row r="16280" outlineLevel="1" x14ac:dyDescent="0.2"/>
    <row r="16281" outlineLevel="1" x14ac:dyDescent="0.2"/>
    <row r="16282" outlineLevel="1" x14ac:dyDescent="0.2"/>
    <row r="16283" outlineLevel="1" x14ac:dyDescent="0.2"/>
    <row r="16284" outlineLevel="1" x14ac:dyDescent="0.2"/>
    <row r="16285" outlineLevel="1" x14ac:dyDescent="0.2"/>
    <row r="16286" outlineLevel="1" x14ac:dyDescent="0.2"/>
    <row r="16287" outlineLevel="1" x14ac:dyDescent="0.2"/>
    <row r="16288" outlineLevel="1" x14ac:dyDescent="0.2"/>
    <row r="16289" outlineLevel="1" x14ac:dyDescent="0.2"/>
    <row r="16290" outlineLevel="1" x14ac:dyDescent="0.2"/>
    <row r="16291" outlineLevel="1" x14ac:dyDescent="0.2"/>
    <row r="16292" outlineLevel="1" x14ac:dyDescent="0.2"/>
    <row r="16293" outlineLevel="1" x14ac:dyDescent="0.2"/>
    <row r="16294" outlineLevel="1" x14ac:dyDescent="0.2"/>
    <row r="16295" outlineLevel="1" x14ac:dyDescent="0.2"/>
    <row r="16296" outlineLevel="1" x14ac:dyDescent="0.2"/>
    <row r="16297" outlineLevel="1" x14ac:dyDescent="0.2"/>
    <row r="16298" outlineLevel="1" x14ac:dyDescent="0.2"/>
    <row r="16299" outlineLevel="1" x14ac:dyDescent="0.2"/>
    <row r="16300" outlineLevel="1" x14ac:dyDescent="0.2"/>
    <row r="16301" outlineLevel="1" x14ac:dyDescent="0.2"/>
    <row r="16302" outlineLevel="1" x14ac:dyDescent="0.2"/>
    <row r="16303" outlineLevel="1" x14ac:dyDescent="0.2"/>
    <row r="16304" outlineLevel="1" x14ac:dyDescent="0.2"/>
    <row r="16305" outlineLevel="1" x14ac:dyDescent="0.2"/>
    <row r="16306" outlineLevel="1" x14ac:dyDescent="0.2"/>
    <row r="16307" outlineLevel="1" x14ac:dyDescent="0.2"/>
    <row r="16308" outlineLevel="1" x14ac:dyDescent="0.2"/>
    <row r="16309" outlineLevel="1" x14ac:dyDescent="0.2"/>
    <row r="16310" outlineLevel="1" x14ac:dyDescent="0.2"/>
    <row r="16311" outlineLevel="1" x14ac:dyDescent="0.2"/>
    <row r="16312" outlineLevel="1" x14ac:dyDescent="0.2"/>
    <row r="16313" outlineLevel="1" x14ac:dyDescent="0.2"/>
    <row r="16314" outlineLevel="1" x14ac:dyDescent="0.2"/>
    <row r="16315" outlineLevel="1" x14ac:dyDescent="0.2"/>
    <row r="16316" outlineLevel="1" x14ac:dyDescent="0.2"/>
    <row r="16317" outlineLevel="1" x14ac:dyDescent="0.2"/>
    <row r="16318" outlineLevel="1" x14ac:dyDescent="0.2"/>
    <row r="16319" outlineLevel="1" x14ac:dyDescent="0.2"/>
    <row r="16320" outlineLevel="1" x14ac:dyDescent="0.2"/>
    <row r="16321" outlineLevel="1" x14ac:dyDescent="0.2"/>
    <row r="16322" outlineLevel="1" x14ac:dyDescent="0.2"/>
    <row r="16323" outlineLevel="1" x14ac:dyDescent="0.2"/>
    <row r="16324" outlineLevel="1" x14ac:dyDescent="0.2"/>
    <row r="16325" outlineLevel="1" x14ac:dyDescent="0.2"/>
    <row r="16326" outlineLevel="1" x14ac:dyDescent="0.2"/>
    <row r="16327" outlineLevel="1" x14ac:dyDescent="0.2"/>
    <row r="16328" outlineLevel="1" x14ac:dyDescent="0.2"/>
    <row r="16329" outlineLevel="1" x14ac:dyDescent="0.2"/>
    <row r="16330" outlineLevel="1" x14ac:dyDescent="0.2"/>
    <row r="16331" outlineLevel="1" x14ac:dyDescent="0.2"/>
    <row r="16332" outlineLevel="1" x14ac:dyDescent="0.2"/>
    <row r="16333" outlineLevel="1" x14ac:dyDescent="0.2"/>
    <row r="16334" outlineLevel="1" x14ac:dyDescent="0.2"/>
    <row r="16335" outlineLevel="1" x14ac:dyDescent="0.2"/>
    <row r="16336" outlineLevel="1" x14ac:dyDescent="0.2"/>
    <row r="16337" outlineLevel="1" x14ac:dyDescent="0.2"/>
    <row r="16338" outlineLevel="1" x14ac:dyDescent="0.2"/>
    <row r="16339" outlineLevel="1" x14ac:dyDescent="0.2"/>
    <row r="16340" outlineLevel="1" x14ac:dyDescent="0.2"/>
    <row r="16341" outlineLevel="1" x14ac:dyDescent="0.2"/>
    <row r="16342" outlineLevel="1" x14ac:dyDescent="0.2"/>
    <row r="16343" outlineLevel="1" x14ac:dyDescent="0.2"/>
    <row r="16344" outlineLevel="1" x14ac:dyDescent="0.2"/>
    <row r="16345" outlineLevel="1" x14ac:dyDescent="0.2"/>
    <row r="16346" outlineLevel="1" x14ac:dyDescent="0.2"/>
    <row r="16347" outlineLevel="1" x14ac:dyDescent="0.2"/>
    <row r="16348" outlineLevel="1" x14ac:dyDescent="0.2"/>
    <row r="16349" outlineLevel="1" x14ac:dyDescent="0.2"/>
    <row r="16350" outlineLevel="1" x14ac:dyDescent="0.2"/>
    <row r="16351" outlineLevel="1" x14ac:dyDescent="0.2"/>
    <row r="16352" outlineLevel="1" x14ac:dyDescent="0.2"/>
    <row r="16353" outlineLevel="1" x14ac:dyDescent="0.2"/>
    <row r="16354" outlineLevel="1" x14ac:dyDescent="0.2"/>
    <row r="16355" outlineLevel="1" x14ac:dyDescent="0.2"/>
    <row r="16356" outlineLevel="1" x14ac:dyDescent="0.2"/>
    <row r="16357" outlineLevel="1" x14ac:dyDescent="0.2"/>
    <row r="16358" outlineLevel="1" x14ac:dyDescent="0.2"/>
    <row r="16359" outlineLevel="1" x14ac:dyDescent="0.2"/>
    <row r="16360" outlineLevel="1" x14ac:dyDescent="0.2"/>
    <row r="16361" outlineLevel="1" x14ac:dyDescent="0.2"/>
    <row r="16362" outlineLevel="1" x14ac:dyDescent="0.2"/>
    <row r="16363" outlineLevel="1" x14ac:dyDescent="0.2"/>
    <row r="16364" outlineLevel="1" x14ac:dyDescent="0.2"/>
    <row r="16365" outlineLevel="1" x14ac:dyDescent="0.2"/>
    <row r="16366" outlineLevel="1" x14ac:dyDescent="0.2"/>
    <row r="16367" outlineLevel="1" x14ac:dyDescent="0.2"/>
    <row r="16368" outlineLevel="1" x14ac:dyDescent="0.2"/>
    <row r="16369" outlineLevel="1" x14ac:dyDescent="0.2"/>
    <row r="16370" outlineLevel="1" x14ac:dyDescent="0.2"/>
    <row r="16371" outlineLevel="1" x14ac:dyDescent="0.2"/>
    <row r="16372" outlineLevel="1" x14ac:dyDescent="0.2"/>
    <row r="16373" outlineLevel="1" x14ac:dyDescent="0.2"/>
    <row r="16374" outlineLevel="1" x14ac:dyDescent="0.2"/>
    <row r="16375" outlineLevel="1" x14ac:dyDescent="0.2"/>
    <row r="16376" outlineLevel="1" x14ac:dyDescent="0.2"/>
    <row r="16377" outlineLevel="1" x14ac:dyDescent="0.2"/>
    <row r="16378" outlineLevel="1" x14ac:dyDescent="0.2"/>
    <row r="16379" outlineLevel="1" x14ac:dyDescent="0.2"/>
    <row r="16380" outlineLevel="1" x14ac:dyDescent="0.2"/>
    <row r="16381" outlineLevel="1" x14ac:dyDescent="0.2"/>
    <row r="16382" outlineLevel="1" x14ac:dyDescent="0.2"/>
    <row r="16383" outlineLevel="1" x14ac:dyDescent="0.2"/>
    <row r="16384" outlineLevel="1" x14ac:dyDescent="0.2"/>
    <row r="16385" outlineLevel="1" x14ac:dyDescent="0.2"/>
    <row r="16386" outlineLevel="1" x14ac:dyDescent="0.2"/>
    <row r="16387" outlineLevel="1" x14ac:dyDescent="0.2"/>
    <row r="16388" outlineLevel="1" x14ac:dyDescent="0.2"/>
    <row r="16389" outlineLevel="1" x14ac:dyDescent="0.2"/>
    <row r="16390" outlineLevel="1" x14ac:dyDescent="0.2"/>
    <row r="16391" outlineLevel="1" x14ac:dyDescent="0.2"/>
    <row r="16392" outlineLevel="1" x14ac:dyDescent="0.2"/>
    <row r="16393" outlineLevel="1" x14ac:dyDescent="0.2"/>
    <row r="16394" outlineLevel="1" x14ac:dyDescent="0.2"/>
    <row r="16395" outlineLevel="1" x14ac:dyDescent="0.2"/>
    <row r="16396" outlineLevel="1" x14ac:dyDescent="0.2"/>
    <row r="16397" outlineLevel="1" x14ac:dyDescent="0.2"/>
    <row r="16398" outlineLevel="1" x14ac:dyDescent="0.2"/>
    <row r="16399" outlineLevel="1" x14ac:dyDescent="0.2"/>
    <row r="16400" outlineLevel="1" x14ac:dyDescent="0.2"/>
    <row r="16401" outlineLevel="1" x14ac:dyDescent="0.2"/>
    <row r="16402" outlineLevel="1" x14ac:dyDescent="0.2"/>
    <row r="16403" outlineLevel="1" x14ac:dyDescent="0.2"/>
    <row r="16404" outlineLevel="1" x14ac:dyDescent="0.2"/>
    <row r="16405" outlineLevel="1" x14ac:dyDescent="0.2"/>
    <row r="16406" outlineLevel="1" x14ac:dyDescent="0.2"/>
    <row r="16407" outlineLevel="1" x14ac:dyDescent="0.2"/>
    <row r="16408" outlineLevel="1" x14ac:dyDescent="0.2"/>
    <row r="16409" outlineLevel="1" x14ac:dyDescent="0.2"/>
    <row r="16410" outlineLevel="1" x14ac:dyDescent="0.2"/>
    <row r="16411" outlineLevel="1" x14ac:dyDescent="0.2"/>
    <row r="16412" outlineLevel="1" x14ac:dyDescent="0.2"/>
    <row r="16413" outlineLevel="1" x14ac:dyDescent="0.2"/>
    <row r="16414" outlineLevel="1" x14ac:dyDescent="0.2"/>
    <row r="16415" outlineLevel="1" x14ac:dyDescent="0.2"/>
    <row r="16416" outlineLevel="1" x14ac:dyDescent="0.2"/>
    <row r="16417" outlineLevel="1" x14ac:dyDescent="0.2"/>
    <row r="16418" outlineLevel="1" x14ac:dyDescent="0.2"/>
    <row r="16419" outlineLevel="1" x14ac:dyDescent="0.2"/>
    <row r="16420" outlineLevel="1" x14ac:dyDescent="0.2"/>
    <row r="16421" outlineLevel="1" x14ac:dyDescent="0.2"/>
    <row r="16422" outlineLevel="1" x14ac:dyDescent="0.2"/>
    <row r="16423" outlineLevel="1" x14ac:dyDescent="0.2"/>
    <row r="16424" outlineLevel="1" x14ac:dyDescent="0.2"/>
    <row r="16425" outlineLevel="1" x14ac:dyDescent="0.2"/>
    <row r="16426" outlineLevel="1" x14ac:dyDescent="0.2"/>
    <row r="16427" outlineLevel="1" x14ac:dyDescent="0.2"/>
    <row r="16428" outlineLevel="1" x14ac:dyDescent="0.2"/>
    <row r="16429" outlineLevel="1" x14ac:dyDescent="0.2"/>
    <row r="16430" outlineLevel="1" x14ac:dyDescent="0.2"/>
    <row r="16431" outlineLevel="1" x14ac:dyDescent="0.2"/>
    <row r="16432" outlineLevel="1" x14ac:dyDescent="0.2"/>
    <row r="16433" outlineLevel="1" x14ac:dyDescent="0.2"/>
    <row r="16434" outlineLevel="1" x14ac:dyDescent="0.2"/>
    <row r="16435" outlineLevel="1" x14ac:dyDescent="0.2"/>
    <row r="16436" outlineLevel="1" x14ac:dyDescent="0.2"/>
    <row r="16437" outlineLevel="1" x14ac:dyDescent="0.2"/>
    <row r="16438" outlineLevel="1" x14ac:dyDescent="0.2"/>
    <row r="16439" outlineLevel="1" x14ac:dyDescent="0.2"/>
    <row r="16440" outlineLevel="1" x14ac:dyDescent="0.2"/>
    <row r="16441" outlineLevel="1" x14ac:dyDescent="0.2"/>
    <row r="16442" outlineLevel="1" x14ac:dyDescent="0.2"/>
    <row r="16443" outlineLevel="1" x14ac:dyDescent="0.2"/>
    <row r="16444" outlineLevel="1" x14ac:dyDescent="0.2"/>
    <row r="16445" outlineLevel="1" x14ac:dyDescent="0.2"/>
    <row r="16446" outlineLevel="1" x14ac:dyDescent="0.2"/>
    <row r="16447" outlineLevel="1" x14ac:dyDescent="0.2"/>
    <row r="16448" outlineLevel="1" x14ac:dyDescent="0.2"/>
    <row r="16449" outlineLevel="1" x14ac:dyDescent="0.2"/>
    <row r="16450" outlineLevel="1" x14ac:dyDescent="0.2"/>
    <row r="16451" outlineLevel="1" x14ac:dyDescent="0.2"/>
    <row r="16452" outlineLevel="1" x14ac:dyDescent="0.2"/>
    <row r="16453" outlineLevel="1" x14ac:dyDescent="0.2"/>
    <row r="16454" outlineLevel="1" x14ac:dyDescent="0.2"/>
    <row r="16455" outlineLevel="1" x14ac:dyDescent="0.2"/>
    <row r="16456" outlineLevel="1" x14ac:dyDescent="0.2"/>
    <row r="16457" outlineLevel="1" x14ac:dyDescent="0.2"/>
    <row r="16458" outlineLevel="1" x14ac:dyDescent="0.2"/>
    <row r="16459" outlineLevel="1" x14ac:dyDescent="0.2"/>
    <row r="16460" outlineLevel="1" x14ac:dyDescent="0.2"/>
    <row r="16461" outlineLevel="1" x14ac:dyDescent="0.2"/>
    <row r="16462" outlineLevel="1" x14ac:dyDescent="0.2"/>
    <row r="16463" outlineLevel="1" x14ac:dyDescent="0.2"/>
    <row r="16464" outlineLevel="1" x14ac:dyDescent="0.2"/>
    <row r="16465" outlineLevel="1" x14ac:dyDescent="0.2"/>
    <row r="16466" outlineLevel="1" x14ac:dyDescent="0.2"/>
    <row r="16467" outlineLevel="1" x14ac:dyDescent="0.2"/>
    <row r="16468" outlineLevel="1" x14ac:dyDescent="0.2"/>
    <row r="16469" outlineLevel="1" x14ac:dyDescent="0.2"/>
    <row r="16470" outlineLevel="1" x14ac:dyDescent="0.2"/>
    <row r="16471" outlineLevel="1" x14ac:dyDescent="0.2"/>
    <row r="16472" outlineLevel="1" x14ac:dyDescent="0.2"/>
    <row r="16473" outlineLevel="1" x14ac:dyDescent="0.2"/>
    <row r="16474" outlineLevel="1" x14ac:dyDescent="0.2"/>
    <row r="16475" outlineLevel="1" x14ac:dyDescent="0.2"/>
    <row r="16476" outlineLevel="1" x14ac:dyDescent="0.2"/>
    <row r="16477" outlineLevel="1" x14ac:dyDescent="0.2"/>
    <row r="16478" outlineLevel="1" x14ac:dyDescent="0.2"/>
    <row r="16479" outlineLevel="1" x14ac:dyDescent="0.2"/>
    <row r="16480" outlineLevel="1" x14ac:dyDescent="0.2"/>
    <row r="16481" outlineLevel="1" x14ac:dyDescent="0.2"/>
    <row r="16482" outlineLevel="1" x14ac:dyDescent="0.2"/>
    <row r="16483" outlineLevel="1" x14ac:dyDescent="0.2"/>
    <row r="16484" outlineLevel="1" x14ac:dyDescent="0.2"/>
    <row r="16485" outlineLevel="1" x14ac:dyDescent="0.2"/>
    <row r="16486" outlineLevel="1" x14ac:dyDescent="0.2"/>
    <row r="16487" outlineLevel="1" x14ac:dyDescent="0.2"/>
    <row r="16488" outlineLevel="1" x14ac:dyDescent="0.2"/>
    <row r="16489" outlineLevel="1" x14ac:dyDescent="0.2"/>
    <row r="16490" outlineLevel="1" x14ac:dyDescent="0.2"/>
    <row r="16491" outlineLevel="1" x14ac:dyDescent="0.2"/>
    <row r="16492" outlineLevel="1" x14ac:dyDescent="0.2"/>
    <row r="16493" outlineLevel="1" x14ac:dyDescent="0.2"/>
    <row r="16494" outlineLevel="1" x14ac:dyDescent="0.2"/>
    <row r="16495" outlineLevel="1" x14ac:dyDescent="0.2"/>
    <row r="16496" outlineLevel="1" x14ac:dyDescent="0.2"/>
    <row r="16497" outlineLevel="1" x14ac:dyDescent="0.2"/>
    <row r="16498" outlineLevel="1" x14ac:dyDescent="0.2"/>
    <row r="16499" outlineLevel="1" x14ac:dyDescent="0.2"/>
    <row r="16500" outlineLevel="1" x14ac:dyDescent="0.2"/>
    <row r="16501" outlineLevel="1" x14ac:dyDescent="0.2"/>
    <row r="16502" outlineLevel="1" x14ac:dyDescent="0.2"/>
    <row r="16503" outlineLevel="1" x14ac:dyDescent="0.2"/>
    <row r="16504" outlineLevel="1" x14ac:dyDescent="0.2"/>
    <row r="16505" outlineLevel="1" x14ac:dyDescent="0.2"/>
    <row r="16506" outlineLevel="1" x14ac:dyDescent="0.2"/>
    <row r="16507" outlineLevel="1" x14ac:dyDescent="0.2"/>
    <row r="16508" outlineLevel="1" x14ac:dyDescent="0.2"/>
    <row r="16509" outlineLevel="1" x14ac:dyDescent="0.2"/>
    <row r="16510" outlineLevel="1" x14ac:dyDescent="0.2"/>
    <row r="16511" outlineLevel="1" x14ac:dyDescent="0.2"/>
    <row r="16512" outlineLevel="1" x14ac:dyDescent="0.2"/>
    <row r="16513" outlineLevel="1" x14ac:dyDescent="0.2"/>
    <row r="16514" outlineLevel="1" x14ac:dyDescent="0.2"/>
    <row r="16515" outlineLevel="1" x14ac:dyDescent="0.2"/>
    <row r="16516" outlineLevel="1" x14ac:dyDescent="0.2"/>
    <row r="16517" outlineLevel="1" x14ac:dyDescent="0.2"/>
    <row r="16518" outlineLevel="1" x14ac:dyDescent="0.2"/>
    <row r="16519" outlineLevel="1" x14ac:dyDescent="0.2"/>
    <row r="16520" outlineLevel="1" x14ac:dyDescent="0.2"/>
    <row r="16521" outlineLevel="1" x14ac:dyDescent="0.2"/>
    <row r="16522" outlineLevel="1" x14ac:dyDescent="0.2"/>
    <row r="16523" outlineLevel="1" x14ac:dyDescent="0.2"/>
    <row r="16524" outlineLevel="1" x14ac:dyDescent="0.2"/>
    <row r="16525" outlineLevel="1" x14ac:dyDescent="0.2"/>
    <row r="16526" outlineLevel="1" x14ac:dyDescent="0.2"/>
    <row r="16527" outlineLevel="1" x14ac:dyDescent="0.2"/>
    <row r="16528" outlineLevel="1" x14ac:dyDescent="0.2"/>
    <row r="16529" outlineLevel="1" x14ac:dyDescent="0.2"/>
    <row r="16530" outlineLevel="1" x14ac:dyDescent="0.2"/>
    <row r="16531" outlineLevel="1" x14ac:dyDescent="0.2"/>
    <row r="16532" outlineLevel="1" x14ac:dyDescent="0.2"/>
    <row r="16533" outlineLevel="1" x14ac:dyDescent="0.2"/>
    <row r="16534" outlineLevel="1" x14ac:dyDescent="0.2"/>
    <row r="16535" outlineLevel="1" x14ac:dyDescent="0.2"/>
    <row r="16536" outlineLevel="1" x14ac:dyDescent="0.2"/>
    <row r="16537" outlineLevel="1" x14ac:dyDescent="0.2"/>
    <row r="16538" outlineLevel="1" x14ac:dyDescent="0.2"/>
    <row r="16539" outlineLevel="1" x14ac:dyDescent="0.2"/>
    <row r="16540" outlineLevel="1" x14ac:dyDescent="0.2"/>
    <row r="16541" outlineLevel="1" x14ac:dyDescent="0.2"/>
    <row r="16542" outlineLevel="1" x14ac:dyDescent="0.2"/>
    <row r="16543" outlineLevel="1" x14ac:dyDescent="0.2"/>
    <row r="16544" outlineLevel="1" x14ac:dyDescent="0.2"/>
    <row r="16545" outlineLevel="1" x14ac:dyDescent="0.2"/>
    <row r="16546" outlineLevel="1" x14ac:dyDescent="0.2"/>
    <row r="16547" outlineLevel="1" x14ac:dyDescent="0.2"/>
    <row r="16548" outlineLevel="1" x14ac:dyDescent="0.2"/>
    <row r="16549" outlineLevel="1" x14ac:dyDescent="0.2"/>
    <row r="16550" outlineLevel="1" x14ac:dyDescent="0.2"/>
    <row r="16551" outlineLevel="1" x14ac:dyDescent="0.2"/>
    <row r="16552" outlineLevel="1" x14ac:dyDescent="0.2"/>
    <row r="16553" outlineLevel="1" x14ac:dyDescent="0.2"/>
    <row r="16554" outlineLevel="1" x14ac:dyDescent="0.2"/>
    <row r="16555" outlineLevel="1" x14ac:dyDescent="0.2"/>
    <row r="16556" outlineLevel="1" x14ac:dyDescent="0.2"/>
    <row r="16557" outlineLevel="1" x14ac:dyDescent="0.2"/>
    <row r="16558" outlineLevel="1" x14ac:dyDescent="0.2"/>
    <row r="16559" outlineLevel="1" x14ac:dyDescent="0.2"/>
    <row r="16560" outlineLevel="1" x14ac:dyDescent="0.2"/>
    <row r="16561" outlineLevel="1" x14ac:dyDescent="0.2"/>
    <row r="16562" outlineLevel="1" x14ac:dyDescent="0.2"/>
    <row r="16563" outlineLevel="1" x14ac:dyDescent="0.2"/>
    <row r="16564" outlineLevel="1" x14ac:dyDescent="0.2"/>
    <row r="16565" outlineLevel="1" x14ac:dyDescent="0.2"/>
    <row r="16566" outlineLevel="1" x14ac:dyDescent="0.2"/>
    <row r="16567" outlineLevel="1" x14ac:dyDescent="0.2"/>
    <row r="16568" outlineLevel="1" x14ac:dyDescent="0.2"/>
    <row r="16569" outlineLevel="1" x14ac:dyDescent="0.2"/>
    <row r="16570" outlineLevel="1" x14ac:dyDescent="0.2"/>
    <row r="16571" outlineLevel="1" x14ac:dyDescent="0.2"/>
    <row r="16572" outlineLevel="1" x14ac:dyDescent="0.2"/>
    <row r="16573" outlineLevel="1" x14ac:dyDescent="0.2"/>
    <row r="16574" outlineLevel="1" x14ac:dyDescent="0.2"/>
    <row r="16575" outlineLevel="1" x14ac:dyDescent="0.2"/>
    <row r="16576" outlineLevel="1" x14ac:dyDescent="0.2"/>
    <row r="16577" outlineLevel="1" x14ac:dyDescent="0.2"/>
    <row r="16578" outlineLevel="1" x14ac:dyDescent="0.2"/>
    <row r="16579" outlineLevel="1" x14ac:dyDescent="0.2"/>
    <row r="16580" outlineLevel="1" x14ac:dyDescent="0.2"/>
    <row r="16581" outlineLevel="1" x14ac:dyDescent="0.2"/>
    <row r="16582" outlineLevel="1" x14ac:dyDescent="0.2"/>
    <row r="16583" outlineLevel="1" x14ac:dyDescent="0.2"/>
    <row r="16584" outlineLevel="1" x14ac:dyDescent="0.2"/>
    <row r="16585" outlineLevel="1" x14ac:dyDescent="0.2"/>
    <row r="16586" outlineLevel="1" x14ac:dyDescent="0.2"/>
    <row r="16587" outlineLevel="1" x14ac:dyDescent="0.2"/>
    <row r="16588" outlineLevel="1" x14ac:dyDescent="0.2"/>
    <row r="16589" outlineLevel="1" x14ac:dyDescent="0.2"/>
    <row r="16590" outlineLevel="1" x14ac:dyDescent="0.2"/>
    <row r="16591" outlineLevel="1" x14ac:dyDescent="0.2"/>
    <row r="16592" outlineLevel="1" x14ac:dyDescent="0.2"/>
    <row r="16593" outlineLevel="1" x14ac:dyDescent="0.2"/>
    <row r="16594" outlineLevel="1" x14ac:dyDescent="0.2"/>
    <row r="16595" outlineLevel="1" x14ac:dyDescent="0.2"/>
    <row r="16596" outlineLevel="1" x14ac:dyDescent="0.2"/>
    <row r="16597" outlineLevel="1" x14ac:dyDescent="0.2"/>
    <row r="16598" outlineLevel="1" x14ac:dyDescent="0.2"/>
    <row r="16599" outlineLevel="1" x14ac:dyDescent="0.2"/>
    <row r="16600" outlineLevel="1" x14ac:dyDescent="0.2"/>
    <row r="16601" outlineLevel="1" x14ac:dyDescent="0.2"/>
    <row r="16602" outlineLevel="1" x14ac:dyDescent="0.2"/>
    <row r="16603" outlineLevel="1" x14ac:dyDescent="0.2"/>
    <row r="16604" outlineLevel="1" x14ac:dyDescent="0.2"/>
    <row r="16605" outlineLevel="1" x14ac:dyDescent="0.2"/>
    <row r="16606" outlineLevel="1" x14ac:dyDescent="0.2"/>
    <row r="16607" outlineLevel="1" x14ac:dyDescent="0.2"/>
    <row r="16608" outlineLevel="1" x14ac:dyDescent="0.2"/>
    <row r="16609" outlineLevel="1" x14ac:dyDescent="0.2"/>
    <row r="16610" outlineLevel="1" x14ac:dyDescent="0.2"/>
    <row r="16611" outlineLevel="1" x14ac:dyDescent="0.2"/>
    <row r="16612" outlineLevel="1" x14ac:dyDescent="0.2"/>
    <row r="16613" outlineLevel="1" x14ac:dyDescent="0.2"/>
    <row r="16614" outlineLevel="1" x14ac:dyDescent="0.2"/>
    <row r="16615" outlineLevel="1" x14ac:dyDescent="0.2"/>
    <row r="16616" outlineLevel="1" x14ac:dyDescent="0.2"/>
    <row r="16617" outlineLevel="1" x14ac:dyDescent="0.2"/>
    <row r="16618" outlineLevel="1" x14ac:dyDescent="0.2"/>
    <row r="16619" outlineLevel="1" x14ac:dyDescent="0.2"/>
    <row r="16620" outlineLevel="1" x14ac:dyDescent="0.2"/>
    <row r="16621" outlineLevel="1" x14ac:dyDescent="0.2"/>
    <row r="16622" outlineLevel="1" x14ac:dyDescent="0.2"/>
    <row r="16623" outlineLevel="1" x14ac:dyDescent="0.2"/>
    <row r="16624" outlineLevel="1" x14ac:dyDescent="0.2"/>
    <row r="16625" outlineLevel="1" x14ac:dyDescent="0.2"/>
    <row r="16626" outlineLevel="1" x14ac:dyDescent="0.2"/>
    <row r="16627" outlineLevel="1" x14ac:dyDescent="0.2"/>
    <row r="16628" outlineLevel="1" x14ac:dyDescent="0.2"/>
    <row r="16629" outlineLevel="1" x14ac:dyDescent="0.2"/>
    <row r="16630" outlineLevel="1" x14ac:dyDescent="0.2"/>
    <row r="16631" outlineLevel="1" x14ac:dyDescent="0.2"/>
    <row r="16632" outlineLevel="1" x14ac:dyDescent="0.2"/>
    <row r="16633" outlineLevel="1" x14ac:dyDescent="0.2"/>
    <row r="16634" outlineLevel="1" x14ac:dyDescent="0.2"/>
    <row r="16635" outlineLevel="1" x14ac:dyDescent="0.2"/>
    <row r="16636" outlineLevel="1" x14ac:dyDescent="0.2"/>
    <row r="16637" outlineLevel="1" x14ac:dyDescent="0.2"/>
    <row r="16638" outlineLevel="1" x14ac:dyDescent="0.2"/>
    <row r="16639" outlineLevel="1" x14ac:dyDescent="0.2"/>
    <row r="16640" outlineLevel="1" x14ac:dyDescent="0.2"/>
    <row r="16641" outlineLevel="1" x14ac:dyDescent="0.2"/>
    <row r="16642" outlineLevel="1" x14ac:dyDescent="0.2"/>
    <row r="16643" outlineLevel="1" x14ac:dyDescent="0.2"/>
    <row r="16644" outlineLevel="1" x14ac:dyDescent="0.2"/>
    <row r="16645" outlineLevel="1" x14ac:dyDescent="0.2"/>
    <row r="16646" outlineLevel="1" x14ac:dyDescent="0.2"/>
    <row r="16647" outlineLevel="1" x14ac:dyDescent="0.2"/>
    <row r="16648" outlineLevel="1" x14ac:dyDescent="0.2"/>
    <row r="16649" outlineLevel="1" x14ac:dyDescent="0.2"/>
    <row r="16650" outlineLevel="1" x14ac:dyDescent="0.2"/>
    <row r="16651" outlineLevel="1" x14ac:dyDescent="0.2"/>
    <row r="16652" outlineLevel="1" x14ac:dyDescent="0.2"/>
    <row r="16653" outlineLevel="1" x14ac:dyDescent="0.2"/>
    <row r="16654" outlineLevel="1" x14ac:dyDescent="0.2"/>
    <row r="16655" outlineLevel="1" x14ac:dyDescent="0.2"/>
    <row r="16656" outlineLevel="1" x14ac:dyDescent="0.2"/>
    <row r="16657" outlineLevel="1" x14ac:dyDescent="0.2"/>
    <row r="16658" outlineLevel="1" x14ac:dyDescent="0.2"/>
    <row r="16659" outlineLevel="1" x14ac:dyDescent="0.2"/>
    <row r="16660" outlineLevel="1" x14ac:dyDescent="0.2"/>
    <row r="16661" outlineLevel="1" x14ac:dyDescent="0.2"/>
    <row r="16662" outlineLevel="1" x14ac:dyDescent="0.2"/>
    <row r="16663" outlineLevel="1" x14ac:dyDescent="0.2"/>
    <row r="16664" outlineLevel="1" x14ac:dyDescent="0.2"/>
    <row r="16665" outlineLevel="1" x14ac:dyDescent="0.2"/>
    <row r="16666" outlineLevel="1" x14ac:dyDescent="0.2"/>
    <row r="16667" outlineLevel="1" x14ac:dyDescent="0.2"/>
    <row r="16668" outlineLevel="1" x14ac:dyDescent="0.2"/>
    <row r="16669" outlineLevel="1" x14ac:dyDescent="0.2"/>
    <row r="16670" outlineLevel="1" x14ac:dyDescent="0.2"/>
    <row r="16671" outlineLevel="1" x14ac:dyDescent="0.2"/>
    <row r="16672" outlineLevel="1" x14ac:dyDescent="0.2"/>
    <row r="16673" outlineLevel="1" x14ac:dyDescent="0.2"/>
    <row r="16674" outlineLevel="1" x14ac:dyDescent="0.2"/>
    <row r="16675" outlineLevel="1" x14ac:dyDescent="0.2"/>
    <row r="16676" outlineLevel="1" x14ac:dyDescent="0.2"/>
    <row r="16677" outlineLevel="1" x14ac:dyDescent="0.2"/>
    <row r="16678" outlineLevel="1" x14ac:dyDescent="0.2"/>
    <row r="16679" outlineLevel="1" x14ac:dyDescent="0.2"/>
    <row r="16680" outlineLevel="1" x14ac:dyDescent="0.2"/>
    <row r="16681" outlineLevel="1" x14ac:dyDescent="0.2"/>
    <row r="16682" outlineLevel="1" x14ac:dyDescent="0.2"/>
    <row r="16683" outlineLevel="1" x14ac:dyDescent="0.2"/>
    <row r="16684" outlineLevel="1" x14ac:dyDescent="0.2"/>
    <row r="16685" outlineLevel="1" x14ac:dyDescent="0.2"/>
    <row r="16686" outlineLevel="1" x14ac:dyDescent="0.2"/>
    <row r="16687" outlineLevel="1" x14ac:dyDescent="0.2"/>
    <row r="16688" outlineLevel="1" x14ac:dyDescent="0.2"/>
    <row r="16689" outlineLevel="1" x14ac:dyDescent="0.2"/>
    <row r="16690" outlineLevel="1" x14ac:dyDescent="0.2"/>
    <row r="16691" outlineLevel="1" x14ac:dyDescent="0.2"/>
    <row r="16692" outlineLevel="1" x14ac:dyDescent="0.2"/>
    <row r="16693" outlineLevel="1" x14ac:dyDescent="0.2"/>
    <row r="16694" outlineLevel="1" x14ac:dyDescent="0.2"/>
    <row r="16695" outlineLevel="1" x14ac:dyDescent="0.2"/>
    <row r="16696" outlineLevel="1" x14ac:dyDescent="0.2"/>
    <row r="16697" outlineLevel="1" x14ac:dyDescent="0.2"/>
    <row r="16698" outlineLevel="1" x14ac:dyDescent="0.2"/>
    <row r="16699" outlineLevel="1" x14ac:dyDescent="0.2"/>
    <row r="16700" outlineLevel="1" x14ac:dyDescent="0.2"/>
    <row r="16701" outlineLevel="1" x14ac:dyDescent="0.2"/>
    <row r="16702" outlineLevel="1" x14ac:dyDescent="0.2"/>
    <row r="16703" outlineLevel="1" x14ac:dyDescent="0.2"/>
    <row r="16704" outlineLevel="1" x14ac:dyDescent="0.2"/>
    <row r="16705" outlineLevel="1" x14ac:dyDescent="0.2"/>
    <row r="16706" outlineLevel="1" x14ac:dyDescent="0.2"/>
    <row r="16707" outlineLevel="1" x14ac:dyDescent="0.2"/>
    <row r="16708" outlineLevel="1" x14ac:dyDescent="0.2"/>
    <row r="16709" outlineLevel="1" x14ac:dyDescent="0.2"/>
    <row r="16710" outlineLevel="1" x14ac:dyDescent="0.2"/>
    <row r="16711" outlineLevel="1" x14ac:dyDescent="0.2"/>
    <row r="16712" outlineLevel="1" x14ac:dyDescent="0.2"/>
    <row r="16713" outlineLevel="1" x14ac:dyDescent="0.2"/>
    <row r="16714" outlineLevel="1" x14ac:dyDescent="0.2"/>
    <row r="16715" outlineLevel="1" x14ac:dyDescent="0.2"/>
    <row r="16716" outlineLevel="1" x14ac:dyDescent="0.2"/>
    <row r="16717" outlineLevel="1" x14ac:dyDescent="0.2"/>
    <row r="16718" outlineLevel="1" x14ac:dyDescent="0.2"/>
    <row r="16719" outlineLevel="1" x14ac:dyDescent="0.2"/>
    <row r="16720" outlineLevel="1" x14ac:dyDescent="0.2"/>
    <row r="16721" outlineLevel="1" x14ac:dyDescent="0.2"/>
    <row r="16722" outlineLevel="1" x14ac:dyDescent="0.2"/>
    <row r="16723" outlineLevel="1" x14ac:dyDescent="0.2"/>
    <row r="16724" outlineLevel="1" x14ac:dyDescent="0.2"/>
    <row r="16725" outlineLevel="1" x14ac:dyDescent="0.2"/>
    <row r="16726" outlineLevel="1" x14ac:dyDescent="0.2"/>
    <row r="16727" outlineLevel="1" x14ac:dyDescent="0.2"/>
    <row r="16728" outlineLevel="1" x14ac:dyDescent="0.2"/>
    <row r="16729" outlineLevel="1" x14ac:dyDescent="0.2"/>
    <row r="16730" outlineLevel="1" x14ac:dyDescent="0.2"/>
    <row r="16731" outlineLevel="1" x14ac:dyDescent="0.2"/>
    <row r="16732" outlineLevel="1" x14ac:dyDescent="0.2"/>
    <row r="16733" outlineLevel="1" x14ac:dyDescent="0.2"/>
    <row r="16734" outlineLevel="1" x14ac:dyDescent="0.2"/>
    <row r="16735" outlineLevel="1" x14ac:dyDescent="0.2"/>
    <row r="16736" outlineLevel="1" x14ac:dyDescent="0.2"/>
    <row r="16737" outlineLevel="1" x14ac:dyDescent="0.2"/>
    <row r="16738" outlineLevel="1" x14ac:dyDescent="0.2"/>
    <row r="16739" outlineLevel="1" x14ac:dyDescent="0.2"/>
    <row r="16740" outlineLevel="1" x14ac:dyDescent="0.2"/>
    <row r="16741" outlineLevel="1" x14ac:dyDescent="0.2"/>
    <row r="16742" outlineLevel="1" x14ac:dyDescent="0.2"/>
    <row r="16743" outlineLevel="1" x14ac:dyDescent="0.2"/>
    <row r="16744" outlineLevel="1" x14ac:dyDescent="0.2"/>
    <row r="16745" outlineLevel="1" x14ac:dyDescent="0.2"/>
    <row r="16746" outlineLevel="1" x14ac:dyDescent="0.2"/>
    <row r="16747" outlineLevel="1" x14ac:dyDescent="0.2"/>
    <row r="16748" outlineLevel="1" x14ac:dyDescent="0.2"/>
    <row r="16749" outlineLevel="1" x14ac:dyDescent="0.2"/>
    <row r="16750" outlineLevel="1" x14ac:dyDescent="0.2"/>
    <row r="16751" outlineLevel="1" x14ac:dyDescent="0.2"/>
    <row r="16752" outlineLevel="1" x14ac:dyDescent="0.2"/>
    <row r="16753" outlineLevel="1" x14ac:dyDescent="0.2"/>
    <row r="16754" outlineLevel="1" x14ac:dyDescent="0.2"/>
    <row r="16755" outlineLevel="1" x14ac:dyDescent="0.2"/>
    <row r="16756" outlineLevel="1" x14ac:dyDescent="0.2"/>
    <row r="16757" outlineLevel="1" x14ac:dyDescent="0.2"/>
    <row r="16758" outlineLevel="1" x14ac:dyDescent="0.2"/>
    <row r="16759" outlineLevel="1" x14ac:dyDescent="0.2"/>
    <row r="16760" outlineLevel="1" x14ac:dyDescent="0.2"/>
    <row r="16761" outlineLevel="1" x14ac:dyDescent="0.2"/>
    <row r="16762" outlineLevel="1" x14ac:dyDescent="0.2"/>
    <row r="16763" outlineLevel="1" x14ac:dyDescent="0.2"/>
    <row r="16764" outlineLevel="1" x14ac:dyDescent="0.2"/>
    <row r="16765" outlineLevel="1" x14ac:dyDescent="0.2"/>
    <row r="16766" outlineLevel="1" x14ac:dyDescent="0.2"/>
    <row r="16767" outlineLevel="1" x14ac:dyDescent="0.2"/>
    <row r="16768" outlineLevel="1" x14ac:dyDescent="0.2"/>
    <row r="16769" outlineLevel="1" x14ac:dyDescent="0.2"/>
    <row r="16770" outlineLevel="1" x14ac:dyDescent="0.2"/>
    <row r="16771" outlineLevel="1" x14ac:dyDescent="0.2"/>
    <row r="16772" outlineLevel="1" x14ac:dyDescent="0.2"/>
    <row r="16773" outlineLevel="1" x14ac:dyDescent="0.2"/>
    <row r="16774" outlineLevel="1" x14ac:dyDescent="0.2"/>
    <row r="16775" outlineLevel="1" x14ac:dyDescent="0.2"/>
    <row r="16776" outlineLevel="1" x14ac:dyDescent="0.2"/>
    <row r="16777" outlineLevel="1" x14ac:dyDescent="0.2"/>
    <row r="16778" outlineLevel="1" x14ac:dyDescent="0.2"/>
    <row r="16779" outlineLevel="1" x14ac:dyDescent="0.2"/>
    <row r="16780" outlineLevel="1" x14ac:dyDescent="0.2"/>
    <row r="16781" outlineLevel="1" x14ac:dyDescent="0.2"/>
    <row r="16782" outlineLevel="1" x14ac:dyDescent="0.2"/>
    <row r="16783" outlineLevel="1" x14ac:dyDescent="0.2"/>
    <row r="16784" outlineLevel="1" x14ac:dyDescent="0.2"/>
    <row r="16785" outlineLevel="1" x14ac:dyDescent="0.2"/>
    <row r="16786" outlineLevel="1" x14ac:dyDescent="0.2"/>
    <row r="16787" outlineLevel="1" x14ac:dyDescent="0.2"/>
    <row r="16788" outlineLevel="1" x14ac:dyDescent="0.2"/>
    <row r="16789" outlineLevel="1" x14ac:dyDescent="0.2"/>
    <row r="16790" outlineLevel="1" x14ac:dyDescent="0.2"/>
    <row r="16791" outlineLevel="1" x14ac:dyDescent="0.2"/>
    <row r="16792" outlineLevel="1" x14ac:dyDescent="0.2"/>
    <row r="16793" outlineLevel="1" x14ac:dyDescent="0.2"/>
    <row r="16794" outlineLevel="1" x14ac:dyDescent="0.2"/>
    <row r="16795" outlineLevel="1" x14ac:dyDescent="0.2"/>
    <row r="16796" outlineLevel="1" x14ac:dyDescent="0.2"/>
    <row r="16797" outlineLevel="1" x14ac:dyDescent="0.2"/>
    <row r="16798" outlineLevel="1" x14ac:dyDescent="0.2"/>
    <row r="16799" outlineLevel="1" x14ac:dyDescent="0.2"/>
    <row r="16800" outlineLevel="1" x14ac:dyDescent="0.2"/>
    <row r="16801" outlineLevel="1" x14ac:dyDescent="0.2"/>
    <row r="16802" outlineLevel="1" x14ac:dyDescent="0.2"/>
    <row r="16803" outlineLevel="1" x14ac:dyDescent="0.2"/>
    <row r="16804" outlineLevel="1" x14ac:dyDescent="0.2"/>
    <row r="16805" outlineLevel="1" x14ac:dyDescent="0.2"/>
    <row r="16806" outlineLevel="1" x14ac:dyDescent="0.2"/>
    <row r="16807" outlineLevel="1" x14ac:dyDescent="0.2"/>
    <row r="16808" outlineLevel="1" x14ac:dyDescent="0.2"/>
    <row r="16809" outlineLevel="1" x14ac:dyDescent="0.2"/>
    <row r="16810" outlineLevel="1" x14ac:dyDescent="0.2"/>
    <row r="16811" outlineLevel="1" x14ac:dyDescent="0.2"/>
    <row r="16812" outlineLevel="1" x14ac:dyDescent="0.2"/>
    <row r="16813" outlineLevel="1" x14ac:dyDescent="0.2"/>
    <row r="16814" outlineLevel="1" x14ac:dyDescent="0.2"/>
    <row r="16815" outlineLevel="1" x14ac:dyDescent="0.2"/>
    <row r="16816" outlineLevel="1" x14ac:dyDescent="0.2"/>
    <row r="16817" outlineLevel="1" x14ac:dyDescent="0.2"/>
    <row r="16818" outlineLevel="1" x14ac:dyDescent="0.2"/>
    <row r="16819" outlineLevel="1" x14ac:dyDescent="0.2"/>
    <row r="16820" outlineLevel="1" x14ac:dyDescent="0.2"/>
    <row r="16821" outlineLevel="1" x14ac:dyDescent="0.2"/>
    <row r="16822" outlineLevel="1" x14ac:dyDescent="0.2"/>
    <row r="16823" outlineLevel="1" x14ac:dyDescent="0.2"/>
    <row r="16824" outlineLevel="1" x14ac:dyDescent="0.2"/>
    <row r="16825" outlineLevel="1" x14ac:dyDescent="0.2"/>
    <row r="16826" outlineLevel="1" x14ac:dyDescent="0.2"/>
    <row r="16827" outlineLevel="1" x14ac:dyDescent="0.2"/>
    <row r="16828" outlineLevel="1" x14ac:dyDescent="0.2"/>
    <row r="16829" outlineLevel="1" x14ac:dyDescent="0.2"/>
    <row r="16830" outlineLevel="1" x14ac:dyDescent="0.2"/>
    <row r="16831" outlineLevel="1" x14ac:dyDescent="0.2"/>
    <row r="16832" outlineLevel="1" x14ac:dyDescent="0.2"/>
    <row r="16833" outlineLevel="1" x14ac:dyDescent="0.2"/>
    <row r="16834" outlineLevel="1" x14ac:dyDescent="0.2"/>
    <row r="16835" outlineLevel="1" x14ac:dyDescent="0.2"/>
    <row r="16836" outlineLevel="1" x14ac:dyDescent="0.2"/>
    <row r="16837" outlineLevel="1" x14ac:dyDescent="0.2"/>
    <row r="16838" outlineLevel="1" x14ac:dyDescent="0.2"/>
    <row r="16839" outlineLevel="1" x14ac:dyDescent="0.2"/>
    <row r="16840" outlineLevel="1" x14ac:dyDescent="0.2"/>
    <row r="16841" outlineLevel="1" x14ac:dyDescent="0.2"/>
    <row r="16842" outlineLevel="1" x14ac:dyDescent="0.2"/>
    <row r="16843" outlineLevel="1" x14ac:dyDescent="0.2"/>
    <row r="16844" outlineLevel="1" x14ac:dyDescent="0.2"/>
    <row r="16845" outlineLevel="1" x14ac:dyDescent="0.2"/>
    <row r="16846" outlineLevel="1" x14ac:dyDescent="0.2"/>
    <row r="16847" outlineLevel="1" x14ac:dyDescent="0.2"/>
    <row r="16848" outlineLevel="1" x14ac:dyDescent="0.2"/>
    <row r="16849" outlineLevel="1" x14ac:dyDescent="0.2"/>
    <row r="16850" outlineLevel="1" x14ac:dyDescent="0.2"/>
    <row r="16851" outlineLevel="1" x14ac:dyDescent="0.2"/>
    <row r="16852" outlineLevel="1" x14ac:dyDescent="0.2"/>
    <row r="16853" outlineLevel="1" x14ac:dyDescent="0.2"/>
    <row r="16854" outlineLevel="1" x14ac:dyDescent="0.2"/>
    <row r="16855" outlineLevel="1" x14ac:dyDescent="0.2"/>
    <row r="16856" outlineLevel="1" x14ac:dyDescent="0.2"/>
    <row r="16857" outlineLevel="1" x14ac:dyDescent="0.2"/>
    <row r="16858" outlineLevel="1" x14ac:dyDescent="0.2"/>
    <row r="16859" outlineLevel="1" x14ac:dyDescent="0.2"/>
    <row r="16860" outlineLevel="1" x14ac:dyDescent="0.2"/>
    <row r="16861" outlineLevel="1" x14ac:dyDescent="0.2"/>
    <row r="16862" outlineLevel="1" x14ac:dyDescent="0.2"/>
    <row r="16863" outlineLevel="1" x14ac:dyDescent="0.2"/>
    <row r="16864" outlineLevel="1" x14ac:dyDescent="0.2"/>
    <row r="16865" outlineLevel="1" x14ac:dyDescent="0.2"/>
    <row r="16866" outlineLevel="1" x14ac:dyDescent="0.2"/>
    <row r="16867" outlineLevel="1" x14ac:dyDescent="0.2"/>
    <row r="16868" outlineLevel="1" x14ac:dyDescent="0.2"/>
    <row r="16869" outlineLevel="1" x14ac:dyDescent="0.2"/>
    <row r="16870" outlineLevel="1" x14ac:dyDescent="0.2"/>
    <row r="16871" outlineLevel="1" x14ac:dyDescent="0.2"/>
    <row r="16872" outlineLevel="1" x14ac:dyDescent="0.2"/>
    <row r="16873" outlineLevel="1" x14ac:dyDescent="0.2"/>
    <row r="16874" outlineLevel="1" x14ac:dyDescent="0.2"/>
    <row r="16875" outlineLevel="1" x14ac:dyDescent="0.2"/>
    <row r="16876" outlineLevel="1" x14ac:dyDescent="0.2"/>
    <row r="16877" outlineLevel="1" x14ac:dyDescent="0.2"/>
    <row r="16878" outlineLevel="1" x14ac:dyDescent="0.2"/>
    <row r="16879" outlineLevel="1" x14ac:dyDescent="0.2"/>
    <row r="16880" outlineLevel="1" x14ac:dyDescent="0.2"/>
    <row r="16881" outlineLevel="1" x14ac:dyDescent="0.2"/>
    <row r="16882" outlineLevel="1" x14ac:dyDescent="0.2"/>
    <row r="16883" outlineLevel="1" x14ac:dyDescent="0.2"/>
    <row r="16884" outlineLevel="1" x14ac:dyDescent="0.2"/>
    <row r="16885" outlineLevel="1" x14ac:dyDescent="0.2"/>
    <row r="16886" outlineLevel="1" x14ac:dyDescent="0.2"/>
    <row r="16887" outlineLevel="1" x14ac:dyDescent="0.2"/>
    <row r="16888" outlineLevel="1" x14ac:dyDescent="0.2"/>
    <row r="16889" outlineLevel="1" x14ac:dyDescent="0.2"/>
    <row r="16890" outlineLevel="1" x14ac:dyDescent="0.2"/>
    <row r="16891" outlineLevel="1" x14ac:dyDescent="0.2"/>
    <row r="16892" outlineLevel="1" x14ac:dyDescent="0.2"/>
    <row r="16893" outlineLevel="1" x14ac:dyDescent="0.2"/>
    <row r="16894" outlineLevel="1" x14ac:dyDescent="0.2"/>
    <row r="16895" outlineLevel="1" x14ac:dyDescent="0.2"/>
    <row r="16896" outlineLevel="1" x14ac:dyDescent="0.2"/>
    <row r="16897" outlineLevel="1" x14ac:dyDescent="0.2"/>
    <row r="16898" outlineLevel="1" x14ac:dyDescent="0.2"/>
    <row r="16899" outlineLevel="1" x14ac:dyDescent="0.2"/>
    <row r="16900" outlineLevel="1" x14ac:dyDescent="0.2"/>
    <row r="16901" outlineLevel="1" x14ac:dyDescent="0.2"/>
    <row r="16902" outlineLevel="1" x14ac:dyDescent="0.2"/>
    <row r="16903" outlineLevel="1" x14ac:dyDescent="0.2"/>
    <row r="16904" outlineLevel="1" x14ac:dyDescent="0.2"/>
    <row r="16905" outlineLevel="1" x14ac:dyDescent="0.2"/>
    <row r="16906" outlineLevel="1" x14ac:dyDescent="0.2"/>
    <row r="16907" outlineLevel="1" x14ac:dyDescent="0.2"/>
    <row r="16908" outlineLevel="1" x14ac:dyDescent="0.2"/>
    <row r="16909" outlineLevel="1" x14ac:dyDescent="0.2"/>
    <row r="16910" outlineLevel="1" x14ac:dyDescent="0.2"/>
    <row r="16911" outlineLevel="1" x14ac:dyDescent="0.2"/>
    <row r="16912" outlineLevel="1" x14ac:dyDescent="0.2"/>
    <row r="16913" outlineLevel="1" x14ac:dyDescent="0.2"/>
    <row r="16914" outlineLevel="1" x14ac:dyDescent="0.2"/>
    <row r="16915" outlineLevel="1" x14ac:dyDescent="0.2"/>
    <row r="16916" outlineLevel="1" x14ac:dyDescent="0.2"/>
    <row r="16917" outlineLevel="1" x14ac:dyDescent="0.2"/>
    <row r="16918" outlineLevel="1" x14ac:dyDescent="0.2"/>
    <row r="16919" outlineLevel="1" x14ac:dyDescent="0.2"/>
    <row r="16920" outlineLevel="1" x14ac:dyDescent="0.2"/>
    <row r="16921" outlineLevel="1" x14ac:dyDescent="0.2"/>
    <row r="16922" outlineLevel="1" x14ac:dyDescent="0.2"/>
    <row r="16923" outlineLevel="1" x14ac:dyDescent="0.2"/>
    <row r="16924" outlineLevel="1" x14ac:dyDescent="0.2"/>
    <row r="16925" outlineLevel="1" x14ac:dyDescent="0.2"/>
    <row r="16926" outlineLevel="1" x14ac:dyDescent="0.2"/>
    <row r="16927" outlineLevel="1" x14ac:dyDescent="0.2"/>
    <row r="16928" outlineLevel="1" x14ac:dyDescent="0.2"/>
    <row r="16929" outlineLevel="1" x14ac:dyDescent="0.2"/>
    <row r="16930" outlineLevel="1" x14ac:dyDescent="0.2"/>
    <row r="16931" outlineLevel="1" x14ac:dyDescent="0.2"/>
    <row r="16932" outlineLevel="1" x14ac:dyDescent="0.2"/>
    <row r="16933" outlineLevel="1" x14ac:dyDescent="0.2"/>
    <row r="16934" outlineLevel="1" x14ac:dyDescent="0.2"/>
    <row r="16935" outlineLevel="1" x14ac:dyDescent="0.2"/>
    <row r="16936" outlineLevel="1" x14ac:dyDescent="0.2"/>
    <row r="16937" outlineLevel="1" x14ac:dyDescent="0.2"/>
    <row r="16938" outlineLevel="1" x14ac:dyDescent="0.2"/>
    <row r="16939" outlineLevel="1" x14ac:dyDescent="0.2"/>
    <row r="16940" outlineLevel="1" x14ac:dyDescent="0.2"/>
    <row r="16941" outlineLevel="1" x14ac:dyDescent="0.2"/>
    <row r="16942" outlineLevel="1" x14ac:dyDescent="0.2"/>
    <row r="16943" outlineLevel="1" x14ac:dyDescent="0.2"/>
    <row r="16944" outlineLevel="1" x14ac:dyDescent="0.2"/>
    <row r="16945" outlineLevel="1" x14ac:dyDescent="0.2"/>
    <row r="16946" outlineLevel="1" x14ac:dyDescent="0.2"/>
    <row r="16947" outlineLevel="1" x14ac:dyDescent="0.2"/>
    <row r="16948" outlineLevel="1" x14ac:dyDescent="0.2"/>
    <row r="16949" outlineLevel="1" x14ac:dyDescent="0.2"/>
    <row r="16950" outlineLevel="1" x14ac:dyDescent="0.2"/>
    <row r="16951" outlineLevel="1" x14ac:dyDescent="0.2"/>
    <row r="16952" outlineLevel="1" x14ac:dyDescent="0.2"/>
    <row r="16953" outlineLevel="1" x14ac:dyDescent="0.2"/>
    <row r="16954" outlineLevel="1" x14ac:dyDescent="0.2"/>
    <row r="16955" outlineLevel="1" x14ac:dyDescent="0.2"/>
    <row r="16956" outlineLevel="1" x14ac:dyDescent="0.2"/>
    <row r="16957" outlineLevel="1" x14ac:dyDescent="0.2"/>
    <row r="16958" outlineLevel="1" x14ac:dyDescent="0.2"/>
    <row r="16959" outlineLevel="1" x14ac:dyDescent="0.2"/>
    <row r="16960" outlineLevel="1" x14ac:dyDescent="0.2"/>
    <row r="16961" outlineLevel="1" x14ac:dyDescent="0.2"/>
    <row r="16962" outlineLevel="1" x14ac:dyDescent="0.2"/>
    <row r="16963" outlineLevel="1" x14ac:dyDescent="0.2"/>
    <row r="16964" outlineLevel="1" x14ac:dyDescent="0.2"/>
    <row r="16965" outlineLevel="1" x14ac:dyDescent="0.2"/>
    <row r="16966" outlineLevel="1" x14ac:dyDescent="0.2"/>
    <row r="16967" outlineLevel="1" x14ac:dyDescent="0.2"/>
    <row r="16968" outlineLevel="1" x14ac:dyDescent="0.2"/>
    <row r="16969" outlineLevel="1" x14ac:dyDescent="0.2"/>
    <row r="16970" outlineLevel="1" x14ac:dyDescent="0.2"/>
    <row r="16971" outlineLevel="1" x14ac:dyDescent="0.2"/>
    <row r="16972" outlineLevel="1" x14ac:dyDescent="0.2"/>
    <row r="16973" outlineLevel="1" x14ac:dyDescent="0.2"/>
    <row r="16974" outlineLevel="1" x14ac:dyDescent="0.2"/>
    <row r="16975" outlineLevel="1" x14ac:dyDescent="0.2"/>
    <row r="16976" outlineLevel="1" x14ac:dyDescent="0.2"/>
    <row r="16977" outlineLevel="1" x14ac:dyDescent="0.2"/>
    <row r="16978" outlineLevel="1" x14ac:dyDescent="0.2"/>
    <row r="16979" outlineLevel="1" x14ac:dyDescent="0.2"/>
    <row r="16980" outlineLevel="1" x14ac:dyDescent="0.2"/>
    <row r="16981" outlineLevel="1" x14ac:dyDescent="0.2"/>
    <row r="16982" outlineLevel="1" x14ac:dyDescent="0.2"/>
    <row r="16983" outlineLevel="1" x14ac:dyDescent="0.2"/>
    <row r="16984" outlineLevel="1" x14ac:dyDescent="0.2"/>
    <row r="16985" outlineLevel="1" x14ac:dyDescent="0.2"/>
    <row r="16986" outlineLevel="1" x14ac:dyDescent="0.2"/>
    <row r="16987" outlineLevel="1" x14ac:dyDescent="0.2"/>
    <row r="16988" outlineLevel="1" x14ac:dyDescent="0.2"/>
    <row r="16989" outlineLevel="1" x14ac:dyDescent="0.2"/>
    <row r="16990" outlineLevel="1" x14ac:dyDescent="0.2"/>
    <row r="16991" outlineLevel="1" x14ac:dyDescent="0.2"/>
    <row r="16992" outlineLevel="1" x14ac:dyDescent="0.2"/>
    <row r="16993" outlineLevel="1" x14ac:dyDescent="0.2"/>
    <row r="16994" outlineLevel="1" x14ac:dyDescent="0.2"/>
    <row r="16995" outlineLevel="1" x14ac:dyDescent="0.2"/>
    <row r="16996" outlineLevel="1" x14ac:dyDescent="0.2"/>
    <row r="16997" outlineLevel="1" x14ac:dyDescent="0.2"/>
    <row r="16998" outlineLevel="1" x14ac:dyDescent="0.2"/>
    <row r="16999" outlineLevel="1" x14ac:dyDescent="0.2"/>
    <row r="17000" outlineLevel="1" x14ac:dyDescent="0.2"/>
    <row r="17001" outlineLevel="1" x14ac:dyDescent="0.2"/>
    <row r="17002" outlineLevel="1" x14ac:dyDescent="0.2"/>
    <row r="17003" outlineLevel="1" x14ac:dyDescent="0.2"/>
    <row r="17004" outlineLevel="1" x14ac:dyDescent="0.2"/>
    <row r="17005" outlineLevel="1" x14ac:dyDescent="0.2"/>
    <row r="17006" outlineLevel="1" x14ac:dyDescent="0.2"/>
    <row r="17007" outlineLevel="1" x14ac:dyDescent="0.2"/>
    <row r="17008" outlineLevel="1" x14ac:dyDescent="0.2"/>
    <row r="17009" outlineLevel="1" x14ac:dyDescent="0.2"/>
    <row r="17010" outlineLevel="1" x14ac:dyDescent="0.2"/>
    <row r="17011" outlineLevel="1" x14ac:dyDescent="0.2"/>
    <row r="17012" outlineLevel="1" x14ac:dyDescent="0.2"/>
    <row r="17013" outlineLevel="1" x14ac:dyDescent="0.2"/>
    <row r="17014" outlineLevel="1" x14ac:dyDescent="0.2"/>
    <row r="17015" outlineLevel="1" x14ac:dyDescent="0.2"/>
    <row r="17016" outlineLevel="1" x14ac:dyDescent="0.2"/>
    <row r="17017" outlineLevel="1" x14ac:dyDescent="0.2"/>
    <row r="17018" outlineLevel="1" x14ac:dyDescent="0.2"/>
    <row r="17019" outlineLevel="1" x14ac:dyDescent="0.2"/>
    <row r="17020" outlineLevel="1" x14ac:dyDescent="0.2"/>
    <row r="17021" outlineLevel="1" x14ac:dyDescent="0.2"/>
    <row r="17022" outlineLevel="1" x14ac:dyDescent="0.2"/>
    <row r="17023" outlineLevel="1" x14ac:dyDescent="0.2"/>
    <row r="17024" outlineLevel="1" x14ac:dyDescent="0.2"/>
    <row r="17025" outlineLevel="1" x14ac:dyDescent="0.2"/>
    <row r="17026" outlineLevel="1" x14ac:dyDescent="0.2"/>
    <row r="17027" outlineLevel="1" x14ac:dyDescent="0.2"/>
    <row r="17028" outlineLevel="1" x14ac:dyDescent="0.2"/>
    <row r="17029" outlineLevel="1" x14ac:dyDescent="0.2"/>
    <row r="17030" outlineLevel="1" x14ac:dyDescent="0.2"/>
    <row r="17031" outlineLevel="1" x14ac:dyDescent="0.2"/>
    <row r="17032" outlineLevel="1" x14ac:dyDescent="0.2"/>
    <row r="17033" outlineLevel="1" x14ac:dyDescent="0.2"/>
    <row r="17034" outlineLevel="1" x14ac:dyDescent="0.2"/>
    <row r="17035" outlineLevel="1" x14ac:dyDescent="0.2"/>
    <row r="17036" outlineLevel="1" x14ac:dyDescent="0.2"/>
    <row r="17037" outlineLevel="1" x14ac:dyDescent="0.2"/>
    <row r="17038" outlineLevel="1" x14ac:dyDescent="0.2"/>
    <row r="17039" outlineLevel="1" x14ac:dyDescent="0.2"/>
    <row r="17040" outlineLevel="1" x14ac:dyDescent="0.2"/>
    <row r="17041" outlineLevel="1" x14ac:dyDescent="0.2"/>
    <row r="17042" outlineLevel="1" x14ac:dyDescent="0.2"/>
    <row r="17043" outlineLevel="1" x14ac:dyDescent="0.2"/>
    <row r="17044" outlineLevel="1" x14ac:dyDescent="0.2"/>
    <row r="17045" outlineLevel="1" x14ac:dyDescent="0.2"/>
    <row r="17046" outlineLevel="1" x14ac:dyDescent="0.2"/>
    <row r="17047" outlineLevel="1" x14ac:dyDescent="0.2"/>
    <row r="17048" outlineLevel="1" x14ac:dyDescent="0.2"/>
    <row r="17049" outlineLevel="1" x14ac:dyDescent="0.2"/>
    <row r="17050" outlineLevel="1" x14ac:dyDescent="0.2"/>
    <row r="17051" outlineLevel="1" x14ac:dyDescent="0.2"/>
    <row r="17052" outlineLevel="1" x14ac:dyDescent="0.2"/>
    <row r="17053" outlineLevel="1" x14ac:dyDescent="0.2"/>
    <row r="17054" outlineLevel="1" x14ac:dyDescent="0.2"/>
    <row r="17055" outlineLevel="1" x14ac:dyDescent="0.2"/>
    <row r="17056" outlineLevel="1" x14ac:dyDescent="0.2"/>
    <row r="17057" outlineLevel="1" x14ac:dyDescent="0.2"/>
    <row r="17058" outlineLevel="1" x14ac:dyDescent="0.2"/>
    <row r="17059" outlineLevel="1" x14ac:dyDescent="0.2"/>
    <row r="17060" outlineLevel="1" x14ac:dyDescent="0.2"/>
    <row r="17061" outlineLevel="1" x14ac:dyDescent="0.2"/>
    <row r="17062" outlineLevel="1" x14ac:dyDescent="0.2"/>
    <row r="17063" outlineLevel="1" x14ac:dyDescent="0.2"/>
    <row r="17064" outlineLevel="1" x14ac:dyDescent="0.2"/>
    <row r="17065" outlineLevel="1" x14ac:dyDescent="0.2"/>
    <row r="17066" outlineLevel="1" x14ac:dyDescent="0.2"/>
    <row r="17067" outlineLevel="1" x14ac:dyDescent="0.2"/>
    <row r="17068" outlineLevel="1" x14ac:dyDescent="0.2"/>
    <row r="17069" outlineLevel="1" x14ac:dyDescent="0.2"/>
    <row r="17070" outlineLevel="1" x14ac:dyDescent="0.2"/>
    <row r="17071" outlineLevel="1" x14ac:dyDescent="0.2"/>
    <row r="17072" outlineLevel="1" x14ac:dyDescent="0.2"/>
    <row r="17073" outlineLevel="1" x14ac:dyDescent="0.2"/>
    <row r="17074" outlineLevel="1" x14ac:dyDescent="0.2"/>
    <row r="17075" outlineLevel="1" x14ac:dyDescent="0.2"/>
    <row r="17076" outlineLevel="1" x14ac:dyDescent="0.2"/>
    <row r="17077" outlineLevel="1" x14ac:dyDescent="0.2"/>
    <row r="17078" outlineLevel="1" x14ac:dyDescent="0.2"/>
    <row r="17079" outlineLevel="1" x14ac:dyDescent="0.2"/>
    <row r="17080" outlineLevel="1" x14ac:dyDescent="0.2"/>
    <row r="17081" outlineLevel="1" x14ac:dyDescent="0.2"/>
    <row r="17082" outlineLevel="1" x14ac:dyDescent="0.2"/>
    <row r="17083" outlineLevel="1" x14ac:dyDescent="0.2"/>
    <row r="17084" outlineLevel="1" x14ac:dyDescent="0.2"/>
    <row r="17085" outlineLevel="1" x14ac:dyDescent="0.2"/>
    <row r="17086" outlineLevel="1" x14ac:dyDescent="0.2"/>
    <row r="17087" outlineLevel="1" x14ac:dyDescent="0.2"/>
    <row r="17088" outlineLevel="1" x14ac:dyDescent="0.2"/>
    <row r="17089" outlineLevel="1" x14ac:dyDescent="0.2"/>
    <row r="17090" outlineLevel="1" x14ac:dyDescent="0.2"/>
    <row r="17091" outlineLevel="1" x14ac:dyDescent="0.2"/>
    <row r="17092" outlineLevel="1" x14ac:dyDescent="0.2"/>
    <row r="17093" outlineLevel="1" x14ac:dyDescent="0.2"/>
    <row r="17094" outlineLevel="1" x14ac:dyDescent="0.2"/>
    <row r="17095" outlineLevel="1" x14ac:dyDescent="0.2"/>
    <row r="17096" outlineLevel="1" x14ac:dyDescent="0.2"/>
    <row r="17097" outlineLevel="1" x14ac:dyDescent="0.2"/>
    <row r="17098" outlineLevel="1" x14ac:dyDescent="0.2"/>
    <row r="17099" outlineLevel="1" x14ac:dyDescent="0.2"/>
    <row r="17100" outlineLevel="1" x14ac:dyDescent="0.2"/>
    <row r="17101" outlineLevel="1" x14ac:dyDescent="0.2"/>
    <row r="17102" outlineLevel="1" x14ac:dyDescent="0.2"/>
    <row r="17103" outlineLevel="1" x14ac:dyDescent="0.2"/>
    <row r="17104" outlineLevel="1" x14ac:dyDescent="0.2"/>
    <row r="17105" outlineLevel="1" x14ac:dyDescent="0.2"/>
    <row r="17106" outlineLevel="1" x14ac:dyDescent="0.2"/>
    <row r="17107" outlineLevel="1" x14ac:dyDescent="0.2"/>
    <row r="17108" outlineLevel="1" x14ac:dyDescent="0.2"/>
    <row r="17109" outlineLevel="1" x14ac:dyDescent="0.2"/>
    <row r="17110" outlineLevel="1" x14ac:dyDescent="0.2"/>
    <row r="17111" outlineLevel="1" x14ac:dyDescent="0.2"/>
    <row r="17112" outlineLevel="1" x14ac:dyDescent="0.2"/>
    <row r="17113" outlineLevel="1" x14ac:dyDescent="0.2"/>
    <row r="17114" outlineLevel="1" x14ac:dyDescent="0.2"/>
    <row r="17115" outlineLevel="1" x14ac:dyDescent="0.2"/>
    <row r="17116" outlineLevel="1" x14ac:dyDescent="0.2"/>
    <row r="17117" outlineLevel="1" x14ac:dyDescent="0.2"/>
    <row r="17118" outlineLevel="1" x14ac:dyDescent="0.2"/>
    <row r="17119" outlineLevel="1" x14ac:dyDescent="0.2"/>
    <row r="17120" outlineLevel="1" x14ac:dyDescent="0.2"/>
    <row r="17121" outlineLevel="1" x14ac:dyDescent="0.2"/>
    <row r="17122" outlineLevel="1" x14ac:dyDescent="0.2"/>
    <row r="17123" outlineLevel="1" x14ac:dyDescent="0.2"/>
    <row r="17124" outlineLevel="1" x14ac:dyDescent="0.2"/>
    <row r="17125" outlineLevel="1" x14ac:dyDescent="0.2"/>
    <row r="17126" outlineLevel="1" x14ac:dyDescent="0.2"/>
    <row r="17127" outlineLevel="1" x14ac:dyDescent="0.2"/>
    <row r="17128" outlineLevel="1" x14ac:dyDescent="0.2"/>
    <row r="17129" outlineLevel="1" x14ac:dyDescent="0.2"/>
    <row r="17130" outlineLevel="1" x14ac:dyDescent="0.2"/>
    <row r="17131" outlineLevel="1" x14ac:dyDescent="0.2"/>
    <row r="17132" outlineLevel="1" x14ac:dyDescent="0.2"/>
    <row r="17133" outlineLevel="1" x14ac:dyDescent="0.2"/>
    <row r="17134" outlineLevel="1" x14ac:dyDescent="0.2"/>
    <row r="17135" outlineLevel="1" x14ac:dyDescent="0.2"/>
    <row r="17136" outlineLevel="1" x14ac:dyDescent="0.2"/>
    <row r="17137" outlineLevel="1" x14ac:dyDescent="0.2"/>
    <row r="17138" outlineLevel="1" x14ac:dyDescent="0.2"/>
    <row r="17139" outlineLevel="1" x14ac:dyDescent="0.2"/>
    <row r="17140" outlineLevel="1" x14ac:dyDescent="0.2"/>
    <row r="17141" outlineLevel="1" x14ac:dyDescent="0.2"/>
    <row r="17142" outlineLevel="1" x14ac:dyDescent="0.2"/>
    <row r="17143" outlineLevel="1" x14ac:dyDescent="0.2"/>
    <row r="17144" outlineLevel="1" x14ac:dyDescent="0.2"/>
    <row r="17145" outlineLevel="1" x14ac:dyDescent="0.2"/>
    <row r="17146" outlineLevel="1" x14ac:dyDescent="0.2"/>
    <row r="17147" outlineLevel="1" x14ac:dyDescent="0.2"/>
    <row r="17148" outlineLevel="1" x14ac:dyDescent="0.2"/>
    <row r="17149" outlineLevel="1" x14ac:dyDescent="0.2"/>
    <row r="17150" outlineLevel="1" x14ac:dyDescent="0.2"/>
    <row r="17151" outlineLevel="1" x14ac:dyDescent="0.2"/>
    <row r="17152" outlineLevel="1" x14ac:dyDescent="0.2"/>
    <row r="17153" outlineLevel="1" x14ac:dyDescent="0.2"/>
    <row r="17154" outlineLevel="1" x14ac:dyDescent="0.2"/>
    <row r="17155" outlineLevel="1" x14ac:dyDescent="0.2"/>
    <row r="17156" outlineLevel="1" x14ac:dyDescent="0.2"/>
    <row r="17157" outlineLevel="1" x14ac:dyDescent="0.2"/>
    <row r="17158" outlineLevel="1" x14ac:dyDescent="0.2"/>
    <row r="17159" outlineLevel="1" x14ac:dyDescent="0.2"/>
    <row r="17160" outlineLevel="1" x14ac:dyDescent="0.2"/>
    <row r="17161" outlineLevel="1" x14ac:dyDescent="0.2"/>
    <row r="17162" outlineLevel="1" x14ac:dyDescent="0.2"/>
    <row r="17163" outlineLevel="1" x14ac:dyDescent="0.2"/>
    <row r="17164" outlineLevel="1" x14ac:dyDescent="0.2"/>
    <row r="17165" outlineLevel="1" x14ac:dyDescent="0.2"/>
    <row r="17166" outlineLevel="1" x14ac:dyDescent="0.2"/>
    <row r="17167" outlineLevel="1" x14ac:dyDescent="0.2"/>
    <row r="17168" outlineLevel="1" x14ac:dyDescent="0.2"/>
    <row r="17169" outlineLevel="1" x14ac:dyDescent="0.2"/>
    <row r="17170" outlineLevel="1" x14ac:dyDescent="0.2"/>
    <row r="17171" outlineLevel="1" x14ac:dyDescent="0.2"/>
    <row r="17172" outlineLevel="1" x14ac:dyDescent="0.2"/>
    <row r="17173" outlineLevel="1" x14ac:dyDescent="0.2"/>
    <row r="17174" outlineLevel="1" x14ac:dyDescent="0.2"/>
    <row r="17175" outlineLevel="1" x14ac:dyDescent="0.2"/>
    <row r="17176" outlineLevel="1" x14ac:dyDescent="0.2"/>
    <row r="17177" outlineLevel="1" x14ac:dyDescent="0.2"/>
    <row r="17178" outlineLevel="1" x14ac:dyDescent="0.2"/>
    <row r="17179" outlineLevel="1" x14ac:dyDescent="0.2"/>
    <row r="17180" outlineLevel="1" x14ac:dyDescent="0.2"/>
    <row r="17181" outlineLevel="1" x14ac:dyDescent="0.2"/>
    <row r="17182" outlineLevel="1" x14ac:dyDescent="0.2"/>
    <row r="17183" outlineLevel="1" x14ac:dyDescent="0.2"/>
    <row r="17184" outlineLevel="1" x14ac:dyDescent="0.2"/>
    <row r="17185" outlineLevel="1" x14ac:dyDescent="0.2"/>
    <row r="17186" outlineLevel="1" x14ac:dyDescent="0.2"/>
    <row r="17187" outlineLevel="1" x14ac:dyDescent="0.2"/>
    <row r="17188" outlineLevel="1" x14ac:dyDescent="0.2"/>
    <row r="17189" outlineLevel="1" x14ac:dyDescent="0.2"/>
    <row r="17190" outlineLevel="1" x14ac:dyDescent="0.2"/>
    <row r="17191" outlineLevel="1" x14ac:dyDescent="0.2"/>
    <row r="17192" outlineLevel="1" x14ac:dyDescent="0.2"/>
    <row r="17193" outlineLevel="1" x14ac:dyDescent="0.2"/>
    <row r="17194" outlineLevel="1" x14ac:dyDescent="0.2"/>
    <row r="17195" outlineLevel="1" x14ac:dyDescent="0.2"/>
    <row r="17196" outlineLevel="1" x14ac:dyDescent="0.2"/>
    <row r="17197" outlineLevel="1" x14ac:dyDescent="0.2"/>
    <row r="17198" outlineLevel="1" x14ac:dyDescent="0.2"/>
    <row r="17199" outlineLevel="1" x14ac:dyDescent="0.2"/>
    <row r="17200" outlineLevel="1" x14ac:dyDescent="0.2"/>
    <row r="17201" outlineLevel="1" x14ac:dyDescent="0.2"/>
    <row r="17202" outlineLevel="1" x14ac:dyDescent="0.2"/>
    <row r="17203" outlineLevel="1" x14ac:dyDescent="0.2"/>
    <row r="17204" outlineLevel="1" x14ac:dyDescent="0.2"/>
    <row r="17205" outlineLevel="1" x14ac:dyDescent="0.2"/>
    <row r="17206" outlineLevel="1" x14ac:dyDescent="0.2"/>
    <row r="17207" outlineLevel="1" x14ac:dyDescent="0.2"/>
    <row r="17208" outlineLevel="1" x14ac:dyDescent="0.2"/>
    <row r="17209" outlineLevel="1" x14ac:dyDescent="0.2"/>
    <row r="17210" outlineLevel="1" x14ac:dyDescent="0.2"/>
    <row r="17211" outlineLevel="1" x14ac:dyDescent="0.2"/>
    <row r="17212" outlineLevel="1" x14ac:dyDescent="0.2"/>
    <row r="17213" outlineLevel="1" x14ac:dyDescent="0.2"/>
    <row r="17214" outlineLevel="1" x14ac:dyDescent="0.2"/>
    <row r="17215" outlineLevel="1" x14ac:dyDescent="0.2"/>
    <row r="17216" outlineLevel="1" x14ac:dyDescent="0.2"/>
    <row r="17217" outlineLevel="1" x14ac:dyDescent="0.2"/>
    <row r="17218" outlineLevel="1" x14ac:dyDescent="0.2"/>
    <row r="17219" outlineLevel="1" x14ac:dyDescent="0.2"/>
    <row r="17220" outlineLevel="1" x14ac:dyDescent="0.2"/>
    <row r="17221" outlineLevel="1" x14ac:dyDescent="0.2"/>
    <row r="17222" outlineLevel="1" x14ac:dyDescent="0.2"/>
    <row r="17223" outlineLevel="1" x14ac:dyDescent="0.2"/>
    <row r="17224" outlineLevel="1" x14ac:dyDescent="0.2"/>
    <row r="17225" outlineLevel="1" x14ac:dyDescent="0.2"/>
    <row r="17226" outlineLevel="1" x14ac:dyDescent="0.2"/>
    <row r="17227" outlineLevel="1" x14ac:dyDescent="0.2"/>
    <row r="17228" outlineLevel="1" x14ac:dyDescent="0.2"/>
    <row r="17229" outlineLevel="1" x14ac:dyDescent="0.2"/>
    <row r="17230" outlineLevel="1" x14ac:dyDescent="0.2"/>
    <row r="17231" outlineLevel="1" x14ac:dyDescent="0.2"/>
    <row r="17232" outlineLevel="1" x14ac:dyDescent="0.2"/>
    <row r="17233" outlineLevel="1" x14ac:dyDescent="0.2"/>
    <row r="17234" outlineLevel="1" x14ac:dyDescent="0.2"/>
    <row r="17235" outlineLevel="1" x14ac:dyDescent="0.2"/>
    <row r="17236" outlineLevel="1" x14ac:dyDescent="0.2"/>
    <row r="17237" outlineLevel="1" x14ac:dyDescent="0.2"/>
    <row r="17238" outlineLevel="1" x14ac:dyDescent="0.2"/>
    <row r="17239" outlineLevel="1" x14ac:dyDescent="0.2"/>
    <row r="17240" outlineLevel="1" x14ac:dyDescent="0.2"/>
    <row r="17241" outlineLevel="1" x14ac:dyDescent="0.2"/>
    <row r="17242" outlineLevel="1" x14ac:dyDescent="0.2"/>
    <row r="17243" outlineLevel="1" x14ac:dyDescent="0.2"/>
    <row r="17244" outlineLevel="1" x14ac:dyDescent="0.2"/>
    <row r="17245" outlineLevel="1" x14ac:dyDescent="0.2"/>
    <row r="17246" outlineLevel="1" x14ac:dyDescent="0.2"/>
    <row r="17247" outlineLevel="1" x14ac:dyDescent="0.2"/>
    <row r="17248" outlineLevel="1" x14ac:dyDescent="0.2"/>
    <row r="17249" outlineLevel="1" x14ac:dyDescent="0.2"/>
    <row r="17250" outlineLevel="1" x14ac:dyDescent="0.2"/>
    <row r="17251" outlineLevel="1" x14ac:dyDescent="0.2"/>
    <row r="17252" outlineLevel="1" x14ac:dyDescent="0.2"/>
    <row r="17253" outlineLevel="1" x14ac:dyDescent="0.2"/>
    <row r="17254" outlineLevel="1" x14ac:dyDescent="0.2"/>
    <row r="17255" outlineLevel="1" x14ac:dyDescent="0.2"/>
    <row r="17256" outlineLevel="1" x14ac:dyDescent="0.2"/>
    <row r="17257" outlineLevel="1" x14ac:dyDescent="0.2"/>
    <row r="17258" outlineLevel="1" x14ac:dyDescent="0.2"/>
    <row r="17259" outlineLevel="1" x14ac:dyDescent="0.2"/>
    <row r="17260" outlineLevel="1" x14ac:dyDescent="0.2"/>
    <row r="17261" outlineLevel="1" x14ac:dyDescent="0.2"/>
    <row r="17262" outlineLevel="1" x14ac:dyDescent="0.2"/>
    <row r="17263" outlineLevel="1" x14ac:dyDescent="0.2"/>
    <row r="17264" outlineLevel="1" x14ac:dyDescent="0.2"/>
    <row r="17265" outlineLevel="1" x14ac:dyDescent="0.2"/>
    <row r="17266" outlineLevel="1" x14ac:dyDescent="0.2"/>
    <row r="17267" outlineLevel="1" x14ac:dyDescent="0.2"/>
    <row r="17268" outlineLevel="1" x14ac:dyDescent="0.2"/>
    <row r="17269" outlineLevel="1" x14ac:dyDescent="0.2"/>
    <row r="17270" outlineLevel="1" x14ac:dyDescent="0.2"/>
    <row r="17271" outlineLevel="1" x14ac:dyDescent="0.2"/>
    <row r="17272" outlineLevel="1" x14ac:dyDescent="0.2"/>
    <row r="17273" outlineLevel="1" x14ac:dyDescent="0.2"/>
    <row r="17274" outlineLevel="1" x14ac:dyDescent="0.2"/>
    <row r="17275" outlineLevel="1" x14ac:dyDescent="0.2"/>
    <row r="17276" outlineLevel="1" x14ac:dyDescent="0.2"/>
    <row r="17277" outlineLevel="1" x14ac:dyDescent="0.2"/>
    <row r="17278" outlineLevel="1" x14ac:dyDescent="0.2"/>
    <row r="17279" outlineLevel="1" x14ac:dyDescent="0.2"/>
    <row r="17280" outlineLevel="1" x14ac:dyDescent="0.2"/>
    <row r="17281" outlineLevel="1" x14ac:dyDescent="0.2"/>
    <row r="17282" outlineLevel="1" x14ac:dyDescent="0.2"/>
    <row r="17283" outlineLevel="1" x14ac:dyDescent="0.2"/>
    <row r="17284" outlineLevel="1" x14ac:dyDescent="0.2"/>
    <row r="17285" outlineLevel="1" x14ac:dyDescent="0.2"/>
    <row r="17286" outlineLevel="1" x14ac:dyDescent="0.2"/>
    <row r="17287" outlineLevel="1" x14ac:dyDescent="0.2"/>
    <row r="17288" outlineLevel="1" x14ac:dyDescent="0.2"/>
    <row r="17289" outlineLevel="1" x14ac:dyDescent="0.2"/>
    <row r="17290" outlineLevel="1" x14ac:dyDescent="0.2"/>
    <row r="17291" outlineLevel="1" x14ac:dyDescent="0.2"/>
    <row r="17292" outlineLevel="1" x14ac:dyDescent="0.2"/>
    <row r="17293" outlineLevel="1" x14ac:dyDescent="0.2"/>
    <row r="17294" outlineLevel="1" x14ac:dyDescent="0.2"/>
    <row r="17295" outlineLevel="1" x14ac:dyDescent="0.2"/>
    <row r="17296" outlineLevel="1" x14ac:dyDescent="0.2"/>
    <row r="17297" outlineLevel="1" x14ac:dyDescent="0.2"/>
    <row r="17298" outlineLevel="1" x14ac:dyDescent="0.2"/>
    <row r="17299" outlineLevel="1" x14ac:dyDescent="0.2"/>
    <row r="17300" outlineLevel="1" x14ac:dyDescent="0.2"/>
    <row r="17301" outlineLevel="1" x14ac:dyDescent="0.2"/>
    <row r="17302" outlineLevel="1" x14ac:dyDescent="0.2"/>
    <row r="17303" outlineLevel="1" x14ac:dyDescent="0.2"/>
    <row r="17304" outlineLevel="1" x14ac:dyDescent="0.2"/>
    <row r="17305" outlineLevel="1" x14ac:dyDescent="0.2"/>
    <row r="17306" outlineLevel="1" x14ac:dyDescent="0.2"/>
    <row r="17307" outlineLevel="1" x14ac:dyDescent="0.2"/>
    <row r="17308" outlineLevel="1" x14ac:dyDescent="0.2"/>
    <row r="17309" outlineLevel="1" x14ac:dyDescent="0.2"/>
    <row r="17310" outlineLevel="1" x14ac:dyDescent="0.2"/>
    <row r="17311" outlineLevel="1" x14ac:dyDescent="0.2"/>
    <row r="17312" outlineLevel="1" x14ac:dyDescent="0.2"/>
    <row r="17313" outlineLevel="1" x14ac:dyDescent="0.2"/>
    <row r="17314" outlineLevel="1" x14ac:dyDescent="0.2"/>
    <row r="17315" outlineLevel="1" x14ac:dyDescent="0.2"/>
    <row r="17316" outlineLevel="1" x14ac:dyDescent="0.2"/>
    <row r="17317" outlineLevel="1" x14ac:dyDescent="0.2"/>
    <row r="17318" outlineLevel="1" x14ac:dyDescent="0.2"/>
    <row r="17319" outlineLevel="1" x14ac:dyDescent="0.2"/>
    <row r="17320" outlineLevel="1" x14ac:dyDescent="0.2"/>
    <row r="17321" outlineLevel="1" x14ac:dyDescent="0.2"/>
    <row r="17322" outlineLevel="1" x14ac:dyDescent="0.2"/>
    <row r="17323" outlineLevel="1" x14ac:dyDescent="0.2"/>
    <row r="17324" outlineLevel="1" x14ac:dyDescent="0.2"/>
    <row r="17325" outlineLevel="1" x14ac:dyDescent="0.2"/>
    <row r="17326" outlineLevel="1" x14ac:dyDescent="0.2"/>
    <row r="17327" outlineLevel="1" x14ac:dyDescent="0.2"/>
    <row r="17328" outlineLevel="1" x14ac:dyDescent="0.2"/>
    <row r="17329" outlineLevel="1" x14ac:dyDescent="0.2"/>
    <row r="17330" outlineLevel="1" x14ac:dyDescent="0.2"/>
    <row r="17331" outlineLevel="1" x14ac:dyDescent="0.2"/>
    <row r="17332" outlineLevel="1" x14ac:dyDescent="0.2"/>
    <row r="17333" outlineLevel="1" x14ac:dyDescent="0.2"/>
    <row r="17334" outlineLevel="1" x14ac:dyDescent="0.2"/>
    <row r="17335" outlineLevel="1" x14ac:dyDescent="0.2"/>
    <row r="17336" outlineLevel="1" x14ac:dyDescent="0.2"/>
    <row r="17337" outlineLevel="1" x14ac:dyDescent="0.2"/>
    <row r="17338" outlineLevel="1" x14ac:dyDescent="0.2"/>
    <row r="17339" outlineLevel="1" x14ac:dyDescent="0.2"/>
    <row r="17340" outlineLevel="1" x14ac:dyDescent="0.2"/>
    <row r="17341" outlineLevel="1" x14ac:dyDescent="0.2"/>
    <row r="17342" outlineLevel="1" x14ac:dyDescent="0.2"/>
    <row r="17343" outlineLevel="1" x14ac:dyDescent="0.2"/>
    <row r="17344" outlineLevel="1" x14ac:dyDescent="0.2"/>
    <row r="17345" outlineLevel="1" x14ac:dyDescent="0.2"/>
    <row r="17346" outlineLevel="1" x14ac:dyDescent="0.2"/>
    <row r="17347" outlineLevel="1" x14ac:dyDescent="0.2"/>
    <row r="17348" outlineLevel="1" x14ac:dyDescent="0.2"/>
    <row r="17349" outlineLevel="1" x14ac:dyDescent="0.2"/>
    <row r="17350" outlineLevel="1" x14ac:dyDescent="0.2"/>
    <row r="17351" outlineLevel="1" x14ac:dyDescent="0.2"/>
    <row r="17352" outlineLevel="1" x14ac:dyDescent="0.2"/>
    <row r="17353" outlineLevel="1" x14ac:dyDescent="0.2"/>
    <row r="17354" outlineLevel="1" x14ac:dyDescent="0.2"/>
    <row r="17355" outlineLevel="1" x14ac:dyDescent="0.2"/>
    <row r="17356" outlineLevel="1" x14ac:dyDescent="0.2"/>
    <row r="17357" outlineLevel="1" x14ac:dyDescent="0.2"/>
    <row r="17358" outlineLevel="1" x14ac:dyDescent="0.2"/>
    <row r="17359" outlineLevel="1" x14ac:dyDescent="0.2"/>
    <row r="17360" outlineLevel="1" x14ac:dyDescent="0.2"/>
    <row r="17361" outlineLevel="1" x14ac:dyDescent="0.2"/>
    <row r="17362" outlineLevel="1" x14ac:dyDescent="0.2"/>
    <row r="17363" outlineLevel="1" x14ac:dyDescent="0.2"/>
    <row r="17364" outlineLevel="1" x14ac:dyDescent="0.2"/>
    <row r="17365" outlineLevel="1" x14ac:dyDescent="0.2"/>
    <row r="17366" outlineLevel="1" x14ac:dyDescent="0.2"/>
    <row r="17367" outlineLevel="1" x14ac:dyDescent="0.2"/>
    <row r="17368" outlineLevel="1" x14ac:dyDescent="0.2"/>
    <row r="17369" outlineLevel="1" x14ac:dyDescent="0.2"/>
    <row r="17370" outlineLevel="1" x14ac:dyDescent="0.2"/>
    <row r="17371" outlineLevel="1" x14ac:dyDescent="0.2"/>
    <row r="17372" outlineLevel="1" x14ac:dyDescent="0.2"/>
    <row r="17373" outlineLevel="1" x14ac:dyDescent="0.2"/>
    <row r="17374" outlineLevel="1" x14ac:dyDescent="0.2"/>
    <row r="17375" outlineLevel="1" x14ac:dyDescent="0.2"/>
    <row r="17376" outlineLevel="1" x14ac:dyDescent="0.2"/>
    <row r="17377" outlineLevel="1" x14ac:dyDescent="0.2"/>
    <row r="17378" outlineLevel="1" x14ac:dyDescent="0.2"/>
    <row r="17379" outlineLevel="1" x14ac:dyDescent="0.2"/>
    <row r="17380" outlineLevel="1" x14ac:dyDescent="0.2"/>
    <row r="17381" outlineLevel="1" x14ac:dyDescent="0.2"/>
    <row r="17382" outlineLevel="1" x14ac:dyDescent="0.2"/>
    <row r="17383" outlineLevel="1" x14ac:dyDescent="0.2"/>
    <row r="17384" outlineLevel="1" x14ac:dyDescent="0.2"/>
    <row r="17385" outlineLevel="1" x14ac:dyDescent="0.2"/>
    <row r="17386" outlineLevel="1" x14ac:dyDescent="0.2"/>
    <row r="17387" outlineLevel="1" x14ac:dyDescent="0.2"/>
    <row r="17388" outlineLevel="1" x14ac:dyDescent="0.2"/>
    <row r="17389" outlineLevel="1" x14ac:dyDescent="0.2"/>
    <row r="17390" outlineLevel="1" x14ac:dyDescent="0.2"/>
    <row r="17391" outlineLevel="1" x14ac:dyDescent="0.2"/>
    <row r="17392" outlineLevel="1" x14ac:dyDescent="0.2"/>
    <row r="17393" outlineLevel="1" x14ac:dyDescent="0.2"/>
    <row r="17394" outlineLevel="1" x14ac:dyDescent="0.2"/>
    <row r="17395" outlineLevel="1" x14ac:dyDescent="0.2"/>
    <row r="17396" outlineLevel="1" x14ac:dyDescent="0.2"/>
    <row r="17397" outlineLevel="1" x14ac:dyDescent="0.2"/>
    <row r="17398" outlineLevel="1" x14ac:dyDescent="0.2"/>
    <row r="17399" outlineLevel="1" x14ac:dyDescent="0.2"/>
    <row r="17400" outlineLevel="1" x14ac:dyDescent="0.2"/>
    <row r="17401" outlineLevel="1" x14ac:dyDescent="0.2"/>
    <row r="17402" outlineLevel="1" x14ac:dyDescent="0.2"/>
    <row r="17403" outlineLevel="1" x14ac:dyDescent="0.2"/>
    <row r="17404" outlineLevel="1" x14ac:dyDescent="0.2"/>
    <row r="17405" outlineLevel="1" x14ac:dyDescent="0.2"/>
    <row r="17406" outlineLevel="1" x14ac:dyDescent="0.2"/>
    <row r="17407" outlineLevel="1" x14ac:dyDescent="0.2"/>
    <row r="17408" outlineLevel="1" x14ac:dyDescent="0.2"/>
    <row r="17409" outlineLevel="1" x14ac:dyDescent="0.2"/>
    <row r="17410" outlineLevel="1" x14ac:dyDescent="0.2"/>
    <row r="17411" outlineLevel="1" x14ac:dyDescent="0.2"/>
    <row r="17412" outlineLevel="1" x14ac:dyDescent="0.2"/>
    <row r="17413" outlineLevel="1" x14ac:dyDescent="0.2"/>
    <row r="17414" outlineLevel="1" x14ac:dyDescent="0.2"/>
    <row r="17415" outlineLevel="1" x14ac:dyDescent="0.2"/>
    <row r="17416" outlineLevel="1" x14ac:dyDescent="0.2"/>
    <row r="17417" outlineLevel="1" x14ac:dyDescent="0.2"/>
    <row r="17418" outlineLevel="1" x14ac:dyDescent="0.2"/>
    <row r="17419" outlineLevel="1" x14ac:dyDescent="0.2"/>
    <row r="17420" outlineLevel="1" x14ac:dyDescent="0.2"/>
    <row r="17421" outlineLevel="1" x14ac:dyDescent="0.2"/>
    <row r="17422" outlineLevel="1" x14ac:dyDescent="0.2"/>
    <row r="17423" outlineLevel="1" x14ac:dyDescent="0.2"/>
    <row r="17424" outlineLevel="1" x14ac:dyDescent="0.2"/>
    <row r="17425" outlineLevel="1" x14ac:dyDescent="0.2"/>
    <row r="17426" outlineLevel="1" x14ac:dyDescent="0.2"/>
    <row r="17427" outlineLevel="1" x14ac:dyDescent="0.2"/>
    <row r="17428" outlineLevel="1" x14ac:dyDescent="0.2"/>
    <row r="17429" outlineLevel="1" x14ac:dyDescent="0.2"/>
    <row r="17430" outlineLevel="1" x14ac:dyDescent="0.2"/>
    <row r="17431" outlineLevel="1" x14ac:dyDescent="0.2"/>
    <row r="17432" outlineLevel="1" x14ac:dyDescent="0.2"/>
    <row r="17433" outlineLevel="1" x14ac:dyDescent="0.2"/>
    <row r="17434" outlineLevel="1" x14ac:dyDescent="0.2"/>
    <row r="17435" outlineLevel="1" x14ac:dyDescent="0.2"/>
    <row r="17436" outlineLevel="1" x14ac:dyDescent="0.2"/>
    <row r="17437" outlineLevel="1" x14ac:dyDescent="0.2"/>
    <row r="17438" outlineLevel="1" x14ac:dyDescent="0.2"/>
    <row r="17439" outlineLevel="1" x14ac:dyDescent="0.2"/>
    <row r="17440" outlineLevel="1" x14ac:dyDescent="0.2"/>
    <row r="17441" outlineLevel="1" x14ac:dyDescent="0.2"/>
    <row r="17442" outlineLevel="1" x14ac:dyDescent="0.2"/>
    <row r="17443" outlineLevel="1" x14ac:dyDescent="0.2"/>
    <row r="17444" outlineLevel="1" x14ac:dyDescent="0.2"/>
    <row r="17445" outlineLevel="1" x14ac:dyDescent="0.2"/>
    <row r="17446" outlineLevel="1" x14ac:dyDescent="0.2"/>
    <row r="17447" outlineLevel="1" x14ac:dyDescent="0.2"/>
    <row r="17448" outlineLevel="1" x14ac:dyDescent="0.2"/>
    <row r="17449" outlineLevel="1" x14ac:dyDescent="0.2"/>
    <row r="17450" outlineLevel="1" x14ac:dyDescent="0.2"/>
    <row r="17451" outlineLevel="1" x14ac:dyDescent="0.2"/>
    <row r="17452" outlineLevel="1" x14ac:dyDescent="0.2"/>
    <row r="17453" outlineLevel="1" x14ac:dyDescent="0.2"/>
    <row r="17454" outlineLevel="1" x14ac:dyDescent="0.2"/>
    <row r="17455" outlineLevel="1" x14ac:dyDescent="0.2"/>
    <row r="17456" outlineLevel="1" x14ac:dyDescent="0.2"/>
    <row r="17457" outlineLevel="1" x14ac:dyDescent="0.2"/>
    <row r="17458" outlineLevel="1" x14ac:dyDescent="0.2"/>
    <row r="17459" outlineLevel="1" x14ac:dyDescent="0.2"/>
    <row r="17460" outlineLevel="1" x14ac:dyDescent="0.2"/>
    <row r="17461" outlineLevel="1" x14ac:dyDescent="0.2"/>
    <row r="17462" outlineLevel="1" x14ac:dyDescent="0.2"/>
    <row r="17463" outlineLevel="1" x14ac:dyDescent="0.2"/>
    <row r="17464" outlineLevel="1" x14ac:dyDescent="0.2"/>
    <row r="17465" outlineLevel="1" x14ac:dyDescent="0.2"/>
    <row r="17466" outlineLevel="1" x14ac:dyDescent="0.2"/>
    <row r="17467" outlineLevel="1" x14ac:dyDescent="0.2"/>
    <row r="17468" outlineLevel="1" x14ac:dyDescent="0.2"/>
    <row r="17469" outlineLevel="1" x14ac:dyDescent="0.2"/>
    <row r="17470" outlineLevel="1" x14ac:dyDescent="0.2"/>
    <row r="17471" outlineLevel="1" x14ac:dyDescent="0.2"/>
    <row r="17472" outlineLevel="1" x14ac:dyDescent="0.2"/>
    <row r="17473" outlineLevel="1" x14ac:dyDescent="0.2"/>
    <row r="17474" outlineLevel="1" x14ac:dyDescent="0.2"/>
    <row r="17475" outlineLevel="1" x14ac:dyDescent="0.2"/>
    <row r="17476" outlineLevel="1" x14ac:dyDescent="0.2"/>
    <row r="17477" outlineLevel="1" x14ac:dyDescent="0.2"/>
    <row r="17478" outlineLevel="1" x14ac:dyDescent="0.2"/>
    <row r="17479" outlineLevel="1" x14ac:dyDescent="0.2"/>
    <row r="17480" outlineLevel="1" x14ac:dyDescent="0.2"/>
    <row r="17481" outlineLevel="1" x14ac:dyDescent="0.2"/>
    <row r="17482" outlineLevel="1" x14ac:dyDescent="0.2"/>
    <row r="17483" outlineLevel="1" x14ac:dyDescent="0.2"/>
    <row r="17484" outlineLevel="1" x14ac:dyDescent="0.2"/>
    <row r="17485" outlineLevel="1" x14ac:dyDescent="0.2"/>
    <row r="17486" outlineLevel="1" x14ac:dyDescent="0.2"/>
    <row r="17487" outlineLevel="1" x14ac:dyDescent="0.2"/>
    <row r="17488" outlineLevel="1" x14ac:dyDescent="0.2"/>
    <row r="17489" outlineLevel="1" x14ac:dyDescent="0.2"/>
    <row r="17490" outlineLevel="1" x14ac:dyDescent="0.2"/>
    <row r="17491" outlineLevel="1" x14ac:dyDescent="0.2"/>
    <row r="17492" outlineLevel="1" x14ac:dyDescent="0.2"/>
    <row r="17493" outlineLevel="1" x14ac:dyDescent="0.2"/>
    <row r="17494" outlineLevel="1" x14ac:dyDescent="0.2"/>
    <row r="17495" outlineLevel="1" x14ac:dyDescent="0.2"/>
    <row r="17496" outlineLevel="1" x14ac:dyDescent="0.2"/>
    <row r="17497" outlineLevel="1" x14ac:dyDescent="0.2"/>
    <row r="17498" outlineLevel="1" x14ac:dyDescent="0.2"/>
    <row r="17499" outlineLevel="1" x14ac:dyDescent="0.2"/>
    <row r="17500" outlineLevel="1" x14ac:dyDescent="0.2"/>
    <row r="17501" outlineLevel="1" x14ac:dyDescent="0.2"/>
    <row r="17502" outlineLevel="1" x14ac:dyDescent="0.2"/>
    <row r="17503" outlineLevel="1" x14ac:dyDescent="0.2"/>
    <row r="17504" outlineLevel="1" x14ac:dyDescent="0.2"/>
    <row r="17505" outlineLevel="1" x14ac:dyDescent="0.2"/>
    <row r="17506" outlineLevel="1" x14ac:dyDescent="0.2"/>
    <row r="17507" outlineLevel="1" x14ac:dyDescent="0.2"/>
    <row r="17508" outlineLevel="1" x14ac:dyDescent="0.2"/>
    <row r="17509" outlineLevel="1" x14ac:dyDescent="0.2"/>
    <row r="17510" outlineLevel="1" x14ac:dyDescent="0.2"/>
    <row r="17511" outlineLevel="1" x14ac:dyDescent="0.2"/>
    <row r="17512" outlineLevel="1" x14ac:dyDescent="0.2"/>
    <row r="17513" outlineLevel="1" x14ac:dyDescent="0.2"/>
    <row r="17514" outlineLevel="1" x14ac:dyDescent="0.2"/>
    <row r="17515" outlineLevel="1" x14ac:dyDescent="0.2"/>
    <row r="17516" outlineLevel="1" x14ac:dyDescent="0.2"/>
    <row r="17517" outlineLevel="1" x14ac:dyDescent="0.2"/>
    <row r="17518" outlineLevel="1" x14ac:dyDescent="0.2"/>
    <row r="17519" outlineLevel="1" x14ac:dyDescent="0.2"/>
    <row r="17520" outlineLevel="1" x14ac:dyDescent="0.2"/>
    <row r="17521" outlineLevel="1" x14ac:dyDescent="0.2"/>
    <row r="17522" outlineLevel="1" x14ac:dyDescent="0.2"/>
    <row r="17523" outlineLevel="1" x14ac:dyDescent="0.2"/>
    <row r="17524" outlineLevel="1" x14ac:dyDescent="0.2"/>
    <row r="17525" outlineLevel="1" x14ac:dyDescent="0.2"/>
    <row r="17526" outlineLevel="1" x14ac:dyDescent="0.2"/>
    <row r="17527" outlineLevel="1" x14ac:dyDescent="0.2"/>
    <row r="17528" outlineLevel="1" x14ac:dyDescent="0.2"/>
    <row r="17529" outlineLevel="1" x14ac:dyDescent="0.2"/>
    <row r="17530" outlineLevel="1" x14ac:dyDescent="0.2"/>
    <row r="17531" outlineLevel="1" x14ac:dyDescent="0.2"/>
    <row r="17532" outlineLevel="1" x14ac:dyDescent="0.2"/>
    <row r="17533" outlineLevel="1" x14ac:dyDescent="0.2"/>
    <row r="17534" outlineLevel="1" x14ac:dyDescent="0.2"/>
    <row r="17535" outlineLevel="1" x14ac:dyDescent="0.2"/>
    <row r="17536" outlineLevel="1" x14ac:dyDescent="0.2"/>
    <row r="17537" outlineLevel="1" x14ac:dyDescent="0.2"/>
    <row r="17538" outlineLevel="1" x14ac:dyDescent="0.2"/>
    <row r="17539" outlineLevel="1" x14ac:dyDescent="0.2"/>
    <row r="17540" outlineLevel="1" x14ac:dyDescent="0.2"/>
    <row r="17541" outlineLevel="1" x14ac:dyDescent="0.2"/>
    <row r="17542" outlineLevel="1" x14ac:dyDescent="0.2"/>
    <row r="17543" outlineLevel="1" x14ac:dyDescent="0.2"/>
    <row r="17544" outlineLevel="1" x14ac:dyDescent="0.2"/>
    <row r="17545" outlineLevel="1" x14ac:dyDescent="0.2"/>
    <row r="17546" outlineLevel="1" x14ac:dyDescent="0.2"/>
    <row r="17547" outlineLevel="1" x14ac:dyDescent="0.2"/>
    <row r="17548" outlineLevel="1" x14ac:dyDescent="0.2"/>
    <row r="17549" outlineLevel="1" x14ac:dyDescent="0.2"/>
    <row r="17550" outlineLevel="1" x14ac:dyDescent="0.2"/>
    <row r="17551" outlineLevel="1" x14ac:dyDescent="0.2"/>
    <row r="17552" outlineLevel="1" x14ac:dyDescent="0.2"/>
    <row r="17553" outlineLevel="1" x14ac:dyDescent="0.2"/>
    <row r="17554" outlineLevel="1" x14ac:dyDescent="0.2"/>
    <row r="17555" outlineLevel="1" x14ac:dyDescent="0.2"/>
    <row r="17556" outlineLevel="1" x14ac:dyDescent="0.2"/>
    <row r="17557" outlineLevel="1" x14ac:dyDescent="0.2"/>
    <row r="17558" outlineLevel="1" x14ac:dyDescent="0.2"/>
    <row r="17559" outlineLevel="1" x14ac:dyDescent="0.2"/>
    <row r="17560" outlineLevel="1" x14ac:dyDescent="0.2"/>
    <row r="17561" outlineLevel="1" x14ac:dyDescent="0.2"/>
    <row r="17562" outlineLevel="1" x14ac:dyDescent="0.2"/>
    <row r="17563" outlineLevel="1" x14ac:dyDescent="0.2"/>
    <row r="17564" outlineLevel="1" x14ac:dyDescent="0.2"/>
    <row r="17565" outlineLevel="1" x14ac:dyDescent="0.2"/>
    <row r="17566" outlineLevel="1" x14ac:dyDescent="0.2"/>
    <row r="17567" outlineLevel="1" x14ac:dyDescent="0.2"/>
    <row r="17568" outlineLevel="1" x14ac:dyDescent="0.2"/>
    <row r="17569" outlineLevel="1" x14ac:dyDescent="0.2"/>
    <row r="17570" outlineLevel="1" x14ac:dyDescent="0.2"/>
    <row r="17571" outlineLevel="1" x14ac:dyDescent="0.2"/>
    <row r="17572" outlineLevel="1" x14ac:dyDescent="0.2"/>
    <row r="17573" outlineLevel="1" x14ac:dyDescent="0.2"/>
    <row r="17574" outlineLevel="1" x14ac:dyDescent="0.2"/>
    <row r="17575" outlineLevel="1" x14ac:dyDescent="0.2"/>
    <row r="17576" outlineLevel="1" x14ac:dyDescent="0.2"/>
    <row r="17577" outlineLevel="1" x14ac:dyDescent="0.2"/>
    <row r="17578" outlineLevel="1" x14ac:dyDescent="0.2"/>
    <row r="17579" outlineLevel="1" x14ac:dyDescent="0.2"/>
    <row r="17580" outlineLevel="1" x14ac:dyDescent="0.2"/>
    <row r="17581" outlineLevel="1" x14ac:dyDescent="0.2"/>
    <row r="17582" outlineLevel="1" x14ac:dyDescent="0.2"/>
    <row r="17583" outlineLevel="1" x14ac:dyDescent="0.2"/>
    <row r="17584" outlineLevel="1" x14ac:dyDescent="0.2"/>
    <row r="17585" outlineLevel="1" x14ac:dyDescent="0.2"/>
    <row r="17586" outlineLevel="1" x14ac:dyDescent="0.2"/>
    <row r="17587" outlineLevel="1" x14ac:dyDescent="0.2"/>
    <row r="17588" outlineLevel="1" x14ac:dyDescent="0.2"/>
    <row r="17589" outlineLevel="1" x14ac:dyDescent="0.2"/>
    <row r="17590" outlineLevel="1" x14ac:dyDescent="0.2"/>
    <row r="17591" outlineLevel="1" x14ac:dyDescent="0.2"/>
    <row r="17592" outlineLevel="1" x14ac:dyDescent="0.2"/>
    <row r="17593" outlineLevel="1" x14ac:dyDescent="0.2"/>
    <row r="17594" outlineLevel="1" x14ac:dyDescent="0.2"/>
    <row r="17595" outlineLevel="1" x14ac:dyDescent="0.2"/>
    <row r="17596" outlineLevel="1" x14ac:dyDescent="0.2"/>
    <row r="17597" outlineLevel="1" x14ac:dyDescent="0.2"/>
    <row r="17598" outlineLevel="1" x14ac:dyDescent="0.2"/>
    <row r="17599" outlineLevel="1" x14ac:dyDescent="0.2"/>
    <row r="17600" outlineLevel="1" x14ac:dyDescent="0.2"/>
    <row r="17601" outlineLevel="1" x14ac:dyDescent="0.2"/>
    <row r="17602" outlineLevel="1" x14ac:dyDescent="0.2"/>
    <row r="17603" outlineLevel="1" x14ac:dyDescent="0.2"/>
    <row r="17604" outlineLevel="1" x14ac:dyDescent="0.2"/>
    <row r="17605" outlineLevel="1" x14ac:dyDescent="0.2"/>
    <row r="17606" outlineLevel="1" x14ac:dyDescent="0.2"/>
    <row r="17607" outlineLevel="1" x14ac:dyDescent="0.2"/>
    <row r="17608" outlineLevel="1" x14ac:dyDescent="0.2"/>
    <row r="17609" outlineLevel="1" x14ac:dyDescent="0.2"/>
    <row r="17610" outlineLevel="1" x14ac:dyDescent="0.2"/>
    <row r="17611" outlineLevel="1" x14ac:dyDescent="0.2"/>
    <row r="17612" outlineLevel="1" x14ac:dyDescent="0.2"/>
    <row r="17613" outlineLevel="1" x14ac:dyDescent="0.2"/>
    <row r="17614" outlineLevel="1" x14ac:dyDescent="0.2"/>
    <row r="17615" outlineLevel="1" x14ac:dyDescent="0.2"/>
    <row r="17616" outlineLevel="1" x14ac:dyDescent="0.2"/>
    <row r="17617" outlineLevel="1" x14ac:dyDescent="0.2"/>
    <row r="17618" outlineLevel="1" x14ac:dyDescent="0.2"/>
    <row r="17619" outlineLevel="1" x14ac:dyDescent="0.2"/>
    <row r="17620" outlineLevel="1" x14ac:dyDescent="0.2"/>
    <row r="17621" outlineLevel="1" x14ac:dyDescent="0.2"/>
    <row r="17622" outlineLevel="1" x14ac:dyDescent="0.2"/>
    <row r="17623" outlineLevel="1" x14ac:dyDescent="0.2"/>
    <row r="17624" outlineLevel="1" x14ac:dyDescent="0.2"/>
    <row r="17625" outlineLevel="1" x14ac:dyDescent="0.2"/>
    <row r="17626" outlineLevel="1" x14ac:dyDescent="0.2"/>
    <row r="17627" outlineLevel="1" x14ac:dyDescent="0.2"/>
    <row r="17628" outlineLevel="1" x14ac:dyDescent="0.2"/>
    <row r="17629" outlineLevel="1" x14ac:dyDescent="0.2"/>
    <row r="17630" outlineLevel="1" x14ac:dyDescent="0.2"/>
    <row r="17631" outlineLevel="1" x14ac:dyDescent="0.2"/>
    <row r="17632" outlineLevel="1" x14ac:dyDescent="0.2"/>
    <row r="17633" outlineLevel="1" x14ac:dyDescent="0.2"/>
    <row r="17634" outlineLevel="1" x14ac:dyDescent="0.2"/>
    <row r="17635" outlineLevel="1" x14ac:dyDescent="0.2"/>
    <row r="17636" outlineLevel="1" x14ac:dyDescent="0.2"/>
    <row r="17637" outlineLevel="1" x14ac:dyDescent="0.2"/>
    <row r="17638" outlineLevel="1" x14ac:dyDescent="0.2"/>
    <row r="17639" outlineLevel="1" x14ac:dyDescent="0.2"/>
    <row r="17640" outlineLevel="1" x14ac:dyDescent="0.2"/>
    <row r="17641" outlineLevel="1" x14ac:dyDescent="0.2"/>
    <row r="17642" outlineLevel="1" x14ac:dyDescent="0.2"/>
    <row r="17643" outlineLevel="1" x14ac:dyDescent="0.2"/>
    <row r="17644" outlineLevel="1" x14ac:dyDescent="0.2"/>
    <row r="17645" outlineLevel="1" x14ac:dyDescent="0.2"/>
    <row r="17646" outlineLevel="1" x14ac:dyDescent="0.2"/>
    <row r="17647" outlineLevel="1" x14ac:dyDescent="0.2"/>
    <row r="17648" outlineLevel="1" x14ac:dyDescent="0.2"/>
    <row r="17649" outlineLevel="1" x14ac:dyDescent="0.2"/>
    <row r="17650" outlineLevel="1" x14ac:dyDescent="0.2"/>
    <row r="17651" outlineLevel="1" x14ac:dyDescent="0.2"/>
    <row r="17652" outlineLevel="1" x14ac:dyDescent="0.2"/>
    <row r="17653" outlineLevel="1" x14ac:dyDescent="0.2"/>
    <row r="17654" outlineLevel="1" x14ac:dyDescent="0.2"/>
    <row r="17655" outlineLevel="1" x14ac:dyDescent="0.2"/>
    <row r="17656" outlineLevel="1" x14ac:dyDescent="0.2"/>
    <row r="17657" outlineLevel="1" x14ac:dyDescent="0.2"/>
    <row r="17658" outlineLevel="1" x14ac:dyDescent="0.2"/>
    <row r="17659" outlineLevel="1" x14ac:dyDescent="0.2"/>
    <row r="17660" outlineLevel="1" x14ac:dyDescent="0.2"/>
    <row r="17661" outlineLevel="1" x14ac:dyDescent="0.2"/>
    <row r="17662" outlineLevel="1" x14ac:dyDescent="0.2"/>
    <row r="17663" outlineLevel="1" x14ac:dyDescent="0.2"/>
    <row r="17664" outlineLevel="1" x14ac:dyDescent="0.2"/>
    <row r="17665" outlineLevel="1" x14ac:dyDescent="0.2"/>
    <row r="17666" outlineLevel="1" x14ac:dyDescent="0.2"/>
    <row r="17667" outlineLevel="1" x14ac:dyDescent="0.2"/>
    <row r="17668" outlineLevel="1" x14ac:dyDescent="0.2"/>
    <row r="17669" outlineLevel="1" x14ac:dyDescent="0.2"/>
    <row r="17670" outlineLevel="1" x14ac:dyDescent="0.2"/>
    <row r="17671" outlineLevel="1" x14ac:dyDescent="0.2"/>
    <row r="17672" outlineLevel="1" x14ac:dyDescent="0.2"/>
    <row r="17673" outlineLevel="1" x14ac:dyDescent="0.2"/>
    <row r="17674" outlineLevel="1" x14ac:dyDescent="0.2"/>
    <row r="17675" outlineLevel="1" x14ac:dyDescent="0.2"/>
    <row r="17676" outlineLevel="1" x14ac:dyDescent="0.2"/>
    <row r="17677" outlineLevel="1" x14ac:dyDescent="0.2"/>
    <row r="17678" outlineLevel="1" x14ac:dyDescent="0.2"/>
    <row r="17679" outlineLevel="1" x14ac:dyDescent="0.2"/>
    <row r="17680" outlineLevel="1" x14ac:dyDescent="0.2"/>
    <row r="17681" outlineLevel="1" x14ac:dyDescent="0.2"/>
    <row r="17682" outlineLevel="1" x14ac:dyDescent="0.2"/>
    <row r="17683" outlineLevel="1" x14ac:dyDescent="0.2"/>
    <row r="17684" outlineLevel="1" x14ac:dyDescent="0.2"/>
    <row r="17685" outlineLevel="1" x14ac:dyDescent="0.2"/>
    <row r="17686" outlineLevel="1" x14ac:dyDescent="0.2"/>
    <row r="17687" outlineLevel="1" x14ac:dyDescent="0.2"/>
    <row r="17688" outlineLevel="1" x14ac:dyDescent="0.2"/>
    <row r="17689" outlineLevel="1" x14ac:dyDescent="0.2"/>
    <row r="17690" outlineLevel="1" x14ac:dyDescent="0.2"/>
    <row r="17691" outlineLevel="1" x14ac:dyDescent="0.2"/>
    <row r="17692" outlineLevel="1" x14ac:dyDescent="0.2"/>
    <row r="17693" outlineLevel="1" x14ac:dyDescent="0.2"/>
    <row r="17694" outlineLevel="1" x14ac:dyDescent="0.2"/>
    <row r="17695" outlineLevel="1" x14ac:dyDescent="0.2"/>
    <row r="17696" outlineLevel="1" x14ac:dyDescent="0.2"/>
    <row r="17697" outlineLevel="1" x14ac:dyDescent="0.2"/>
    <row r="17698" outlineLevel="1" x14ac:dyDescent="0.2"/>
    <row r="17699" outlineLevel="1" x14ac:dyDescent="0.2"/>
    <row r="17700" outlineLevel="1" x14ac:dyDescent="0.2"/>
    <row r="17701" outlineLevel="1" x14ac:dyDescent="0.2"/>
    <row r="17702" outlineLevel="1" x14ac:dyDescent="0.2"/>
    <row r="17703" outlineLevel="1" x14ac:dyDescent="0.2"/>
    <row r="17704" outlineLevel="1" x14ac:dyDescent="0.2"/>
    <row r="17705" outlineLevel="1" x14ac:dyDescent="0.2"/>
    <row r="17706" outlineLevel="1" x14ac:dyDescent="0.2"/>
    <row r="17707" outlineLevel="1" x14ac:dyDescent="0.2"/>
    <row r="17708" outlineLevel="1" x14ac:dyDescent="0.2"/>
    <row r="17709" outlineLevel="1" x14ac:dyDescent="0.2"/>
    <row r="17710" outlineLevel="1" x14ac:dyDescent="0.2"/>
    <row r="17711" outlineLevel="1" x14ac:dyDescent="0.2"/>
    <row r="17712" outlineLevel="1" x14ac:dyDescent="0.2"/>
    <row r="17713" outlineLevel="1" x14ac:dyDescent="0.2"/>
    <row r="17714" outlineLevel="1" x14ac:dyDescent="0.2"/>
    <row r="17715" outlineLevel="1" x14ac:dyDescent="0.2"/>
    <row r="17716" outlineLevel="1" x14ac:dyDescent="0.2"/>
    <row r="17717" outlineLevel="1" x14ac:dyDescent="0.2"/>
    <row r="17718" outlineLevel="1" x14ac:dyDescent="0.2"/>
    <row r="17719" outlineLevel="1" x14ac:dyDescent="0.2"/>
    <row r="17720" outlineLevel="1" x14ac:dyDescent="0.2"/>
    <row r="17721" outlineLevel="1" x14ac:dyDescent="0.2"/>
    <row r="17722" outlineLevel="1" x14ac:dyDescent="0.2"/>
    <row r="17723" outlineLevel="1" x14ac:dyDescent="0.2"/>
    <row r="17724" outlineLevel="1" x14ac:dyDescent="0.2"/>
    <row r="17725" outlineLevel="1" x14ac:dyDescent="0.2"/>
    <row r="17726" outlineLevel="1" x14ac:dyDescent="0.2"/>
    <row r="17727" outlineLevel="1" x14ac:dyDescent="0.2"/>
    <row r="17728" outlineLevel="1" x14ac:dyDescent="0.2"/>
    <row r="17729" outlineLevel="1" x14ac:dyDescent="0.2"/>
    <row r="17730" outlineLevel="1" x14ac:dyDescent="0.2"/>
    <row r="17731" outlineLevel="1" x14ac:dyDescent="0.2"/>
    <row r="17732" outlineLevel="1" x14ac:dyDescent="0.2"/>
    <row r="17733" outlineLevel="1" x14ac:dyDescent="0.2"/>
    <row r="17734" outlineLevel="1" x14ac:dyDescent="0.2"/>
    <row r="17735" outlineLevel="1" x14ac:dyDescent="0.2"/>
    <row r="17736" outlineLevel="1" x14ac:dyDescent="0.2"/>
    <row r="17737" outlineLevel="1" x14ac:dyDescent="0.2"/>
    <row r="17738" outlineLevel="1" x14ac:dyDescent="0.2"/>
    <row r="17739" outlineLevel="1" x14ac:dyDescent="0.2"/>
    <row r="17740" outlineLevel="1" x14ac:dyDescent="0.2"/>
    <row r="17741" outlineLevel="1" x14ac:dyDescent="0.2"/>
    <row r="17742" outlineLevel="1" x14ac:dyDescent="0.2"/>
    <row r="17743" outlineLevel="1" x14ac:dyDescent="0.2"/>
    <row r="17744" outlineLevel="1" x14ac:dyDescent="0.2"/>
    <row r="17745" outlineLevel="1" x14ac:dyDescent="0.2"/>
    <row r="17746" outlineLevel="1" x14ac:dyDescent="0.2"/>
    <row r="17747" outlineLevel="1" x14ac:dyDescent="0.2"/>
    <row r="17748" outlineLevel="1" x14ac:dyDescent="0.2"/>
    <row r="17749" outlineLevel="1" x14ac:dyDescent="0.2"/>
    <row r="17750" outlineLevel="1" x14ac:dyDescent="0.2"/>
    <row r="17751" outlineLevel="1" x14ac:dyDescent="0.2"/>
    <row r="17752" outlineLevel="1" x14ac:dyDescent="0.2"/>
    <row r="17753" outlineLevel="1" x14ac:dyDescent="0.2"/>
    <row r="17754" outlineLevel="1" x14ac:dyDescent="0.2"/>
    <row r="17755" outlineLevel="1" x14ac:dyDescent="0.2"/>
    <row r="17756" outlineLevel="1" x14ac:dyDescent="0.2"/>
    <row r="17757" outlineLevel="1" x14ac:dyDescent="0.2"/>
    <row r="17758" outlineLevel="1" x14ac:dyDescent="0.2"/>
    <row r="17759" outlineLevel="1" x14ac:dyDescent="0.2"/>
    <row r="17760" outlineLevel="1" x14ac:dyDescent="0.2"/>
    <row r="17761" outlineLevel="1" x14ac:dyDescent="0.2"/>
    <row r="17762" outlineLevel="1" x14ac:dyDescent="0.2"/>
    <row r="17763" outlineLevel="1" x14ac:dyDescent="0.2"/>
    <row r="17764" outlineLevel="1" x14ac:dyDescent="0.2"/>
    <row r="17765" outlineLevel="1" x14ac:dyDescent="0.2"/>
    <row r="17766" outlineLevel="1" x14ac:dyDescent="0.2"/>
    <row r="17767" outlineLevel="1" x14ac:dyDescent="0.2"/>
    <row r="17768" outlineLevel="1" x14ac:dyDescent="0.2"/>
    <row r="17769" outlineLevel="1" x14ac:dyDescent="0.2"/>
    <row r="17770" outlineLevel="1" x14ac:dyDescent="0.2"/>
    <row r="17771" outlineLevel="1" x14ac:dyDescent="0.2"/>
    <row r="17772" outlineLevel="1" x14ac:dyDescent="0.2"/>
    <row r="17773" outlineLevel="1" x14ac:dyDescent="0.2"/>
    <row r="17774" outlineLevel="1" x14ac:dyDescent="0.2"/>
    <row r="17775" outlineLevel="1" x14ac:dyDescent="0.2"/>
    <row r="17776" outlineLevel="1" x14ac:dyDescent="0.2"/>
    <row r="17777" outlineLevel="1" x14ac:dyDescent="0.2"/>
    <row r="17778" outlineLevel="1" x14ac:dyDescent="0.2"/>
    <row r="17779" outlineLevel="1" x14ac:dyDescent="0.2"/>
    <row r="17780" outlineLevel="1" x14ac:dyDescent="0.2"/>
    <row r="17781" outlineLevel="1" x14ac:dyDescent="0.2"/>
    <row r="17782" outlineLevel="1" x14ac:dyDescent="0.2"/>
    <row r="17783" outlineLevel="1" x14ac:dyDescent="0.2"/>
    <row r="17784" outlineLevel="1" x14ac:dyDescent="0.2"/>
    <row r="17785" outlineLevel="1" x14ac:dyDescent="0.2"/>
    <row r="17786" outlineLevel="1" x14ac:dyDescent="0.2"/>
    <row r="17787" outlineLevel="1" x14ac:dyDescent="0.2"/>
    <row r="17788" outlineLevel="1" x14ac:dyDescent="0.2"/>
    <row r="17789" outlineLevel="1" x14ac:dyDescent="0.2"/>
    <row r="17790" outlineLevel="1" x14ac:dyDescent="0.2"/>
    <row r="17791" outlineLevel="1" x14ac:dyDescent="0.2"/>
    <row r="17792" outlineLevel="1" x14ac:dyDescent="0.2"/>
    <row r="17793" outlineLevel="1" x14ac:dyDescent="0.2"/>
    <row r="17794" outlineLevel="1" x14ac:dyDescent="0.2"/>
    <row r="17795" outlineLevel="1" x14ac:dyDescent="0.2"/>
    <row r="17796" outlineLevel="1" x14ac:dyDescent="0.2"/>
    <row r="17797" outlineLevel="1" x14ac:dyDescent="0.2"/>
    <row r="17798" outlineLevel="1" x14ac:dyDescent="0.2"/>
    <row r="17799" outlineLevel="1" x14ac:dyDescent="0.2"/>
    <row r="17800" outlineLevel="1" x14ac:dyDescent="0.2"/>
    <row r="17801" outlineLevel="1" x14ac:dyDescent="0.2"/>
    <row r="17802" outlineLevel="1" x14ac:dyDescent="0.2"/>
    <row r="17803" outlineLevel="1" x14ac:dyDescent="0.2"/>
    <row r="17804" outlineLevel="1" x14ac:dyDescent="0.2"/>
    <row r="17805" outlineLevel="1" x14ac:dyDescent="0.2"/>
    <row r="17806" outlineLevel="1" x14ac:dyDescent="0.2"/>
    <row r="17807" outlineLevel="1" x14ac:dyDescent="0.2"/>
    <row r="17808" outlineLevel="1" x14ac:dyDescent="0.2"/>
    <row r="17809" outlineLevel="1" x14ac:dyDescent="0.2"/>
    <row r="17810" outlineLevel="1" x14ac:dyDescent="0.2"/>
    <row r="17811" outlineLevel="1" x14ac:dyDescent="0.2"/>
    <row r="17812" outlineLevel="1" x14ac:dyDescent="0.2"/>
    <row r="17813" outlineLevel="1" x14ac:dyDescent="0.2"/>
    <row r="17814" outlineLevel="1" x14ac:dyDescent="0.2"/>
    <row r="17815" outlineLevel="1" x14ac:dyDescent="0.2"/>
    <row r="17816" outlineLevel="1" x14ac:dyDescent="0.2"/>
    <row r="17817" outlineLevel="1" x14ac:dyDescent="0.2"/>
    <row r="17818" outlineLevel="1" x14ac:dyDescent="0.2"/>
    <row r="17819" outlineLevel="1" x14ac:dyDescent="0.2"/>
    <row r="17820" outlineLevel="1" x14ac:dyDescent="0.2"/>
    <row r="17821" outlineLevel="1" x14ac:dyDescent="0.2"/>
    <row r="17822" outlineLevel="1" x14ac:dyDescent="0.2"/>
    <row r="17823" outlineLevel="1" x14ac:dyDescent="0.2"/>
    <row r="17824" outlineLevel="1" x14ac:dyDescent="0.2"/>
    <row r="17825" outlineLevel="1" x14ac:dyDescent="0.2"/>
    <row r="17826" outlineLevel="1" x14ac:dyDescent="0.2"/>
    <row r="17827" outlineLevel="1" x14ac:dyDescent="0.2"/>
    <row r="17828" outlineLevel="1" x14ac:dyDescent="0.2"/>
    <row r="17829" outlineLevel="1" x14ac:dyDescent="0.2"/>
    <row r="17830" outlineLevel="1" x14ac:dyDescent="0.2"/>
    <row r="17831" outlineLevel="1" x14ac:dyDescent="0.2"/>
    <row r="17832" outlineLevel="1" x14ac:dyDescent="0.2"/>
    <row r="17833" outlineLevel="1" x14ac:dyDescent="0.2"/>
    <row r="17834" outlineLevel="1" x14ac:dyDescent="0.2"/>
    <row r="17835" outlineLevel="1" x14ac:dyDescent="0.2"/>
    <row r="17836" outlineLevel="1" x14ac:dyDescent="0.2"/>
    <row r="17837" outlineLevel="1" x14ac:dyDescent="0.2"/>
    <row r="17838" outlineLevel="1" x14ac:dyDescent="0.2"/>
    <row r="17839" outlineLevel="1" x14ac:dyDescent="0.2"/>
    <row r="17840" outlineLevel="1" x14ac:dyDescent="0.2"/>
    <row r="17841" outlineLevel="1" x14ac:dyDescent="0.2"/>
    <row r="17842" outlineLevel="1" x14ac:dyDescent="0.2"/>
    <row r="17843" outlineLevel="1" x14ac:dyDescent="0.2"/>
    <row r="17844" outlineLevel="1" x14ac:dyDescent="0.2"/>
    <row r="17845" outlineLevel="1" x14ac:dyDescent="0.2"/>
    <row r="17846" outlineLevel="1" x14ac:dyDescent="0.2"/>
    <row r="17847" outlineLevel="1" x14ac:dyDescent="0.2"/>
    <row r="17848" outlineLevel="1" x14ac:dyDescent="0.2"/>
    <row r="17849" outlineLevel="1" x14ac:dyDescent="0.2"/>
    <row r="17850" outlineLevel="1" x14ac:dyDescent="0.2"/>
    <row r="17851" outlineLevel="1" x14ac:dyDescent="0.2"/>
    <row r="17852" outlineLevel="1" x14ac:dyDescent="0.2"/>
    <row r="17853" outlineLevel="1" x14ac:dyDescent="0.2"/>
    <row r="17854" outlineLevel="1" x14ac:dyDescent="0.2"/>
    <row r="17855" outlineLevel="1" x14ac:dyDescent="0.2"/>
    <row r="17856" outlineLevel="1" x14ac:dyDescent="0.2"/>
    <row r="17857" outlineLevel="1" x14ac:dyDescent="0.2"/>
    <row r="17858" outlineLevel="1" x14ac:dyDescent="0.2"/>
    <row r="17859" outlineLevel="1" x14ac:dyDescent="0.2"/>
    <row r="17860" outlineLevel="1" x14ac:dyDescent="0.2"/>
    <row r="17861" outlineLevel="1" x14ac:dyDescent="0.2"/>
    <row r="17862" outlineLevel="1" x14ac:dyDescent="0.2"/>
    <row r="17863" outlineLevel="1" x14ac:dyDescent="0.2"/>
    <row r="17864" outlineLevel="1" x14ac:dyDescent="0.2"/>
    <row r="17865" outlineLevel="1" x14ac:dyDescent="0.2"/>
    <row r="17866" outlineLevel="1" x14ac:dyDescent="0.2"/>
    <row r="17867" outlineLevel="1" x14ac:dyDescent="0.2"/>
    <row r="17868" outlineLevel="1" x14ac:dyDescent="0.2"/>
    <row r="17869" outlineLevel="1" x14ac:dyDescent="0.2"/>
    <row r="17870" outlineLevel="1" x14ac:dyDescent="0.2"/>
    <row r="17871" outlineLevel="1" x14ac:dyDescent="0.2"/>
    <row r="17872" outlineLevel="1" x14ac:dyDescent="0.2"/>
    <row r="17873" outlineLevel="1" x14ac:dyDescent="0.2"/>
    <row r="17874" outlineLevel="1" x14ac:dyDescent="0.2"/>
    <row r="17875" outlineLevel="1" x14ac:dyDescent="0.2"/>
    <row r="17876" outlineLevel="1" x14ac:dyDescent="0.2"/>
    <row r="17877" outlineLevel="1" x14ac:dyDescent="0.2"/>
    <row r="17878" outlineLevel="1" x14ac:dyDescent="0.2"/>
    <row r="17879" outlineLevel="1" x14ac:dyDescent="0.2"/>
    <row r="17880" outlineLevel="1" x14ac:dyDescent="0.2"/>
    <row r="17881" outlineLevel="1" x14ac:dyDescent="0.2"/>
    <row r="17882" outlineLevel="1" x14ac:dyDescent="0.2"/>
    <row r="17883" outlineLevel="1" x14ac:dyDescent="0.2"/>
    <row r="17884" outlineLevel="1" x14ac:dyDescent="0.2"/>
    <row r="17885" outlineLevel="1" x14ac:dyDescent="0.2"/>
    <row r="17886" outlineLevel="1" x14ac:dyDescent="0.2"/>
    <row r="17887" outlineLevel="1" x14ac:dyDescent="0.2"/>
    <row r="17888" outlineLevel="1" x14ac:dyDescent="0.2"/>
    <row r="17889" outlineLevel="1" x14ac:dyDescent="0.2"/>
    <row r="17890" outlineLevel="1" x14ac:dyDescent="0.2"/>
    <row r="17891" outlineLevel="1" x14ac:dyDescent="0.2"/>
    <row r="17892" outlineLevel="1" x14ac:dyDescent="0.2"/>
    <row r="17893" outlineLevel="1" x14ac:dyDescent="0.2"/>
    <row r="17894" outlineLevel="1" x14ac:dyDescent="0.2"/>
    <row r="17895" outlineLevel="1" x14ac:dyDescent="0.2"/>
    <row r="17896" outlineLevel="1" x14ac:dyDescent="0.2"/>
    <row r="17897" outlineLevel="1" x14ac:dyDescent="0.2"/>
    <row r="17898" outlineLevel="1" x14ac:dyDescent="0.2"/>
    <row r="17899" outlineLevel="1" x14ac:dyDescent="0.2"/>
    <row r="17900" outlineLevel="1" x14ac:dyDescent="0.2"/>
    <row r="17901" outlineLevel="1" x14ac:dyDescent="0.2"/>
    <row r="17902" outlineLevel="1" x14ac:dyDescent="0.2"/>
    <row r="17903" outlineLevel="1" x14ac:dyDescent="0.2"/>
    <row r="17904" outlineLevel="1" x14ac:dyDescent="0.2"/>
    <row r="17905" outlineLevel="1" x14ac:dyDescent="0.2"/>
    <row r="17906" outlineLevel="1" x14ac:dyDescent="0.2"/>
    <row r="17907" outlineLevel="1" x14ac:dyDescent="0.2"/>
    <row r="17908" outlineLevel="1" x14ac:dyDescent="0.2"/>
    <row r="17909" outlineLevel="1" x14ac:dyDescent="0.2"/>
    <row r="17910" outlineLevel="1" x14ac:dyDescent="0.2"/>
    <row r="17911" outlineLevel="1" x14ac:dyDescent="0.2"/>
    <row r="17912" outlineLevel="1" x14ac:dyDescent="0.2"/>
    <row r="17913" outlineLevel="1" x14ac:dyDescent="0.2"/>
    <row r="17914" outlineLevel="1" x14ac:dyDescent="0.2"/>
    <row r="17915" outlineLevel="1" x14ac:dyDescent="0.2"/>
    <row r="17916" outlineLevel="1" x14ac:dyDescent="0.2"/>
    <row r="17917" outlineLevel="1" x14ac:dyDescent="0.2"/>
    <row r="17918" outlineLevel="1" x14ac:dyDescent="0.2"/>
    <row r="17919" outlineLevel="1" x14ac:dyDescent="0.2"/>
    <row r="17920" outlineLevel="1" x14ac:dyDescent="0.2"/>
    <row r="17921" outlineLevel="1" x14ac:dyDescent="0.2"/>
    <row r="17922" outlineLevel="1" x14ac:dyDescent="0.2"/>
    <row r="17923" outlineLevel="1" x14ac:dyDescent="0.2"/>
    <row r="17924" outlineLevel="1" x14ac:dyDescent="0.2"/>
    <row r="17925" outlineLevel="1" x14ac:dyDescent="0.2"/>
    <row r="17926" outlineLevel="1" x14ac:dyDescent="0.2"/>
    <row r="17927" outlineLevel="1" x14ac:dyDescent="0.2"/>
    <row r="17928" outlineLevel="1" x14ac:dyDescent="0.2"/>
    <row r="17929" outlineLevel="1" x14ac:dyDescent="0.2"/>
    <row r="17930" outlineLevel="1" x14ac:dyDescent="0.2"/>
    <row r="17931" outlineLevel="1" x14ac:dyDescent="0.2"/>
    <row r="17932" outlineLevel="1" x14ac:dyDescent="0.2"/>
    <row r="17933" outlineLevel="1" x14ac:dyDescent="0.2"/>
    <row r="17934" outlineLevel="1" x14ac:dyDescent="0.2"/>
    <row r="17935" outlineLevel="1" x14ac:dyDescent="0.2"/>
    <row r="17936" outlineLevel="1" x14ac:dyDescent="0.2"/>
    <row r="17937" outlineLevel="1" x14ac:dyDescent="0.2"/>
    <row r="17938" outlineLevel="1" x14ac:dyDescent="0.2"/>
    <row r="17939" outlineLevel="1" x14ac:dyDescent="0.2"/>
    <row r="17940" outlineLevel="1" x14ac:dyDescent="0.2"/>
    <row r="17941" outlineLevel="1" x14ac:dyDescent="0.2"/>
    <row r="17942" outlineLevel="1" x14ac:dyDescent="0.2"/>
    <row r="17943" outlineLevel="1" x14ac:dyDescent="0.2"/>
    <row r="17944" outlineLevel="1" x14ac:dyDescent="0.2"/>
    <row r="17945" outlineLevel="1" x14ac:dyDescent="0.2"/>
    <row r="17946" outlineLevel="1" x14ac:dyDescent="0.2"/>
    <row r="17947" outlineLevel="1" x14ac:dyDescent="0.2"/>
    <row r="17948" outlineLevel="1" x14ac:dyDescent="0.2"/>
    <row r="17949" outlineLevel="1" x14ac:dyDescent="0.2"/>
    <row r="17950" outlineLevel="1" x14ac:dyDescent="0.2"/>
    <row r="17951" outlineLevel="1" x14ac:dyDescent="0.2"/>
    <row r="17952" outlineLevel="1" x14ac:dyDescent="0.2"/>
    <row r="17953" outlineLevel="1" x14ac:dyDescent="0.2"/>
    <row r="17954" outlineLevel="1" x14ac:dyDescent="0.2"/>
    <row r="17955" outlineLevel="1" x14ac:dyDescent="0.2"/>
    <row r="17956" outlineLevel="1" x14ac:dyDescent="0.2"/>
    <row r="17957" outlineLevel="1" x14ac:dyDescent="0.2"/>
    <row r="17958" outlineLevel="1" x14ac:dyDescent="0.2"/>
    <row r="17959" outlineLevel="1" x14ac:dyDescent="0.2"/>
    <row r="17960" outlineLevel="1" x14ac:dyDescent="0.2"/>
    <row r="17961" outlineLevel="1" x14ac:dyDescent="0.2"/>
    <row r="17962" outlineLevel="1" x14ac:dyDescent="0.2"/>
    <row r="17963" outlineLevel="1" x14ac:dyDescent="0.2"/>
    <row r="17964" outlineLevel="1" x14ac:dyDescent="0.2"/>
    <row r="17965" outlineLevel="1" x14ac:dyDescent="0.2"/>
    <row r="17966" outlineLevel="1" x14ac:dyDescent="0.2"/>
    <row r="17967" outlineLevel="1" x14ac:dyDescent="0.2"/>
    <row r="17968" outlineLevel="1" x14ac:dyDescent="0.2"/>
    <row r="17969" outlineLevel="1" x14ac:dyDescent="0.2"/>
    <row r="17970" outlineLevel="1" x14ac:dyDescent="0.2"/>
    <row r="17971" outlineLevel="1" x14ac:dyDescent="0.2"/>
    <row r="17972" outlineLevel="1" x14ac:dyDescent="0.2"/>
    <row r="17973" outlineLevel="1" x14ac:dyDescent="0.2"/>
    <row r="17974" outlineLevel="1" x14ac:dyDescent="0.2"/>
    <row r="17975" outlineLevel="1" x14ac:dyDescent="0.2"/>
    <row r="17976" outlineLevel="1" x14ac:dyDescent="0.2"/>
    <row r="17977" outlineLevel="1" x14ac:dyDescent="0.2"/>
    <row r="17978" outlineLevel="1" x14ac:dyDescent="0.2"/>
    <row r="17979" outlineLevel="1" x14ac:dyDescent="0.2"/>
    <row r="17980" outlineLevel="1" x14ac:dyDescent="0.2"/>
    <row r="17981" outlineLevel="1" x14ac:dyDescent="0.2"/>
    <row r="17982" outlineLevel="1" x14ac:dyDescent="0.2"/>
    <row r="17983" outlineLevel="1" x14ac:dyDescent="0.2"/>
    <row r="17984" outlineLevel="1" x14ac:dyDescent="0.2"/>
    <row r="17985" outlineLevel="1" x14ac:dyDescent="0.2"/>
    <row r="17986" outlineLevel="1" x14ac:dyDescent="0.2"/>
    <row r="17987" outlineLevel="1" x14ac:dyDescent="0.2"/>
    <row r="17988" outlineLevel="1" x14ac:dyDescent="0.2"/>
    <row r="17989" outlineLevel="1" x14ac:dyDescent="0.2"/>
    <row r="17990" outlineLevel="1" x14ac:dyDescent="0.2"/>
    <row r="17991" outlineLevel="1" x14ac:dyDescent="0.2"/>
    <row r="17992" outlineLevel="1" x14ac:dyDescent="0.2"/>
    <row r="17993" outlineLevel="1" x14ac:dyDescent="0.2"/>
    <row r="17994" outlineLevel="1" x14ac:dyDescent="0.2"/>
    <row r="17995" outlineLevel="1" x14ac:dyDescent="0.2"/>
    <row r="17996" outlineLevel="1" x14ac:dyDescent="0.2"/>
    <row r="17997" outlineLevel="1" x14ac:dyDescent="0.2"/>
    <row r="17998" outlineLevel="1" x14ac:dyDescent="0.2"/>
    <row r="17999" outlineLevel="1" x14ac:dyDescent="0.2"/>
    <row r="18000" outlineLevel="1" x14ac:dyDescent="0.2"/>
    <row r="18001" outlineLevel="1" x14ac:dyDescent="0.2"/>
    <row r="18002" outlineLevel="1" x14ac:dyDescent="0.2"/>
    <row r="18003" outlineLevel="1" x14ac:dyDescent="0.2"/>
    <row r="18004" outlineLevel="1" x14ac:dyDescent="0.2"/>
    <row r="18005" outlineLevel="1" x14ac:dyDescent="0.2"/>
    <row r="18006" outlineLevel="1" x14ac:dyDescent="0.2"/>
    <row r="18007" outlineLevel="1" x14ac:dyDescent="0.2"/>
    <row r="18008" outlineLevel="1" x14ac:dyDescent="0.2"/>
    <row r="18009" outlineLevel="1" x14ac:dyDescent="0.2"/>
    <row r="18010" outlineLevel="1" x14ac:dyDescent="0.2"/>
    <row r="18011" outlineLevel="1" x14ac:dyDescent="0.2"/>
    <row r="18012" outlineLevel="1" x14ac:dyDescent="0.2"/>
    <row r="18013" outlineLevel="1" x14ac:dyDescent="0.2"/>
    <row r="18014" outlineLevel="1" x14ac:dyDescent="0.2"/>
    <row r="18015" outlineLevel="1" x14ac:dyDescent="0.2"/>
    <row r="18016" outlineLevel="1" x14ac:dyDescent="0.2"/>
    <row r="18017" outlineLevel="1" x14ac:dyDescent="0.2"/>
    <row r="18018" outlineLevel="1" x14ac:dyDescent="0.2"/>
    <row r="18019" outlineLevel="1" x14ac:dyDescent="0.2"/>
    <row r="18020" outlineLevel="1" x14ac:dyDescent="0.2"/>
    <row r="18021" outlineLevel="1" x14ac:dyDescent="0.2"/>
    <row r="18022" outlineLevel="1" x14ac:dyDescent="0.2"/>
    <row r="18023" outlineLevel="1" x14ac:dyDescent="0.2"/>
    <row r="18024" outlineLevel="1" x14ac:dyDescent="0.2"/>
    <row r="18025" outlineLevel="1" x14ac:dyDescent="0.2"/>
    <row r="18026" outlineLevel="1" x14ac:dyDescent="0.2"/>
    <row r="18027" outlineLevel="1" x14ac:dyDescent="0.2"/>
    <row r="18028" outlineLevel="1" x14ac:dyDescent="0.2"/>
    <row r="18029" outlineLevel="1" x14ac:dyDescent="0.2"/>
    <row r="18030" outlineLevel="1" x14ac:dyDescent="0.2"/>
    <row r="18031" outlineLevel="1" x14ac:dyDescent="0.2"/>
    <row r="18032" outlineLevel="1" x14ac:dyDescent="0.2"/>
    <row r="18033" outlineLevel="1" x14ac:dyDescent="0.2"/>
    <row r="18034" outlineLevel="1" x14ac:dyDescent="0.2"/>
    <row r="18035" outlineLevel="1" x14ac:dyDescent="0.2"/>
    <row r="18036" outlineLevel="1" x14ac:dyDescent="0.2"/>
    <row r="18037" outlineLevel="1" x14ac:dyDescent="0.2"/>
    <row r="18038" outlineLevel="1" x14ac:dyDescent="0.2"/>
    <row r="18039" outlineLevel="1" x14ac:dyDescent="0.2"/>
    <row r="18040" outlineLevel="1" x14ac:dyDescent="0.2"/>
    <row r="18041" outlineLevel="1" x14ac:dyDescent="0.2"/>
    <row r="18042" outlineLevel="1" x14ac:dyDescent="0.2"/>
    <row r="18043" outlineLevel="1" x14ac:dyDescent="0.2"/>
    <row r="18044" outlineLevel="1" x14ac:dyDescent="0.2"/>
    <row r="18045" outlineLevel="1" x14ac:dyDescent="0.2"/>
    <row r="18046" outlineLevel="1" x14ac:dyDescent="0.2"/>
    <row r="18047" outlineLevel="1" x14ac:dyDescent="0.2"/>
    <row r="18048" outlineLevel="1" x14ac:dyDescent="0.2"/>
    <row r="18049" outlineLevel="1" x14ac:dyDescent="0.2"/>
    <row r="18050" outlineLevel="1" x14ac:dyDescent="0.2"/>
    <row r="18051" outlineLevel="1" x14ac:dyDescent="0.2"/>
    <row r="18052" outlineLevel="1" x14ac:dyDescent="0.2"/>
    <row r="18053" outlineLevel="1" x14ac:dyDescent="0.2"/>
    <row r="18054" outlineLevel="1" x14ac:dyDescent="0.2"/>
    <row r="18055" outlineLevel="1" x14ac:dyDescent="0.2"/>
    <row r="18056" outlineLevel="1" x14ac:dyDescent="0.2"/>
    <row r="18057" outlineLevel="1" x14ac:dyDescent="0.2"/>
    <row r="18058" outlineLevel="1" x14ac:dyDescent="0.2"/>
    <row r="18059" outlineLevel="1" x14ac:dyDescent="0.2"/>
    <row r="18060" outlineLevel="1" x14ac:dyDescent="0.2"/>
    <row r="18061" outlineLevel="1" x14ac:dyDescent="0.2"/>
    <row r="18062" outlineLevel="1" x14ac:dyDescent="0.2"/>
    <row r="18063" outlineLevel="1" x14ac:dyDescent="0.2"/>
    <row r="18064" outlineLevel="1" x14ac:dyDescent="0.2"/>
    <row r="18065" outlineLevel="1" x14ac:dyDescent="0.2"/>
    <row r="18066" outlineLevel="1" x14ac:dyDescent="0.2"/>
    <row r="18067" outlineLevel="1" x14ac:dyDescent="0.2"/>
    <row r="18068" outlineLevel="1" x14ac:dyDescent="0.2"/>
    <row r="18069" outlineLevel="1" x14ac:dyDescent="0.2"/>
    <row r="18070" outlineLevel="1" x14ac:dyDescent="0.2"/>
    <row r="18071" outlineLevel="1" x14ac:dyDescent="0.2"/>
    <row r="18072" outlineLevel="1" x14ac:dyDescent="0.2"/>
    <row r="18073" outlineLevel="1" x14ac:dyDescent="0.2"/>
    <row r="18074" outlineLevel="1" x14ac:dyDescent="0.2"/>
    <row r="18075" outlineLevel="1" x14ac:dyDescent="0.2"/>
    <row r="18076" outlineLevel="1" x14ac:dyDescent="0.2"/>
    <row r="18077" outlineLevel="1" x14ac:dyDescent="0.2"/>
    <row r="18078" outlineLevel="1" x14ac:dyDescent="0.2"/>
    <row r="18079" outlineLevel="1" x14ac:dyDescent="0.2"/>
    <row r="18080" outlineLevel="1" x14ac:dyDescent="0.2"/>
    <row r="18081" outlineLevel="1" x14ac:dyDescent="0.2"/>
    <row r="18082" outlineLevel="1" x14ac:dyDescent="0.2"/>
    <row r="18083" outlineLevel="1" x14ac:dyDescent="0.2"/>
    <row r="18084" outlineLevel="1" x14ac:dyDescent="0.2"/>
    <row r="18085" outlineLevel="1" x14ac:dyDescent="0.2"/>
    <row r="18086" outlineLevel="1" x14ac:dyDescent="0.2"/>
    <row r="18087" outlineLevel="1" x14ac:dyDescent="0.2"/>
    <row r="18088" outlineLevel="1" x14ac:dyDescent="0.2"/>
    <row r="18089" outlineLevel="1" x14ac:dyDescent="0.2"/>
    <row r="18090" outlineLevel="1" x14ac:dyDescent="0.2"/>
    <row r="18091" outlineLevel="1" x14ac:dyDescent="0.2"/>
    <row r="18092" outlineLevel="1" x14ac:dyDescent="0.2"/>
    <row r="18093" outlineLevel="1" x14ac:dyDescent="0.2"/>
    <row r="18094" outlineLevel="1" x14ac:dyDescent="0.2"/>
    <row r="18095" outlineLevel="1" x14ac:dyDescent="0.2"/>
    <row r="18096" outlineLevel="1" x14ac:dyDescent="0.2"/>
    <row r="18097" outlineLevel="1" x14ac:dyDescent="0.2"/>
    <row r="18098" outlineLevel="1" x14ac:dyDescent="0.2"/>
    <row r="18099" outlineLevel="1" x14ac:dyDescent="0.2"/>
    <row r="18100" outlineLevel="1" x14ac:dyDescent="0.2"/>
    <row r="18101" outlineLevel="1" x14ac:dyDescent="0.2"/>
    <row r="18102" outlineLevel="1" x14ac:dyDescent="0.2"/>
    <row r="18103" outlineLevel="1" x14ac:dyDescent="0.2"/>
    <row r="18104" outlineLevel="1" x14ac:dyDescent="0.2"/>
    <row r="18105" outlineLevel="1" x14ac:dyDescent="0.2"/>
    <row r="18106" outlineLevel="1" x14ac:dyDescent="0.2"/>
    <row r="18107" outlineLevel="1" x14ac:dyDescent="0.2"/>
    <row r="18108" outlineLevel="1" x14ac:dyDescent="0.2"/>
    <row r="18109" outlineLevel="1" x14ac:dyDescent="0.2"/>
    <row r="18110" outlineLevel="1" x14ac:dyDescent="0.2"/>
    <row r="18111" outlineLevel="1" x14ac:dyDescent="0.2"/>
    <row r="18112" outlineLevel="1" x14ac:dyDescent="0.2"/>
    <row r="18113" outlineLevel="1" x14ac:dyDescent="0.2"/>
    <row r="18114" outlineLevel="1" x14ac:dyDescent="0.2"/>
    <row r="18115" outlineLevel="1" x14ac:dyDescent="0.2"/>
    <row r="18116" outlineLevel="1" x14ac:dyDescent="0.2"/>
    <row r="18117" outlineLevel="1" x14ac:dyDescent="0.2"/>
    <row r="18118" outlineLevel="1" x14ac:dyDescent="0.2"/>
    <row r="18119" outlineLevel="1" x14ac:dyDescent="0.2"/>
    <row r="18120" outlineLevel="1" x14ac:dyDescent="0.2"/>
    <row r="18121" outlineLevel="1" x14ac:dyDescent="0.2"/>
    <row r="18122" outlineLevel="1" x14ac:dyDescent="0.2"/>
    <row r="18123" outlineLevel="1" x14ac:dyDescent="0.2"/>
    <row r="18124" outlineLevel="1" x14ac:dyDescent="0.2"/>
    <row r="18125" outlineLevel="1" x14ac:dyDescent="0.2"/>
    <row r="18126" outlineLevel="1" x14ac:dyDescent="0.2"/>
    <row r="18127" outlineLevel="1" x14ac:dyDescent="0.2"/>
    <row r="18128" outlineLevel="1" x14ac:dyDescent="0.2"/>
    <row r="18129" outlineLevel="1" x14ac:dyDescent="0.2"/>
    <row r="18130" outlineLevel="1" x14ac:dyDescent="0.2"/>
    <row r="18131" outlineLevel="1" x14ac:dyDescent="0.2"/>
    <row r="18132" outlineLevel="1" x14ac:dyDescent="0.2"/>
    <row r="18133" outlineLevel="1" x14ac:dyDescent="0.2"/>
    <row r="18134" outlineLevel="1" x14ac:dyDescent="0.2"/>
    <row r="18135" outlineLevel="1" x14ac:dyDescent="0.2"/>
    <row r="18136" outlineLevel="1" x14ac:dyDescent="0.2"/>
    <row r="18137" outlineLevel="1" x14ac:dyDescent="0.2"/>
    <row r="18138" outlineLevel="1" x14ac:dyDescent="0.2"/>
    <row r="18139" outlineLevel="1" x14ac:dyDescent="0.2"/>
    <row r="18140" outlineLevel="1" x14ac:dyDescent="0.2"/>
    <row r="18141" outlineLevel="1" x14ac:dyDescent="0.2"/>
    <row r="18142" outlineLevel="1" x14ac:dyDescent="0.2"/>
    <row r="18143" outlineLevel="1" x14ac:dyDescent="0.2"/>
    <row r="18144" outlineLevel="1" x14ac:dyDescent="0.2"/>
    <row r="18145" outlineLevel="1" x14ac:dyDescent="0.2"/>
    <row r="18146" outlineLevel="1" x14ac:dyDescent="0.2"/>
    <row r="18147" outlineLevel="1" x14ac:dyDescent="0.2"/>
    <row r="18148" outlineLevel="1" x14ac:dyDescent="0.2"/>
    <row r="18149" outlineLevel="1" x14ac:dyDescent="0.2"/>
    <row r="18150" outlineLevel="1" x14ac:dyDescent="0.2"/>
    <row r="18151" outlineLevel="1" x14ac:dyDescent="0.2"/>
    <row r="18152" outlineLevel="1" x14ac:dyDescent="0.2"/>
    <row r="18153" outlineLevel="1" x14ac:dyDescent="0.2"/>
    <row r="18154" outlineLevel="1" x14ac:dyDescent="0.2"/>
    <row r="18155" outlineLevel="1" x14ac:dyDescent="0.2"/>
    <row r="18156" outlineLevel="1" x14ac:dyDescent="0.2"/>
    <row r="18157" outlineLevel="1" x14ac:dyDescent="0.2"/>
    <row r="18158" outlineLevel="1" x14ac:dyDescent="0.2"/>
    <row r="18159" outlineLevel="1" x14ac:dyDescent="0.2"/>
    <row r="18160" outlineLevel="1" x14ac:dyDescent="0.2"/>
    <row r="18161" outlineLevel="1" x14ac:dyDescent="0.2"/>
    <row r="18162" outlineLevel="1" x14ac:dyDescent="0.2"/>
    <row r="18163" outlineLevel="1" x14ac:dyDescent="0.2"/>
    <row r="18164" outlineLevel="1" x14ac:dyDescent="0.2"/>
    <row r="18165" outlineLevel="1" x14ac:dyDescent="0.2"/>
    <row r="18166" outlineLevel="1" x14ac:dyDescent="0.2"/>
    <row r="18167" outlineLevel="1" x14ac:dyDescent="0.2"/>
    <row r="18168" outlineLevel="1" x14ac:dyDescent="0.2"/>
    <row r="18169" outlineLevel="1" x14ac:dyDescent="0.2"/>
    <row r="18170" outlineLevel="1" x14ac:dyDescent="0.2"/>
    <row r="18171" outlineLevel="1" x14ac:dyDescent="0.2"/>
    <row r="18172" outlineLevel="1" x14ac:dyDescent="0.2"/>
    <row r="18173" outlineLevel="1" x14ac:dyDescent="0.2"/>
    <row r="18174" outlineLevel="1" x14ac:dyDescent="0.2"/>
    <row r="18175" outlineLevel="1" x14ac:dyDescent="0.2"/>
    <row r="18176" outlineLevel="1" x14ac:dyDescent="0.2"/>
    <row r="18177" outlineLevel="1" x14ac:dyDescent="0.2"/>
    <row r="18178" outlineLevel="1" x14ac:dyDescent="0.2"/>
    <row r="18179" outlineLevel="1" x14ac:dyDescent="0.2"/>
    <row r="18180" outlineLevel="1" x14ac:dyDescent="0.2"/>
    <row r="18181" outlineLevel="1" x14ac:dyDescent="0.2"/>
    <row r="18182" outlineLevel="1" x14ac:dyDescent="0.2"/>
    <row r="18183" outlineLevel="1" x14ac:dyDescent="0.2"/>
    <row r="18184" outlineLevel="1" x14ac:dyDescent="0.2"/>
    <row r="18185" outlineLevel="1" x14ac:dyDescent="0.2"/>
    <row r="18186" outlineLevel="1" x14ac:dyDescent="0.2"/>
    <row r="18187" outlineLevel="1" x14ac:dyDescent="0.2"/>
    <row r="18188" outlineLevel="1" x14ac:dyDescent="0.2"/>
    <row r="18189" outlineLevel="1" x14ac:dyDescent="0.2"/>
    <row r="18190" outlineLevel="1" x14ac:dyDescent="0.2"/>
    <row r="18191" outlineLevel="1" x14ac:dyDescent="0.2"/>
    <row r="18192" outlineLevel="1" x14ac:dyDescent="0.2"/>
    <row r="18193" outlineLevel="1" x14ac:dyDescent="0.2"/>
    <row r="18194" outlineLevel="1" x14ac:dyDescent="0.2"/>
    <row r="18195" outlineLevel="1" x14ac:dyDescent="0.2"/>
    <row r="18196" outlineLevel="1" x14ac:dyDescent="0.2"/>
    <row r="18197" outlineLevel="1" x14ac:dyDescent="0.2"/>
    <row r="18198" outlineLevel="1" x14ac:dyDescent="0.2"/>
    <row r="18199" outlineLevel="1" x14ac:dyDescent="0.2"/>
    <row r="18200" outlineLevel="1" x14ac:dyDescent="0.2"/>
    <row r="18201" outlineLevel="1" x14ac:dyDescent="0.2"/>
    <row r="18202" outlineLevel="1" x14ac:dyDescent="0.2"/>
    <row r="18203" outlineLevel="1" x14ac:dyDescent="0.2"/>
    <row r="18204" outlineLevel="1" x14ac:dyDescent="0.2"/>
    <row r="18205" outlineLevel="1" x14ac:dyDescent="0.2"/>
    <row r="18206" outlineLevel="1" x14ac:dyDescent="0.2"/>
    <row r="18207" outlineLevel="1" x14ac:dyDescent="0.2"/>
    <row r="18208" outlineLevel="1" x14ac:dyDescent="0.2"/>
    <row r="18209" outlineLevel="1" x14ac:dyDescent="0.2"/>
    <row r="18210" outlineLevel="1" x14ac:dyDescent="0.2"/>
    <row r="18211" outlineLevel="1" x14ac:dyDescent="0.2"/>
    <row r="18212" outlineLevel="1" x14ac:dyDescent="0.2"/>
    <row r="18213" outlineLevel="1" x14ac:dyDescent="0.2"/>
    <row r="18214" outlineLevel="1" x14ac:dyDescent="0.2"/>
    <row r="18215" outlineLevel="1" x14ac:dyDescent="0.2"/>
    <row r="18216" outlineLevel="1" x14ac:dyDescent="0.2"/>
    <row r="18217" outlineLevel="1" x14ac:dyDescent="0.2"/>
    <row r="18218" outlineLevel="1" x14ac:dyDescent="0.2"/>
    <row r="18219" outlineLevel="1" x14ac:dyDescent="0.2"/>
    <row r="18220" outlineLevel="1" x14ac:dyDescent="0.2"/>
    <row r="18221" outlineLevel="1" x14ac:dyDescent="0.2"/>
    <row r="18222" outlineLevel="1" x14ac:dyDescent="0.2"/>
    <row r="18223" outlineLevel="1" x14ac:dyDescent="0.2"/>
    <row r="18224" outlineLevel="1" x14ac:dyDescent="0.2"/>
    <row r="18225" outlineLevel="1" x14ac:dyDescent="0.2"/>
    <row r="18226" outlineLevel="1" x14ac:dyDescent="0.2"/>
    <row r="18227" outlineLevel="1" x14ac:dyDescent="0.2"/>
    <row r="18228" outlineLevel="1" x14ac:dyDescent="0.2"/>
    <row r="18229" outlineLevel="1" x14ac:dyDescent="0.2"/>
    <row r="18230" outlineLevel="1" x14ac:dyDescent="0.2"/>
    <row r="18231" outlineLevel="1" x14ac:dyDescent="0.2"/>
    <row r="18232" outlineLevel="1" x14ac:dyDescent="0.2"/>
    <row r="18233" outlineLevel="1" x14ac:dyDescent="0.2"/>
    <row r="18234" outlineLevel="1" x14ac:dyDescent="0.2"/>
    <row r="18235" outlineLevel="1" x14ac:dyDescent="0.2"/>
    <row r="18236" outlineLevel="1" x14ac:dyDescent="0.2"/>
    <row r="18237" outlineLevel="1" x14ac:dyDescent="0.2"/>
    <row r="18238" outlineLevel="1" x14ac:dyDescent="0.2"/>
    <row r="18239" outlineLevel="1" x14ac:dyDescent="0.2"/>
    <row r="18240" outlineLevel="1" x14ac:dyDescent="0.2"/>
    <row r="18241" outlineLevel="1" x14ac:dyDescent="0.2"/>
    <row r="18242" outlineLevel="1" x14ac:dyDescent="0.2"/>
    <row r="18243" outlineLevel="1" x14ac:dyDescent="0.2"/>
    <row r="18244" outlineLevel="1" x14ac:dyDescent="0.2"/>
    <row r="18245" outlineLevel="1" x14ac:dyDescent="0.2"/>
    <row r="18246" outlineLevel="1" x14ac:dyDescent="0.2"/>
    <row r="18247" outlineLevel="1" x14ac:dyDescent="0.2"/>
    <row r="18248" outlineLevel="1" x14ac:dyDescent="0.2"/>
    <row r="18249" outlineLevel="1" x14ac:dyDescent="0.2"/>
    <row r="18250" outlineLevel="1" x14ac:dyDescent="0.2"/>
    <row r="18251" outlineLevel="1" x14ac:dyDescent="0.2"/>
    <row r="18252" outlineLevel="1" x14ac:dyDescent="0.2"/>
    <row r="18253" outlineLevel="1" x14ac:dyDescent="0.2"/>
    <row r="18254" outlineLevel="1" x14ac:dyDescent="0.2"/>
    <row r="18255" outlineLevel="1" x14ac:dyDescent="0.2"/>
    <row r="18256" outlineLevel="1" x14ac:dyDescent="0.2"/>
    <row r="18257" outlineLevel="1" x14ac:dyDescent="0.2"/>
    <row r="18258" outlineLevel="1" x14ac:dyDescent="0.2"/>
    <row r="18259" outlineLevel="1" x14ac:dyDescent="0.2"/>
    <row r="18260" outlineLevel="1" x14ac:dyDescent="0.2"/>
    <row r="18261" outlineLevel="1" x14ac:dyDescent="0.2"/>
    <row r="18262" outlineLevel="1" x14ac:dyDescent="0.2"/>
    <row r="18263" outlineLevel="1" x14ac:dyDescent="0.2"/>
    <row r="18264" outlineLevel="1" x14ac:dyDescent="0.2"/>
    <row r="18265" outlineLevel="1" x14ac:dyDescent="0.2"/>
    <row r="18266" outlineLevel="1" x14ac:dyDescent="0.2"/>
    <row r="18267" outlineLevel="1" x14ac:dyDescent="0.2"/>
    <row r="18268" outlineLevel="1" x14ac:dyDescent="0.2"/>
    <row r="18269" outlineLevel="1" x14ac:dyDescent="0.2"/>
    <row r="18270" outlineLevel="1" x14ac:dyDescent="0.2"/>
    <row r="18271" outlineLevel="1" x14ac:dyDescent="0.2"/>
    <row r="18272" outlineLevel="1" x14ac:dyDescent="0.2"/>
    <row r="18273" outlineLevel="1" x14ac:dyDescent="0.2"/>
    <row r="18274" outlineLevel="1" x14ac:dyDescent="0.2"/>
    <row r="18275" outlineLevel="1" x14ac:dyDescent="0.2"/>
    <row r="18276" outlineLevel="1" x14ac:dyDescent="0.2"/>
    <row r="18277" outlineLevel="1" x14ac:dyDescent="0.2"/>
    <row r="18278" outlineLevel="1" x14ac:dyDescent="0.2"/>
    <row r="18279" outlineLevel="1" x14ac:dyDescent="0.2"/>
    <row r="18280" outlineLevel="1" x14ac:dyDescent="0.2"/>
    <row r="18281" outlineLevel="1" x14ac:dyDescent="0.2"/>
    <row r="18282" outlineLevel="1" x14ac:dyDescent="0.2"/>
    <row r="18283" outlineLevel="1" x14ac:dyDescent="0.2"/>
    <row r="18284" outlineLevel="1" x14ac:dyDescent="0.2"/>
    <row r="18285" outlineLevel="1" x14ac:dyDescent="0.2"/>
    <row r="18286" outlineLevel="1" x14ac:dyDescent="0.2"/>
    <row r="18287" outlineLevel="1" x14ac:dyDescent="0.2"/>
    <row r="18288" outlineLevel="1" x14ac:dyDescent="0.2"/>
    <row r="18289" outlineLevel="1" x14ac:dyDescent="0.2"/>
    <row r="18290" outlineLevel="1" x14ac:dyDescent="0.2"/>
    <row r="18291" outlineLevel="1" x14ac:dyDescent="0.2"/>
    <row r="18292" outlineLevel="1" x14ac:dyDescent="0.2"/>
    <row r="18293" outlineLevel="1" x14ac:dyDescent="0.2"/>
    <row r="18294" outlineLevel="1" x14ac:dyDescent="0.2"/>
    <row r="18295" outlineLevel="1" x14ac:dyDescent="0.2"/>
    <row r="18296" outlineLevel="1" x14ac:dyDescent="0.2"/>
    <row r="18297" outlineLevel="1" x14ac:dyDescent="0.2"/>
    <row r="18298" outlineLevel="1" x14ac:dyDescent="0.2"/>
    <row r="18299" outlineLevel="1" x14ac:dyDescent="0.2"/>
    <row r="18300" outlineLevel="1" x14ac:dyDescent="0.2"/>
    <row r="18301" outlineLevel="1" x14ac:dyDescent="0.2"/>
    <row r="18302" outlineLevel="1" x14ac:dyDescent="0.2"/>
    <row r="18303" outlineLevel="1" x14ac:dyDescent="0.2"/>
    <row r="18304" outlineLevel="1" x14ac:dyDescent="0.2"/>
    <row r="18305" outlineLevel="1" x14ac:dyDescent="0.2"/>
    <row r="18306" outlineLevel="1" x14ac:dyDescent="0.2"/>
    <row r="18307" outlineLevel="1" x14ac:dyDescent="0.2"/>
    <row r="18308" outlineLevel="1" x14ac:dyDescent="0.2"/>
    <row r="18309" outlineLevel="1" x14ac:dyDescent="0.2"/>
    <row r="18310" outlineLevel="1" x14ac:dyDescent="0.2"/>
    <row r="18311" outlineLevel="1" x14ac:dyDescent="0.2"/>
    <row r="18312" outlineLevel="1" x14ac:dyDescent="0.2"/>
    <row r="18313" outlineLevel="1" x14ac:dyDescent="0.2"/>
    <row r="18314" outlineLevel="1" x14ac:dyDescent="0.2"/>
    <row r="18315" outlineLevel="1" x14ac:dyDescent="0.2"/>
    <row r="18316" outlineLevel="1" x14ac:dyDescent="0.2"/>
    <row r="18317" outlineLevel="1" x14ac:dyDescent="0.2"/>
    <row r="18318" outlineLevel="1" x14ac:dyDescent="0.2"/>
    <row r="18319" outlineLevel="1" x14ac:dyDescent="0.2"/>
    <row r="18320" outlineLevel="1" x14ac:dyDescent="0.2"/>
    <row r="18321" outlineLevel="1" x14ac:dyDescent="0.2"/>
    <row r="18322" outlineLevel="1" x14ac:dyDescent="0.2"/>
    <row r="18323" outlineLevel="1" x14ac:dyDescent="0.2"/>
    <row r="18324" outlineLevel="1" x14ac:dyDescent="0.2"/>
    <row r="18325" outlineLevel="1" x14ac:dyDescent="0.2"/>
    <row r="18326" outlineLevel="1" x14ac:dyDescent="0.2"/>
    <row r="18327" outlineLevel="1" x14ac:dyDescent="0.2"/>
    <row r="18328" outlineLevel="1" x14ac:dyDescent="0.2"/>
    <row r="18329" outlineLevel="1" x14ac:dyDescent="0.2"/>
    <row r="18330" outlineLevel="1" x14ac:dyDescent="0.2"/>
    <row r="18331" outlineLevel="1" x14ac:dyDescent="0.2"/>
    <row r="18332" outlineLevel="1" x14ac:dyDescent="0.2"/>
    <row r="18333" outlineLevel="1" x14ac:dyDescent="0.2"/>
    <row r="18334" outlineLevel="1" x14ac:dyDescent="0.2"/>
    <row r="18335" outlineLevel="1" x14ac:dyDescent="0.2"/>
    <row r="18336" outlineLevel="1" x14ac:dyDescent="0.2"/>
    <row r="18337" outlineLevel="1" x14ac:dyDescent="0.2"/>
    <row r="18338" outlineLevel="1" x14ac:dyDescent="0.2"/>
    <row r="18339" outlineLevel="1" x14ac:dyDescent="0.2"/>
    <row r="18340" outlineLevel="1" x14ac:dyDescent="0.2"/>
    <row r="18341" outlineLevel="1" x14ac:dyDescent="0.2"/>
    <row r="18342" outlineLevel="1" x14ac:dyDescent="0.2"/>
    <row r="18343" outlineLevel="1" x14ac:dyDescent="0.2"/>
    <row r="18344" outlineLevel="1" x14ac:dyDescent="0.2"/>
    <row r="18345" outlineLevel="1" x14ac:dyDescent="0.2"/>
    <row r="18346" outlineLevel="1" x14ac:dyDescent="0.2"/>
    <row r="18347" outlineLevel="1" x14ac:dyDescent="0.2"/>
    <row r="18348" outlineLevel="1" x14ac:dyDescent="0.2"/>
    <row r="18349" outlineLevel="1" x14ac:dyDescent="0.2"/>
    <row r="18350" outlineLevel="1" x14ac:dyDescent="0.2"/>
    <row r="18351" outlineLevel="1" x14ac:dyDescent="0.2"/>
    <row r="18352" outlineLevel="1" x14ac:dyDescent="0.2"/>
    <row r="18353" outlineLevel="1" x14ac:dyDescent="0.2"/>
    <row r="18354" outlineLevel="1" x14ac:dyDescent="0.2"/>
    <row r="18355" outlineLevel="1" x14ac:dyDescent="0.2"/>
    <row r="18356" outlineLevel="1" x14ac:dyDescent="0.2"/>
    <row r="18357" outlineLevel="1" x14ac:dyDescent="0.2"/>
    <row r="18358" outlineLevel="1" x14ac:dyDescent="0.2"/>
    <row r="18359" outlineLevel="1" x14ac:dyDescent="0.2"/>
    <row r="18360" outlineLevel="1" x14ac:dyDescent="0.2"/>
    <row r="18361" outlineLevel="1" x14ac:dyDescent="0.2"/>
    <row r="18362" outlineLevel="1" x14ac:dyDescent="0.2"/>
    <row r="18363" outlineLevel="1" x14ac:dyDescent="0.2"/>
    <row r="18364" outlineLevel="1" x14ac:dyDescent="0.2"/>
    <row r="18365" outlineLevel="1" x14ac:dyDescent="0.2"/>
    <row r="18366" outlineLevel="1" x14ac:dyDescent="0.2"/>
    <row r="18367" outlineLevel="1" x14ac:dyDescent="0.2"/>
    <row r="18368" outlineLevel="1" x14ac:dyDescent="0.2"/>
    <row r="18369" outlineLevel="1" x14ac:dyDescent="0.2"/>
    <row r="18370" outlineLevel="1" x14ac:dyDescent="0.2"/>
    <row r="18371" outlineLevel="1" x14ac:dyDescent="0.2"/>
    <row r="18372" outlineLevel="1" x14ac:dyDescent="0.2"/>
    <row r="18373" outlineLevel="1" x14ac:dyDescent="0.2"/>
    <row r="18374" outlineLevel="1" x14ac:dyDescent="0.2"/>
    <row r="18375" outlineLevel="1" x14ac:dyDescent="0.2"/>
    <row r="18376" outlineLevel="1" x14ac:dyDescent="0.2"/>
    <row r="18377" outlineLevel="1" x14ac:dyDescent="0.2"/>
    <row r="18378" outlineLevel="1" x14ac:dyDescent="0.2"/>
    <row r="18379" outlineLevel="1" x14ac:dyDescent="0.2"/>
    <row r="18380" outlineLevel="1" x14ac:dyDescent="0.2"/>
    <row r="18381" outlineLevel="1" x14ac:dyDescent="0.2"/>
    <row r="18382" outlineLevel="1" x14ac:dyDescent="0.2"/>
    <row r="18383" outlineLevel="1" x14ac:dyDescent="0.2"/>
    <row r="18384" outlineLevel="1" x14ac:dyDescent="0.2"/>
    <row r="18385" outlineLevel="1" x14ac:dyDescent="0.2"/>
    <row r="18386" outlineLevel="1" x14ac:dyDescent="0.2"/>
    <row r="18387" outlineLevel="1" x14ac:dyDescent="0.2"/>
    <row r="18388" outlineLevel="1" x14ac:dyDescent="0.2"/>
    <row r="18389" outlineLevel="1" x14ac:dyDescent="0.2"/>
    <row r="18390" outlineLevel="1" x14ac:dyDescent="0.2"/>
    <row r="18391" outlineLevel="1" x14ac:dyDescent="0.2"/>
    <row r="18392" outlineLevel="1" x14ac:dyDescent="0.2"/>
    <row r="18393" outlineLevel="1" x14ac:dyDescent="0.2"/>
    <row r="18394" outlineLevel="1" x14ac:dyDescent="0.2"/>
    <row r="18395" outlineLevel="1" x14ac:dyDescent="0.2"/>
    <row r="18396" outlineLevel="1" x14ac:dyDescent="0.2"/>
    <row r="18397" outlineLevel="1" x14ac:dyDescent="0.2"/>
    <row r="18398" outlineLevel="1" x14ac:dyDescent="0.2"/>
    <row r="18399" outlineLevel="1" x14ac:dyDescent="0.2"/>
    <row r="18400" outlineLevel="1" x14ac:dyDescent="0.2"/>
    <row r="18401" outlineLevel="1" x14ac:dyDescent="0.2"/>
    <row r="18402" outlineLevel="1" x14ac:dyDescent="0.2"/>
    <row r="18403" outlineLevel="1" x14ac:dyDescent="0.2"/>
    <row r="18404" outlineLevel="1" x14ac:dyDescent="0.2"/>
    <row r="18405" outlineLevel="1" x14ac:dyDescent="0.2"/>
    <row r="18406" outlineLevel="1" x14ac:dyDescent="0.2"/>
    <row r="18407" outlineLevel="1" x14ac:dyDescent="0.2"/>
    <row r="18408" outlineLevel="1" x14ac:dyDescent="0.2"/>
    <row r="18409" outlineLevel="1" x14ac:dyDescent="0.2"/>
    <row r="18410" outlineLevel="1" x14ac:dyDescent="0.2"/>
    <row r="18411" outlineLevel="1" x14ac:dyDescent="0.2"/>
    <row r="18412" outlineLevel="1" x14ac:dyDescent="0.2"/>
    <row r="18413" outlineLevel="1" x14ac:dyDescent="0.2"/>
    <row r="18414" outlineLevel="1" x14ac:dyDescent="0.2"/>
    <row r="18415" outlineLevel="1" x14ac:dyDescent="0.2"/>
    <row r="18416" outlineLevel="1" x14ac:dyDescent="0.2"/>
    <row r="18417" outlineLevel="1" x14ac:dyDescent="0.2"/>
    <row r="18418" outlineLevel="1" x14ac:dyDescent="0.2"/>
    <row r="18419" outlineLevel="1" x14ac:dyDescent="0.2"/>
    <row r="18420" outlineLevel="1" x14ac:dyDescent="0.2"/>
    <row r="18421" outlineLevel="1" x14ac:dyDescent="0.2"/>
    <row r="18422" outlineLevel="1" x14ac:dyDescent="0.2"/>
    <row r="18423" outlineLevel="1" x14ac:dyDescent="0.2"/>
    <row r="18424" outlineLevel="1" x14ac:dyDescent="0.2"/>
    <row r="18425" outlineLevel="1" x14ac:dyDescent="0.2"/>
    <row r="18426" outlineLevel="1" x14ac:dyDescent="0.2"/>
    <row r="18427" outlineLevel="1" x14ac:dyDescent="0.2"/>
    <row r="18428" outlineLevel="1" x14ac:dyDescent="0.2"/>
    <row r="18429" outlineLevel="1" x14ac:dyDescent="0.2"/>
    <row r="18430" outlineLevel="1" x14ac:dyDescent="0.2"/>
    <row r="18431" outlineLevel="1" x14ac:dyDescent="0.2"/>
    <row r="18432" outlineLevel="1" x14ac:dyDescent="0.2"/>
    <row r="18433" outlineLevel="1" x14ac:dyDescent="0.2"/>
    <row r="18434" outlineLevel="1" x14ac:dyDescent="0.2"/>
    <row r="18435" outlineLevel="1" x14ac:dyDescent="0.2"/>
    <row r="18436" outlineLevel="1" x14ac:dyDescent="0.2"/>
    <row r="18437" outlineLevel="1" x14ac:dyDescent="0.2"/>
    <row r="18438" outlineLevel="1" x14ac:dyDescent="0.2"/>
    <row r="18439" outlineLevel="1" x14ac:dyDescent="0.2"/>
    <row r="18440" outlineLevel="1" x14ac:dyDescent="0.2"/>
    <row r="18441" outlineLevel="1" x14ac:dyDescent="0.2"/>
    <row r="18442" outlineLevel="1" x14ac:dyDescent="0.2"/>
    <row r="18443" outlineLevel="1" x14ac:dyDescent="0.2"/>
    <row r="18444" outlineLevel="1" x14ac:dyDescent="0.2"/>
    <row r="18445" outlineLevel="1" x14ac:dyDescent="0.2"/>
    <row r="18446" outlineLevel="1" x14ac:dyDescent="0.2"/>
    <row r="18447" outlineLevel="1" x14ac:dyDescent="0.2"/>
    <row r="18448" outlineLevel="1" x14ac:dyDescent="0.2"/>
    <row r="18449" outlineLevel="1" x14ac:dyDescent="0.2"/>
    <row r="18450" outlineLevel="1" x14ac:dyDescent="0.2"/>
    <row r="18451" outlineLevel="1" x14ac:dyDescent="0.2"/>
    <row r="18452" outlineLevel="1" x14ac:dyDescent="0.2"/>
    <row r="18453" outlineLevel="1" x14ac:dyDescent="0.2"/>
    <row r="18454" outlineLevel="1" x14ac:dyDescent="0.2"/>
    <row r="18455" outlineLevel="1" x14ac:dyDescent="0.2"/>
    <row r="18456" outlineLevel="1" x14ac:dyDescent="0.2"/>
    <row r="18457" outlineLevel="1" x14ac:dyDescent="0.2"/>
    <row r="18458" outlineLevel="1" x14ac:dyDescent="0.2"/>
    <row r="18459" outlineLevel="1" x14ac:dyDescent="0.2"/>
    <row r="18460" outlineLevel="1" x14ac:dyDescent="0.2"/>
    <row r="18461" outlineLevel="1" x14ac:dyDescent="0.2"/>
    <row r="18462" outlineLevel="1" x14ac:dyDescent="0.2"/>
    <row r="18463" outlineLevel="1" x14ac:dyDescent="0.2"/>
    <row r="18464" outlineLevel="1" x14ac:dyDescent="0.2"/>
    <row r="18465" outlineLevel="1" x14ac:dyDescent="0.2"/>
    <row r="18466" outlineLevel="1" x14ac:dyDescent="0.2"/>
    <row r="18467" outlineLevel="1" x14ac:dyDescent="0.2"/>
    <row r="18468" outlineLevel="1" x14ac:dyDescent="0.2"/>
    <row r="18469" outlineLevel="1" x14ac:dyDescent="0.2"/>
    <row r="18470" outlineLevel="1" x14ac:dyDescent="0.2"/>
    <row r="18471" outlineLevel="1" x14ac:dyDescent="0.2"/>
    <row r="18472" outlineLevel="1" x14ac:dyDescent="0.2"/>
    <row r="18473" outlineLevel="1" x14ac:dyDescent="0.2"/>
    <row r="18474" outlineLevel="1" x14ac:dyDescent="0.2"/>
    <row r="18475" outlineLevel="1" x14ac:dyDescent="0.2"/>
    <row r="18476" outlineLevel="1" x14ac:dyDescent="0.2"/>
    <row r="18477" outlineLevel="1" x14ac:dyDescent="0.2"/>
    <row r="18478" outlineLevel="1" x14ac:dyDescent="0.2"/>
    <row r="18479" outlineLevel="1" x14ac:dyDescent="0.2"/>
    <row r="18480" outlineLevel="1" x14ac:dyDescent="0.2"/>
    <row r="18481" outlineLevel="1" x14ac:dyDescent="0.2"/>
    <row r="18482" outlineLevel="1" x14ac:dyDescent="0.2"/>
    <row r="18483" outlineLevel="1" x14ac:dyDescent="0.2"/>
    <row r="18484" outlineLevel="1" x14ac:dyDescent="0.2"/>
    <row r="18485" outlineLevel="1" x14ac:dyDescent="0.2"/>
    <row r="18486" outlineLevel="1" x14ac:dyDescent="0.2"/>
    <row r="18487" outlineLevel="1" x14ac:dyDescent="0.2"/>
    <row r="18488" outlineLevel="1" x14ac:dyDescent="0.2"/>
    <row r="18489" outlineLevel="1" x14ac:dyDescent="0.2"/>
    <row r="18490" outlineLevel="1" x14ac:dyDescent="0.2"/>
    <row r="18491" outlineLevel="1" x14ac:dyDescent="0.2"/>
    <row r="18492" outlineLevel="1" x14ac:dyDescent="0.2"/>
    <row r="18493" outlineLevel="1" x14ac:dyDescent="0.2"/>
    <row r="18494" outlineLevel="1" x14ac:dyDescent="0.2"/>
    <row r="18495" outlineLevel="1" x14ac:dyDescent="0.2"/>
    <row r="18496" outlineLevel="1" x14ac:dyDescent="0.2"/>
    <row r="18497" outlineLevel="1" x14ac:dyDescent="0.2"/>
    <row r="18498" outlineLevel="1" x14ac:dyDescent="0.2"/>
    <row r="18499" outlineLevel="1" x14ac:dyDescent="0.2"/>
    <row r="18500" outlineLevel="1" x14ac:dyDescent="0.2"/>
    <row r="18501" outlineLevel="1" x14ac:dyDescent="0.2"/>
    <row r="18502" outlineLevel="1" x14ac:dyDescent="0.2"/>
    <row r="18503" outlineLevel="1" x14ac:dyDescent="0.2"/>
    <row r="18504" outlineLevel="1" x14ac:dyDescent="0.2"/>
    <row r="18505" outlineLevel="1" x14ac:dyDescent="0.2"/>
    <row r="18506" outlineLevel="1" x14ac:dyDescent="0.2"/>
    <row r="18507" outlineLevel="1" x14ac:dyDescent="0.2"/>
    <row r="18508" outlineLevel="1" x14ac:dyDescent="0.2"/>
    <row r="18509" outlineLevel="1" x14ac:dyDescent="0.2"/>
    <row r="18510" outlineLevel="1" x14ac:dyDescent="0.2"/>
    <row r="18511" outlineLevel="1" x14ac:dyDescent="0.2"/>
    <row r="18512" outlineLevel="1" x14ac:dyDescent="0.2"/>
    <row r="18513" outlineLevel="1" x14ac:dyDescent="0.2"/>
    <row r="18514" outlineLevel="1" x14ac:dyDescent="0.2"/>
    <row r="18515" outlineLevel="1" x14ac:dyDescent="0.2"/>
    <row r="18516" outlineLevel="1" x14ac:dyDescent="0.2"/>
    <row r="18517" outlineLevel="1" x14ac:dyDescent="0.2"/>
    <row r="18518" outlineLevel="1" x14ac:dyDescent="0.2"/>
    <row r="18519" outlineLevel="1" x14ac:dyDescent="0.2"/>
    <row r="18520" outlineLevel="1" x14ac:dyDescent="0.2"/>
    <row r="18521" outlineLevel="1" x14ac:dyDescent="0.2"/>
    <row r="18522" outlineLevel="1" x14ac:dyDescent="0.2"/>
    <row r="18523" outlineLevel="1" x14ac:dyDescent="0.2"/>
    <row r="18524" outlineLevel="1" x14ac:dyDescent="0.2"/>
    <row r="18525" outlineLevel="1" x14ac:dyDescent="0.2"/>
    <row r="18526" outlineLevel="1" x14ac:dyDescent="0.2"/>
    <row r="18527" outlineLevel="1" x14ac:dyDescent="0.2"/>
    <row r="18528" outlineLevel="1" x14ac:dyDescent="0.2"/>
    <row r="18529" outlineLevel="1" x14ac:dyDescent="0.2"/>
    <row r="18530" outlineLevel="1" x14ac:dyDescent="0.2"/>
    <row r="18531" outlineLevel="1" x14ac:dyDescent="0.2"/>
    <row r="18532" outlineLevel="1" x14ac:dyDescent="0.2"/>
    <row r="18533" outlineLevel="1" x14ac:dyDescent="0.2"/>
    <row r="18534" outlineLevel="1" x14ac:dyDescent="0.2"/>
    <row r="18535" outlineLevel="1" x14ac:dyDescent="0.2"/>
    <row r="18536" outlineLevel="1" x14ac:dyDescent="0.2"/>
    <row r="18537" outlineLevel="1" x14ac:dyDescent="0.2"/>
    <row r="18538" outlineLevel="1" x14ac:dyDescent="0.2"/>
    <row r="18539" outlineLevel="1" x14ac:dyDescent="0.2"/>
    <row r="18540" outlineLevel="1" x14ac:dyDescent="0.2"/>
    <row r="18541" outlineLevel="1" x14ac:dyDescent="0.2"/>
    <row r="18542" outlineLevel="1" x14ac:dyDescent="0.2"/>
    <row r="18543" outlineLevel="1" x14ac:dyDescent="0.2"/>
    <row r="18544" outlineLevel="1" x14ac:dyDescent="0.2"/>
    <row r="18545" outlineLevel="1" x14ac:dyDescent="0.2"/>
    <row r="18546" outlineLevel="1" x14ac:dyDescent="0.2"/>
    <row r="18547" outlineLevel="1" x14ac:dyDescent="0.2"/>
    <row r="18548" outlineLevel="1" x14ac:dyDescent="0.2"/>
    <row r="18549" outlineLevel="1" x14ac:dyDescent="0.2"/>
    <row r="18550" outlineLevel="1" x14ac:dyDescent="0.2"/>
    <row r="18551" outlineLevel="1" x14ac:dyDescent="0.2"/>
    <row r="18552" outlineLevel="1" x14ac:dyDescent="0.2"/>
    <row r="18553" outlineLevel="1" x14ac:dyDescent="0.2"/>
    <row r="18554" outlineLevel="1" x14ac:dyDescent="0.2"/>
    <row r="18555" outlineLevel="1" x14ac:dyDescent="0.2"/>
    <row r="18556" outlineLevel="1" x14ac:dyDescent="0.2"/>
    <row r="18557" outlineLevel="1" x14ac:dyDescent="0.2"/>
    <row r="18558" outlineLevel="1" x14ac:dyDescent="0.2"/>
    <row r="18559" outlineLevel="1" x14ac:dyDescent="0.2"/>
    <row r="18560" outlineLevel="1" x14ac:dyDescent="0.2"/>
    <row r="18561" outlineLevel="1" x14ac:dyDescent="0.2"/>
    <row r="18562" outlineLevel="1" x14ac:dyDescent="0.2"/>
    <row r="18563" outlineLevel="1" x14ac:dyDescent="0.2"/>
    <row r="18564" outlineLevel="1" x14ac:dyDescent="0.2"/>
    <row r="18565" outlineLevel="1" x14ac:dyDescent="0.2"/>
    <row r="18566" outlineLevel="1" x14ac:dyDescent="0.2"/>
    <row r="18567" outlineLevel="1" x14ac:dyDescent="0.2"/>
    <row r="18568" outlineLevel="1" x14ac:dyDescent="0.2"/>
    <row r="18569" outlineLevel="1" x14ac:dyDescent="0.2"/>
    <row r="18570" outlineLevel="1" x14ac:dyDescent="0.2"/>
    <row r="18571" outlineLevel="1" x14ac:dyDescent="0.2"/>
    <row r="18572" outlineLevel="1" x14ac:dyDescent="0.2"/>
    <row r="18573" outlineLevel="1" x14ac:dyDescent="0.2"/>
    <row r="18574" outlineLevel="1" x14ac:dyDescent="0.2"/>
    <row r="18575" outlineLevel="1" x14ac:dyDescent="0.2"/>
    <row r="18576" outlineLevel="1" x14ac:dyDescent="0.2"/>
    <row r="18577" outlineLevel="1" x14ac:dyDescent="0.2"/>
    <row r="18578" outlineLevel="1" x14ac:dyDescent="0.2"/>
    <row r="18579" outlineLevel="1" x14ac:dyDescent="0.2"/>
    <row r="18580" outlineLevel="1" x14ac:dyDescent="0.2"/>
    <row r="18581" outlineLevel="1" x14ac:dyDescent="0.2"/>
    <row r="18582" outlineLevel="1" x14ac:dyDescent="0.2"/>
    <row r="18583" outlineLevel="1" x14ac:dyDescent="0.2"/>
    <row r="18584" outlineLevel="1" x14ac:dyDescent="0.2"/>
    <row r="18585" outlineLevel="1" x14ac:dyDescent="0.2"/>
    <row r="18586" outlineLevel="1" x14ac:dyDescent="0.2"/>
    <row r="18587" outlineLevel="1" x14ac:dyDescent="0.2"/>
    <row r="18588" outlineLevel="1" x14ac:dyDescent="0.2"/>
    <row r="18589" outlineLevel="1" x14ac:dyDescent="0.2"/>
    <row r="18590" outlineLevel="1" x14ac:dyDescent="0.2"/>
    <row r="18591" outlineLevel="1" x14ac:dyDescent="0.2"/>
    <row r="18592" outlineLevel="1" x14ac:dyDescent="0.2"/>
    <row r="18593" outlineLevel="1" x14ac:dyDescent="0.2"/>
    <row r="18594" outlineLevel="1" x14ac:dyDescent="0.2"/>
    <row r="18595" outlineLevel="1" x14ac:dyDescent="0.2"/>
    <row r="18596" outlineLevel="1" x14ac:dyDescent="0.2"/>
    <row r="18597" outlineLevel="1" x14ac:dyDescent="0.2"/>
    <row r="18598" outlineLevel="1" x14ac:dyDescent="0.2"/>
    <row r="18599" outlineLevel="1" x14ac:dyDescent="0.2"/>
    <row r="18600" outlineLevel="1" x14ac:dyDescent="0.2"/>
    <row r="18601" outlineLevel="1" x14ac:dyDescent="0.2"/>
    <row r="18602" outlineLevel="1" x14ac:dyDescent="0.2"/>
    <row r="18603" outlineLevel="1" x14ac:dyDescent="0.2"/>
    <row r="18604" outlineLevel="1" x14ac:dyDescent="0.2"/>
    <row r="18605" outlineLevel="1" x14ac:dyDescent="0.2"/>
    <row r="18606" outlineLevel="1" x14ac:dyDescent="0.2"/>
    <row r="18607" outlineLevel="1" x14ac:dyDescent="0.2"/>
    <row r="18608" outlineLevel="1" x14ac:dyDescent="0.2"/>
    <row r="18609" outlineLevel="1" x14ac:dyDescent="0.2"/>
    <row r="18610" outlineLevel="1" x14ac:dyDescent="0.2"/>
    <row r="18611" outlineLevel="1" x14ac:dyDescent="0.2"/>
    <row r="18612" outlineLevel="1" x14ac:dyDescent="0.2"/>
    <row r="18613" outlineLevel="1" x14ac:dyDescent="0.2"/>
    <row r="18614" outlineLevel="1" x14ac:dyDescent="0.2"/>
    <row r="18615" outlineLevel="1" x14ac:dyDescent="0.2"/>
    <row r="18616" outlineLevel="1" x14ac:dyDescent="0.2"/>
    <row r="18617" outlineLevel="1" x14ac:dyDescent="0.2"/>
    <row r="18618" outlineLevel="1" x14ac:dyDescent="0.2"/>
    <row r="18619" outlineLevel="1" x14ac:dyDescent="0.2"/>
    <row r="18620" outlineLevel="1" x14ac:dyDescent="0.2"/>
    <row r="18621" outlineLevel="1" x14ac:dyDescent="0.2"/>
    <row r="18622" outlineLevel="1" x14ac:dyDescent="0.2"/>
    <row r="18623" outlineLevel="1" x14ac:dyDescent="0.2"/>
    <row r="18624" outlineLevel="1" x14ac:dyDescent="0.2"/>
    <row r="18625" outlineLevel="1" x14ac:dyDescent="0.2"/>
    <row r="18626" outlineLevel="1" x14ac:dyDescent="0.2"/>
    <row r="18627" outlineLevel="1" x14ac:dyDescent="0.2"/>
    <row r="18628" outlineLevel="1" x14ac:dyDescent="0.2"/>
    <row r="18629" outlineLevel="1" x14ac:dyDescent="0.2"/>
    <row r="18630" outlineLevel="1" x14ac:dyDescent="0.2"/>
    <row r="18631" outlineLevel="1" x14ac:dyDescent="0.2"/>
    <row r="18632" outlineLevel="1" x14ac:dyDescent="0.2"/>
    <row r="18633" outlineLevel="1" x14ac:dyDescent="0.2"/>
    <row r="18634" outlineLevel="1" x14ac:dyDescent="0.2"/>
    <row r="18635" outlineLevel="1" x14ac:dyDescent="0.2"/>
    <row r="18636" outlineLevel="1" x14ac:dyDescent="0.2"/>
    <row r="18637" outlineLevel="1" x14ac:dyDescent="0.2"/>
    <row r="18638" outlineLevel="1" x14ac:dyDescent="0.2"/>
    <row r="18639" outlineLevel="1" x14ac:dyDescent="0.2"/>
    <row r="18640" outlineLevel="1" x14ac:dyDescent="0.2"/>
    <row r="18641" outlineLevel="1" x14ac:dyDescent="0.2"/>
    <row r="18642" outlineLevel="1" x14ac:dyDescent="0.2"/>
    <row r="18643" outlineLevel="1" x14ac:dyDescent="0.2"/>
    <row r="18644" outlineLevel="1" x14ac:dyDescent="0.2"/>
    <row r="18645" outlineLevel="1" x14ac:dyDescent="0.2"/>
    <row r="18646" outlineLevel="1" x14ac:dyDescent="0.2"/>
    <row r="18647" outlineLevel="1" x14ac:dyDescent="0.2"/>
    <row r="18648" outlineLevel="1" x14ac:dyDescent="0.2"/>
    <row r="18649" outlineLevel="1" x14ac:dyDescent="0.2"/>
    <row r="18650" outlineLevel="1" x14ac:dyDescent="0.2"/>
    <row r="18651" outlineLevel="1" x14ac:dyDescent="0.2"/>
    <row r="18652" outlineLevel="1" x14ac:dyDescent="0.2"/>
    <row r="18653" outlineLevel="1" x14ac:dyDescent="0.2"/>
    <row r="18654" outlineLevel="1" x14ac:dyDescent="0.2"/>
    <row r="18655" outlineLevel="1" x14ac:dyDescent="0.2"/>
    <row r="18656" outlineLevel="1" x14ac:dyDescent="0.2"/>
    <row r="18657" outlineLevel="1" x14ac:dyDescent="0.2"/>
    <row r="18658" outlineLevel="1" x14ac:dyDescent="0.2"/>
    <row r="18659" outlineLevel="1" x14ac:dyDescent="0.2"/>
    <row r="18660" outlineLevel="1" x14ac:dyDescent="0.2"/>
    <row r="18661" outlineLevel="1" x14ac:dyDescent="0.2"/>
    <row r="18662" outlineLevel="1" x14ac:dyDescent="0.2"/>
    <row r="18663" outlineLevel="1" x14ac:dyDescent="0.2"/>
    <row r="18664" outlineLevel="1" x14ac:dyDescent="0.2"/>
    <row r="18665" outlineLevel="1" x14ac:dyDescent="0.2"/>
    <row r="18666" outlineLevel="1" x14ac:dyDescent="0.2"/>
    <row r="18667" outlineLevel="1" x14ac:dyDescent="0.2"/>
    <row r="18668" outlineLevel="1" x14ac:dyDescent="0.2"/>
    <row r="18669" outlineLevel="1" x14ac:dyDescent="0.2"/>
    <row r="18670" outlineLevel="1" x14ac:dyDescent="0.2"/>
    <row r="18671" outlineLevel="1" x14ac:dyDescent="0.2"/>
    <row r="18672" outlineLevel="1" x14ac:dyDescent="0.2"/>
    <row r="18673" outlineLevel="1" x14ac:dyDescent="0.2"/>
    <row r="18674" outlineLevel="1" x14ac:dyDescent="0.2"/>
    <row r="18675" outlineLevel="1" x14ac:dyDescent="0.2"/>
    <row r="18676" outlineLevel="1" x14ac:dyDescent="0.2"/>
    <row r="18677" outlineLevel="1" x14ac:dyDescent="0.2"/>
    <row r="18678" outlineLevel="1" x14ac:dyDescent="0.2"/>
    <row r="18679" outlineLevel="1" x14ac:dyDescent="0.2"/>
    <row r="18680" outlineLevel="1" x14ac:dyDescent="0.2"/>
    <row r="18681" outlineLevel="1" x14ac:dyDescent="0.2"/>
    <row r="18682" outlineLevel="1" x14ac:dyDescent="0.2"/>
    <row r="18683" outlineLevel="1" x14ac:dyDescent="0.2"/>
    <row r="18684" outlineLevel="1" x14ac:dyDescent="0.2"/>
    <row r="18685" outlineLevel="1" x14ac:dyDescent="0.2"/>
    <row r="18686" outlineLevel="1" x14ac:dyDescent="0.2"/>
    <row r="18687" outlineLevel="1" x14ac:dyDescent="0.2"/>
    <row r="18688" outlineLevel="1" x14ac:dyDescent="0.2"/>
    <row r="18689" outlineLevel="1" x14ac:dyDescent="0.2"/>
    <row r="18690" outlineLevel="1" x14ac:dyDescent="0.2"/>
    <row r="18691" outlineLevel="1" x14ac:dyDescent="0.2"/>
    <row r="18692" outlineLevel="1" x14ac:dyDescent="0.2"/>
    <row r="18693" outlineLevel="1" x14ac:dyDescent="0.2"/>
    <row r="18694" outlineLevel="1" x14ac:dyDescent="0.2"/>
    <row r="18695" outlineLevel="1" x14ac:dyDescent="0.2"/>
    <row r="18696" outlineLevel="1" x14ac:dyDescent="0.2"/>
    <row r="18697" outlineLevel="1" x14ac:dyDescent="0.2"/>
    <row r="18698" outlineLevel="1" x14ac:dyDescent="0.2"/>
    <row r="18699" outlineLevel="1" x14ac:dyDescent="0.2"/>
    <row r="18700" outlineLevel="1" x14ac:dyDescent="0.2"/>
    <row r="18701" outlineLevel="1" x14ac:dyDescent="0.2"/>
    <row r="18702" outlineLevel="1" x14ac:dyDescent="0.2"/>
    <row r="18703" outlineLevel="1" x14ac:dyDescent="0.2"/>
    <row r="18704" outlineLevel="1" x14ac:dyDescent="0.2"/>
    <row r="18705" outlineLevel="1" x14ac:dyDescent="0.2"/>
    <row r="18706" outlineLevel="1" x14ac:dyDescent="0.2"/>
    <row r="18707" outlineLevel="1" x14ac:dyDescent="0.2"/>
    <row r="18708" outlineLevel="1" x14ac:dyDescent="0.2"/>
    <row r="18709" outlineLevel="1" x14ac:dyDescent="0.2"/>
    <row r="18710" outlineLevel="1" x14ac:dyDescent="0.2"/>
    <row r="18711" outlineLevel="1" x14ac:dyDescent="0.2"/>
    <row r="18712" outlineLevel="1" x14ac:dyDescent="0.2"/>
    <row r="18713" outlineLevel="1" x14ac:dyDescent="0.2"/>
    <row r="18714" outlineLevel="1" x14ac:dyDescent="0.2"/>
    <row r="18715" outlineLevel="1" x14ac:dyDescent="0.2"/>
    <row r="18716" outlineLevel="1" x14ac:dyDescent="0.2"/>
    <row r="18717" outlineLevel="1" x14ac:dyDescent="0.2"/>
    <row r="18718" outlineLevel="1" x14ac:dyDescent="0.2"/>
    <row r="18719" outlineLevel="1" x14ac:dyDescent="0.2"/>
    <row r="18720" outlineLevel="1" x14ac:dyDescent="0.2"/>
    <row r="18721" outlineLevel="1" x14ac:dyDescent="0.2"/>
    <row r="18722" outlineLevel="1" x14ac:dyDescent="0.2"/>
    <row r="18723" outlineLevel="1" x14ac:dyDescent="0.2"/>
    <row r="18724" outlineLevel="1" x14ac:dyDescent="0.2"/>
    <row r="18725" outlineLevel="1" x14ac:dyDescent="0.2"/>
    <row r="18726" outlineLevel="1" x14ac:dyDescent="0.2"/>
    <row r="18727" outlineLevel="1" x14ac:dyDescent="0.2"/>
    <row r="18728" outlineLevel="1" x14ac:dyDescent="0.2"/>
    <row r="18729" outlineLevel="1" x14ac:dyDescent="0.2"/>
    <row r="18730" outlineLevel="1" x14ac:dyDescent="0.2"/>
    <row r="18731" outlineLevel="1" x14ac:dyDescent="0.2"/>
    <row r="18732" outlineLevel="1" x14ac:dyDescent="0.2"/>
    <row r="18733" outlineLevel="1" x14ac:dyDescent="0.2"/>
    <row r="18734" outlineLevel="1" x14ac:dyDescent="0.2"/>
    <row r="18735" outlineLevel="1" x14ac:dyDescent="0.2"/>
    <row r="18736" outlineLevel="1" x14ac:dyDescent="0.2"/>
    <row r="18737" outlineLevel="1" x14ac:dyDescent="0.2"/>
    <row r="18738" outlineLevel="1" x14ac:dyDescent="0.2"/>
    <row r="18739" outlineLevel="1" x14ac:dyDescent="0.2"/>
    <row r="18740" outlineLevel="1" x14ac:dyDescent="0.2"/>
    <row r="18741" outlineLevel="1" x14ac:dyDescent="0.2"/>
    <row r="18742" outlineLevel="1" x14ac:dyDescent="0.2"/>
    <row r="18743" outlineLevel="1" x14ac:dyDescent="0.2"/>
    <row r="18744" outlineLevel="1" x14ac:dyDescent="0.2"/>
    <row r="18745" outlineLevel="1" x14ac:dyDescent="0.2"/>
    <row r="18746" outlineLevel="1" x14ac:dyDescent="0.2"/>
    <row r="18747" outlineLevel="1" x14ac:dyDescent="0.2"/>
    <row r="18748" outlineLevel="1" x14ac:dyDescent="0.2"/>
    <row r="18749" outlineLevel="1" x14ac:dyDescent="0.2"/>
    <row r="18750" outlineLevel="1" x14ac:dyDescent="0.2"/>
    <row r="18751" outlineLevel="1" x14ac:dyDescent="0.2"/>
    <row r="18752" outlineLevel="1" x14ac:dyDescent="0.2"/>
    <row r="18753" outlineLevel="1" x14ac:dyDescent="0.2"/>
    <row r="18754" outlineLevel="1" x14ac:dyDescent="0.2"/>
    <row r="18755" outlineLevel="1" x14ac:dyDescent="0.2"/>
    <row r="18756" outlineLevel="1" x14ac:dyDescent="0.2"/>
    <row r="18757" outlineLevel="1" x14ac:dyDescent="0.2"/>
    <row r="18758" outlineLevel="1" x14ac:dyDescent="0.2"/>
    <row r="18759" outlineLevel="1" x14ac:dyDescent="0.2"/>
    <row r="18760" outlineLevel="1" x14ac:dyDescent="0.2"/>
    <row r="18761" outlineLevel="1" x14ac:dyDescent="0.2"/>
    <row r="18762" outlineLevel="1" x14ac:dyDescent="0.2"/>
    <row r="18763" outlineLevel="1" x14ac:dyDescent="0.2"/>
    <row r="18764" outlineLevel="1" x14ac:dyDescent="0.2"/>
    <row r="18765" outlineLevel="1" x14ac:dyDescent="0.2"/>
    <row r="18766" outlineLevel="1" x14ac:dyDescent="0.2"/>
    <row r="18767" outlineLevel="1" x14ac:dyDescent="0.2"/>
    <row r="18768" outlineLevel="1" x14ac:dyDescent="0.2"/>
    <row r="18769" outlineLevel="1" x14ac:dyDescent="0.2"/>
    <row r="18770" outlineLevel="1" x14ac:dyDescent="0.2"/>
    <row r="18771" outlineLevel="1" x14ac:dyDescent="0.2"/>
    <row r="18772" outlineLevel="1" x14ac:dyDescent="0.2"/>
    <row r="18773" outlineLevel="1" x14ac:dyDescent="0.2"/>
    <row r="18774" outlineLevel="1" x14ac:dyDescent="0.2"/>
    <row r="18775" outlineLevel="1" x14ac:dyDescent="0.2"/>
    <row r="18776" outlineLevel="1" x14ac:dyDescent="0.2"/>
    <row r="18777" outlineLevel="1" x14ac:dyDescent="0.2"/>
    <row r="18778" outlineLevel="1" x14ac:dyDescent="0.2"/>
    <row r="18779" outlineLevel="1" x14ac:dyDescent="0.2"/>
    <row r="18780" outlineLevel="1" x14ac:dyDescent="0.2"/>
    <row r="18781" outlineLevel="1" x14ac:dyDescent="0.2"/>
    <row r="18782" outlineLevel="1" x14ac:dyDescent="0.2"/>
    <row r="18783" outlineLevel="1" x14ac:dyDescent="0.2"/>
    <row r="18784" outlineLevel="1" x14ac:dyDescent="0.2"/>
    <row r="18785" outlineLevel="1" x14ac:dyDescent="0.2"/>
    <row r="18786" outlineLevel="1" x14ac:dyDescent="0.2"/>
    <row r="18787" outlineLevel="1" x14ac:dyDescent="0.2"/>
    <row r="18788" outlineLevel="1" x14ac:dyDescent="0.2"/>
    <row r="18789" outlineLevel="1" x14ac:dyDescent="0.2"/>
    <row r="18790" outlineLevel="1" x14ac:dyDescent="0.2"/>
    <row r="18791" outlineLevel="1" x14ac:dyDescent="0.2"/>
    <row r="18792" outlineLevel="1" x14ac:dyDescent="0.2"/>
    <row r="18793" outlineLevel="1" x14ac:dyDescent="0.2"/>
    <row r="18794" outlineLevel="1" x14ac:dyDescent="0.2"/>
    <row r="18795" outlineLevel="1" x14ac:dyDescent="0.2"/>
    <row r="18796" outlineLevel="1" x14ac:dyDescent="0.2"/>
    <row r="18797" outlineLevel="1" x14ac:dyDescent="0.2"/>
    <row r="18798" outlineLevel="1" x14ac:dyDescent="0.2"/>
    <row r="18799" outlineLevel="1" x14ac:dyDescent="0.2"/>
    <row r="18800" outlineLevel="1" x14ac:dyDescent="0.2"/>
    <row r="18801" outlineLevel="1" x14ac:dyDescent="0.2"/>
    <row r="18802" outlineLevel="1" x14ac:dyDescent="0.2"/>
    <row r="18803" outlineLevel="1" x14ac:dyDescent="0.2"/>
    <row r="18804" outlineLevel="1" x14ac:dyDescent="0.2"/>
    <row r="18805" outlineLevel="1" x14ac:dyDescent="0.2"/>
    <row r="18806" outlineLevel="1" x14ac:dyDescent="0.2"/>
    <row r="18807" outlineLevel="1" x14ac:dyDescent="0.2"/>
    <row r="18808" outlineLevel="1" x14ac:dyDescent="0.2"/>
    <row r="18809" outlineLevel="1" x14ac:dyDescent="0.2"/>
    <row r="18810" outlineLevel="1" x14ac:dyDescent="0.2"/>
    <row r="18811" outlineLevel="1" x14ac:dyDescent="0.2"/>
    <row r="18812" outlineLevel="1" x14ac:dyDescent="0.2"/>
    <row r="18813" outlineLevel="1" x14ac:dyDescent="0.2"/>
    <row r="18814" outlineLevel="1" x14ac:dyDescent="0.2"/>
    <row r="18815" outlineLevel="1" x14ac:dyDescent="0.2"/>
    <row r="18816" outlineLevel="1" x14ac:dyDescent="0.2"/>
    <row r="18817" outlineLevel="1" x14ac:dyDescent="0.2"/>
    <row r="18818" outlineLevel="1" x14ac:dyDescent="0.2"/>
    <row r="18819" outlineLevel="1" x14ac:dyDescent="0.2"/>
    <row r="18820" outlineLevel="1" x14ac:dyDescent="0.2"/>
    <row r="18821" outlineLevel="1" x14ac:dyDescent="0.2"/>
    <row r="18822" outlineLevel="1" x14ac:dyDescent="0.2"/>
    <row r="18823" outlineLevel="1" x14ac:dyDescent="0.2"/>
    <row r="18824" outlineLevel="1" x14ac:dyDescent="0.2"/>
    <row r="18825" outlineLevel="1" x14ac:dyDescent="0.2"/>
    <row r="18826" outlineLevel="1" x14ac:dyDescent="0.2"/>
    <row r="18827" outlineLevel="1" x14ac:dyDescent="0.2"/>
    <row r="18828" outlineLevel="1" x14ac:dyDescent="0.2"/>
    <row r="18829" outlineLevel="1" x14ac:dyDescent="0.2"/>
    <row r="18830" outlineLevel="1" x14ac:dyDescent="0.2"/>
    <row r="18831" outlineLevel="1" x14ac:dyDescent="0.2"/>
    <row r="18832" outlineLevel="1" x14ac:dyDescent="0.2"/>
    <row r="18833" outlineLevel="1" x14ac:dyDescent="0.2"/>
    <row r="18834" outlineLevel="1" x14ac:dyDescent="0.2"/>
    <row r="18835" outlineLevel="1" x14ac:dyDescent="0.2"/>
    <row r="18836" outlineLevel="1" x14ac:dyDescent="0.2"/>
    <row r="18837" outlineLevel="1" x14ac:dyDescent="0.2"/>
    <row r="18838" outlineLevel="1" x14ac:dyDescent="0.2"/>
    <row r="18839" outlineLevel="1" x14ac:dyDescent="0.2"/>
    <row r="18840" outlineLevel="1" x14ac:dyDescent="0.2"/>
    <row r="18841" outlineLevel="1" x14ac:dyDescent="0.2"/>
    <row r="18842" outlineLevel="1" x14ac:dyDescent="0.2"/>
    <row r="18843" outlineLevel="1" x14ac:dyDescent="0.2"/>
    <row r="18844" outlineLevel="1" x14ac:dyDescent="0.2"/>
    <row r="18845" outlineLevel="1" x14ac:dyDescent="0.2"/>
    <row r="18846" outlineLevel="1" x14ac:dyDescent="0.2"/>
    <row r="18847" outlineLevel="1" x14ac:dyDescent="0.2"/>
    <row r="18848" outlineLevel="1" x14ac:dyDescent="0.2"/>
    <row r="18849" outlineLevel="1" x14ac:dyDescent="0.2"/>
    <row r="18850" outlineLevel="1" x14ac:dyDescent="0.2"/>
    <row r="18851" outlineLevel="1" x14ac:dyDescent="0.2"/>
    <row r="18852" outlineLevel="1" x14ac:dyDescent="0.2"/>
    <row r="18853" outlineLevel="1" x14ac:dyDescent="0.2"/>
    <row r="18854" outlineLevel="1" x14ac:dyDescent="0.2"/>
    <row r="18855" outlineLevel="1" x14ac:dyDescent="0.2"/>
    <row r="18856" outlineLevel="1" x14ac:dyDescent="0.2"/>
    <row r="18857" outlineLevel="1" x14ac:dyDescent="0.2"/>
    <row r="18858" outlineLevel="1" x14ac:dyDescent="0.2"/>
    <row r="18859" outlineLevel="1" x14ac:dyDescent="0.2"/>
    <row r="18860" outlineLevel="1" x14ac:dyDescent="0.2"/>
    <row r="18861" outlineLevel="1" x14ac:dyDescent="0.2"/>
    <row r="18862" outlineLevel="1" x14ac:dyDescent="0.2"/>
    <row r="18863" outlineLevel="1" x14ac:dyDescent="0.2"/>
    <row r="18864" outlineLevel="1" x14ac:dyDescent="0.2"/>
    <row r="18865" outlineLevel="1" x14ac:dyDescent="0.2"/>
    <row r="18866" outlineLevel="1" x14ac:dyDescent="0.2"/>
    <row r="18867" outlineLevel="1" x14ac:dyDescent="0.2"/>
    <row r="18868" outlineLevel="1" x14ac:dyDescent="0.2"/>
    <row r="18869" outlineLevel="1" x14ac:dyDescent="0.2"/>
    <row r="18870" outlineLevel="1" x14ac:dyDescent="0.2"/>
    <row r="18871" outlineLevel="1" x14ac:dyDescent="0.2"/>
    <row r="18872" outlineLevel="1" x14ac:dyDescent="0.2"/>
    <row r="18873" outlineLevel="1" x14ac:dyDescent="0.2"/>
    <row r="18874" outlineLevel="1" x14ac:dyDescent="0.2"/>
    <row r="18875" outlineLevel="1" x14ac:dyDescent="0.2"/>
    <row r="18876" outlineLevel="1" x14ac:dyDescent="0.2"/>
    <row r="18877" outlineLevel="1" x14ac:dyDescent="0.2"/>
    <row r="18878" outlineLevel="1" x14ac:dyDescent="0.2"/>
    <row r="18879" outlineLevel="1" x14ac:dyDescent="0.2"/>
    <row r="18880" outlineLevel="1" x14ac:dyDescent="0.2"/>
    <row r="18881" outlineLevel="1" x14ac:dyDescent="0.2"/>
    <row r="18882" outlineLevel="1" x14ac:dyDescent="0.2"/>
    <row r="18883" outlineLevel="1" x14ac:dyDescent="0.2"/>
    <row r="18884" outlineLevel="1" x14ac:dyDescent="0.2"/>
    <row r="18885" outlineLevel="1" x14ac:dyDescent="0.2"/>
    <row r="18886" outlineLevel="1" x14ac:dyDescent="0.2"/>
    <row r="18887" outlineLevel="1" x14ac:dyDescent="0.2"/>
    <row r="18888" outlineLevel="1" x14ac:dyDescent="0.2"/>
    <row r="18889" outlineLevel="1" x14ac:dyDescent="0.2"/>
    <row r="18890" outlineLevel="1" x14ac:dyDescent="0.2"/>
    <row r="18891" outlineLevel="1" x14ac:dyDescent="0.2"/>
    <row r="18892" outlineLevel="1" x14ac:dyDescent="0.2"/>
    <row r="18893" outlineLevel="1" x14ac:dyDescent="0.2"/>
    <row r="18894" outlineLevel="1" x14ac:dyDescent="0.2"/>
    <row r="18895" outlineLevel="1" x14ac:dyDescent="0.2"/>
    <row r="18896" outlineLevel="1" x14ac:dyDescent="0.2"/>
    <row r="18897" outlineLevel="1" x14ac:dyDescent="0.2"/>
    <row r="18898" outlineLevel="1" x14ac:dyDescent="0.2"/>
    <row r="18899" outlineLevel="1" x14ac:dyDescent="0.2"/>
    <row r="18900" outlineLevel="1" x14ac:dyDescent="0.2"/>
    <row r="18901" outlineLevel="1" x14ac:dyDescent="0.2"/>
    <row r="18902" outlineLevel="1" x14ac:dyDescent="0.2"/>
    <row r="18903" outlineLevel="1" x14ac:dyDescent="0.2"/>
    <row r="18904" outlineLevel="1" x14ac:dyDescent="0.2"/>
    <row r="18905" outlineLevel="1" x14ac:dyDescent="0.2"/>
    <row r="18906" outlineLevel="1" x14ac:dyDescent="0.2"/>
    <row r="18907" outlineLevel="1" x14ac:dyDescent="0.2"/>
    <row r="18908" outlineLevel="1" x14ac:dyDescent="0.2"/>
    <row r="18909" outlineLevel="1" x14ac:dyDescent="0.2"/>
    <row r="18910" outlineLevel="1" x14ac:dyDescent="0.2"/>
    <row r="18911" outlineLevel="1" x14ac:dyDescent="0.2"/>
    <row r="18912" outlineLevel="1" x14ac:dyDescent="0.2"/>
    <row r="18913" outlineLevel="1" x14ac:dyDescent="0.2"/>
    <row r="18914" outlineLevel="1" x14ac:dyDescent="0.2"/>
    <row r="18915" outlineLevel="1" x14ac:dyDescent="0.2"/>
    <row r="18916" outlineLevel="1" x14ac:dyDescent="0.2"/>
    <row r="18917" outlineLevel="1" x14ac:dyDescent="0.2"/>
    <row r="18918" outlineLevel="1" x14ac:dyDescent="0.2"/>
    <row r="18919" outlineLevel="1" x14ac:dyDescent="0.2"/>
    <row r="18920" outlineLevel="1" x14ac:dyDescent="0.2"/>
    <row r="18921" outlineLevel="1" x14ac:dyDescent="0.2"/>
    <row r="18922" outlineLevel="1" x14ac:dyDescent="0.2"/>
    <row r="18923" outlineLevel="1" x14ac:dyDescent="0.2"/>
    <row r="18924" outlineLevel="1" x14ac:dyDescent="0.2"/>
    <row r="18925" outlineLevel="1" x14ac:dyDescent="0.2"/>
    <row r="18926" outlineLevel="1" x14ac:dyDescent="0.2"/>
    <row r="18927" outlineLevel="1" x14ac:dyDescent="0.2"/>
    <row r="18928" outlineLevel="1" x14ac:dyDescent="0.2"/>
    <row r="18929" outlineLevel="1" x14ac:dyDescent="0.2"/>
    <row r="18930" outlineLevel="1" x14ac:dyDescent="0.2"/>
    <row r="18931" outlineLevel="1" x14ac:dyDescent="0.2"/>
    <row r="18932" outlineLevel="1" x14ac:dyDescent="0.2"/>
    <row r="18933" outlineLevel="1" x14ac:dyDescent="0.2"/>
    <row r="18934" outlineLevel="1" x14ac:dyDescent="0.2"/>
    <row r="18935" outlineLevel="1" x14ac:dyDescent="0.2"/>
    <row r="18936" outlineLevel="1" x14ac:dyDescent="0.2"/>
    <row r="18937" outlineLevel="1" x14ac:dyDescent="0.2"/>
    <row r="18938" outlineLevel="1" x14ac:dyDescent="0.2"/>
    <row r="18939" outlineLevel="1" x14ac:dyDescent="0.2"/>
    <row r="18940" outlineLevel="1" x14ac:dyDescent="0.2"/>
    <row r="18941" outlineLevel="1" x14ac:dyDescent="0.2"/>
    <row r="18942" outlineLevel="1" x14ac:dyDescent="0.2"/>
    <row r="18943" outlineLevel="1" x14ac:dyDescent="0.2"/>
    <row r="18944" outlineLevel="1" x14ac:dyDescent="0.2"/>
    <row r="18945" outlineLevel="1" x14ac:dyDescent="0.2"/>
    <row r="18946" outlineLevel="1" x14ac:dyDescent="0.2"/>
    <row r="18947" outlineLevel="1" x14ac:dyDescent="0.2"/>
    <row r="18948" outlineLevel="1" x14ac:dyDescent="0.2"/>
    <row r="18949" outlineLevel="1" x14ac:dyDescent="0.2"/>
    <row r="18950" outlineLevel="1" x14ac:dyDescent="0.2"/>
    <row r="18951" outlineLevel="1" x14ac:dyDescent="0.2"/>
    <row r="18952" outlineLevel="1" x14ac:dyDescent="0.2"/>
    <row r="18953" outlineLevel="1" x14ac:dyDescent="0.2"/>
    <row r="18954" outlineLevel="1" x14ac:dyDescent="0.2"/>
    <row r="18955" outlineLevel="1" x14ac:dyDescent="0.2"/>
    <row r="18956" outlineLevel="1" x14ac:dyDescent="0.2"/>
    <row r="18957" outlineLevel="1" x14ac:dyDescent="0.2"/>
    <row r="18958" outlineLevel="1" x14ac:dyDescent="0.2"/>
    <row r="18959" outlineLevel="1" x14ac:dyDescent="0.2"/>
    <row r="18960" outlineLevel="1" x14ac:dyDescent="0.2"/>
    <row r="18961" outlineLevel="1" x14ac:dyDescent="0.2"/>
    <row r="18962" outlineLevel="1" x14ac:dyDescent="0.2"/>
    <row r="18963" outlineLevel="1" x14ac:dyDescent="0.2"/>
    <row r="18964" outlineLevel="1" x14ac:dyDescent="0.2"/>
    <row r="18965" outlineLevel="1" x14ac:dyDescent="0.2"/>
    <row r="18966" outlineLevel="1" x14ac:dyDescent="0.2"/>
    <row r="18967" outlineLevel="1" x14ac:dyDescent="0.2"/>
    <row r="18968" outlineLevel="1" x14ac:dyDescent="0.2"/>
    <row r="18969" outlineLevel="1" x14ac:dyDescent="0.2"/>
    <row r="18970" outlineLevel="1" x14ac:dyDescent="0.2"/>
    <row r="18971" outlineLevel="1" x14ac:dyDescent="0.2"/>
    <row r="18972" outlineLevel="1" x14ac:dyDescent="0.2"/>
    <row r="18973" outlineLevel="1" x14ac:dyDescent="0.2"/>
    <row r="18974" outlineLevel="1" x14ac:dyDescent="0.2"/>
    <row r="18975" outlineLevel="1" x14ac:dyDescent="0.2"/>
    <row r="18976" outlineLevel="1" x14ac:dyDescent="0.2"/>
    <row r="18977" outlineLevel="1" x14ac:dyDescent="0.2"/>
    <row r="18978" outlineLevel="1" x14ac:dyDescent="0.2"/>
    <row r="18979" outlineLevel="1" x14ac:dyDescent="0.2"/>
    <row r="18980" outlineLevel="1" x14ac:dyDescent="0.2"/>
    <row r="18981" outlineLevel="1" x14ac:dyDescent="0.2"/>
    <row r="18982" outlineLevel="1" x14ac:dyDescent="0.2"/>
    <row r="18983" outlineLevel="1" x14ac:dyDescent="0.2"/>
    <row r="18984" outlineLevel="1" x14ac:dyDescent="0.2"/>
    <row r="18985" outlineLevel="1" x14ac:dyDescent="0.2"/>
    <row r="18986" outlineLevel="1" x14ac:dyDescent="0.2"/>
    <row r="18987" outlineLevel="1" x14ac:dyDescent="0.2"/>
    <row r="18988" outlineLevel="1" x14ac:dyDescent="0.2"/>
    <row r="18989" outlineLevel="1" x14ac:dyDescent="0.2"/>
    <row r="18990" outlineLevel="1" x14ac:dyDescent="0.2"/>
    <row r="18991" outlineLevel="1" x14ac:dyDescent="0.2"/>
    <row r="18992" outlineLevel="1" x14ac:dyDescent="0.2"/>
    <row r="18993" outlineLevel="1" x14ac:dyDescent="0.2"/>
    <row r="18994" outlineLevel="1" x14ac:dyDescent="0.2"/>
    <row r="18995" outlineLevel="1" x14ac:dyDescent="0.2"/>
    <row r="18996" outlineLevel="1" x14ac:dyDescent="0.2"/>
    <row r="18997" outlineLevel="1" x14ac:dyDescent="0.2"/>
    <row r="18998" outlineLevel="1" x14ac:dyDescent="0.2"/>
    <row r="18999" outlineLevel="1" x14ac:dyDescent="0.2"/>
    <row r="19000" outlineLevel="1" x14ac:dyDescent="0.2"/>
    <row r="19001" outlineLevel="1" x14ac:dyDescent="0.2"/>
    <row r="19002" outlineLevel="1" x14ac:dyDescent="0.2"/>
    <row r="19003" outlineLevel="1" x14ac:dyDescent="0.2"/>
    <row r="19004" outlineLevel="1" x14ac:dyDescent="0.2"/>
    <row r="19005" outlineLevel="1" x14ac:dyDescent="0.2"/>
    <row r="19006" outlineLevel="1" x14ac:dyDescent="0.2"/>
    <row r="19007" outlineLevel="1" x14ac:dyDescent="0.2"/>
    <row r="19008" outlineLevel="1" x14ac:dyDescent="0.2"/>
    <row r="19009" outlineLevel="1" x14ac:dyDescent="0.2"/>
    <row r="19010" outlineLevel="1" x14ac:dyDescent="0.2"/>
    <row r="19011" outlineLevel="1" x14ac:dyDescent="0.2"/>
    <row r="19012" outlineLevel="1" x14ac:dyDescent="0.2"/>
    <row r="19013" outlineLevel="1" x14ac:dyDescent="0.2"/>
    <row r="19014" outlineLevel="1" x14ac:dyDescent="0.2"/>
    <row r="19015" outlineLevel="1" x14ac:dyDescent="0.2"/>
    <row r="19016" outlineLevel="1" x14ac:dyDescent="0.2"/>
    <row r="19017" outlineLevel="1" x14ac:dyDescent="0.2"/>
    <row r="19018" outlineLevel="1" x14ac:dyDescent="0.2"/>
    <row r="19019" outlineLevel="1" x14ac:dyDescent="0.2"/>
    <row r="19020" outlineLevel="1" x14ac:dyDescent="0.2"/>
    <row r="19021" outlineLevel="1" x14ac:dyDescent="0.2"/>
    <row r="19022" outlineLevel="1" x14ac:dyDescent="0.2"/>
    <row r="19023" outlineLevel="1" x14ac:dyDescent="0.2"/>
    <row r="19024" outlineLevel="1" x14ac:dyDescent="0.2"/>
    <row r="19025" outlineLevel="1" x14ac:dyDescent="0.2"/>
    <row r="19026" outlineLevel="1" x14ac:dyDescent="0.2"/>
    <row r="19027" outlineLevel="1" x14ac:dyDescent="0.2"/>
    <row r="19028" outlineLevel="1" x14ac:dyDescent="0.2"/>
    <row r="19029" outlineLevel="1" x14ac:dyDescent="0.2"/>
    <row r="19030" outlineLevel="1" x14ac:dyDescent="0.2"/>
    <row r="19031" outlineLevel="1" x14ac:dyDescent="0.2"/>
    <row r="19032" outlineLevel="1" x14ac:dyDescent="0.2"/>
    <row r="19033" outlineLevel="1" x14ac:dyDescent="0.2"/>
    <row r="19034" outlineLevel="1" x14ac:dyDescent="0.2"/>
    <row r="19035" outlineLevel="1" x14ac:dyDescent="0.2"/>
    <row r="19036" outlineLevel="1" x14ac:dyDescent="0.2"/>
    <row r="19037" outlineLevel="1" x14ac:dyDescent="0.2"/>
    <row r="19038" outlineLevel="1" x14ac:dyDescent="0.2"/>
    <row r="19039" outlineLevel="1" x14ac:dyDescent="0.2"/>
    <row r="19040" outlineLevel="1" x14ac:dyDescent="0.2"/>
    <row r="19041" outlineLevel="1" x14ac:dyDescent="0.2"/>
    <row r="19042" outlineLevel="1" x14ac:dyDescent="0.2"/>
    <row r="19043" outlineLevel="1" x14ac:dyDescent="0.2"/>
    <row r="19044" outlineLevel="1" x14ac:dyDescent="0.2"/>
    <row r="19045" outlineLevel="1" x14ac:dyDescent="0.2"/>
    <row r="19046" outlineLevel="1" x14ac:dyDescent="0.2"/>
    <row r="19047" outlineLevel="1" x14ac:dyDescent="0.2"/>
    <row r="19048" outlineLevel="1" x14ac:dyDescent="0.2"/>
    <row r="19049" outlineLevel="1" x14ac:dyDescent="0.2"/>
    <row r="19050" outlineLevel="1" x14ac:dyDescent="0.2"/>
    <row r="19051" outlineLevel="1" x14ac:dyDescent="0.2"/>
    <row r="19052" outlineLevel="1" x14ac:dyDescent="0.2"/>
    <row r="19053" outlineLevel="1" x14ac:dyDescent="0.2"/>
    <row r="19054" outlineLevel="1" x14ac:dyDescent="0.2"/>
    <row r="19055" outlineLevel="1" x14ac:dyDescent="0.2"/>
    <row r="19056" outlineLevel="1" x14ac:dyDescent="0.2"/>
    <row r="19057" outlineLevel="1" x14ac:dyDescent="0.2"/>
    <row r="19058" outlineLevel="1" x14ac:dyDescent="0.2"/>
    <row r="19059" outlineLevel="1" x14ac:dyDescent="0.2"/>
    <row r="19060" outlineLevel="1" x14ac:dyDescent="0.2"/>
    <row r="19061" outlineLevel="1" x14ac:dyDescent="0.2"/>
    <row r="19062" outlineLevel="1" x14ac:dyDescent="0.2"/>
    <row r="19063" outlineLevel="1" x14ac:dyDescent="0.2"/>
    <row r="19064" outlineLevel="1" x14ac:dyDescent="0.2"/>
    <row r="19065" outlineLevel="1" x14ac:dyDescent="0.2"/>
    <row r="19066" outlineLevel="1" x14ac:dyDescent="0.2"/>
    <row r="19067" outlineLevel="1" x14ac:dyDescent="0.2"/>
    <row r="19068" outlineLevel="1" x14ac:dyDescent="0.2"/>
    <row r="19069" outlineLevel="1" x14ac:dyDescent="0.2"/>
    <row r="19070" outlineLevel="1" x14ac:dyDescent="0.2"/>
    <row r="19071" outlineLevel="1" x14ac:dyDescent="0.2"/>
    <row r="19072" outlineLevel="1" x14ac:dyDescent="0.2"/>
    <row r="19073" outlineLevel="1" x14ac:dyDescent="0.2"/>
    <row r="19074" outlineLevel="1" x14ac:dyDescent="0.2"/>
    <row r="19075" outlineLevel="1" x14ac:dyDescent="0.2"/>
    <row r="19076" outlineLevel="1" x14ac:dyDescent="0.2"/>
    <row r="19077" outlineLevel="1" x14ac:dyDescent="0.2"/>
    <row r="19078" outlineLevel="1" x14ac:dyDescent="0.2"/>
    <row r="19079" outlineLevel="1" x14ac:dyDescent="0.2"/>
    <row r="19080" outlineLevel="1" x14ac:dyDescent="0.2"/>
    <row r="19081" outlineLevel="1" x14ac:dyDescent="0.2"/>
    <row r="19082" outlineLevel="1" x14ac:dyDescent="0.2"/>
    <row r="19083" outlineLevel="1" x14ac:dyDescent="0.2"/>
    <row r="19084" outlineLevel="1" x14ac:dyDescent="0.2"/>
    <row r="19085" outlineLevel="1" x14ac:dyDescent="0.2"/>
    <row r="19086" outlineLevel="1" x14ac:dyDescent="0.2"/>
    <row r="19087" outlineLevel="1" x14ac:dyDescent="0.2"/>
    <row r="19088" outlineLevel="1" x14ac:dyDescent="0.2"/>
    <row r="19089" outlineLevel="1" x14ac:dyDescent="0.2"/>
    <row r="19090" outlineLevel="1" x14ac:dyDescent="0.2"/>
    <row r="19091" outlineLevel="1" x14ac:dyDescent="0.2"/>
    <row r="19092" outlineLevel="1" x14ac:dyDescent="0.2"/>
    <row r="19093" outlineLevel="1" x14ac:dyDescent="0.2"/>
    <row r="19094" outlineLevel="1" x14ac:dyDescent="0.2"/>
    <row r="19095" outlineLevel="1" x14ac:dyDescent="0.2"/>
    <row r="19096" outlineLevel="1" x14ac:dyDescent="0.2"/>
    <row r="19097" outlineLevel="1" x14ac:dyDescent="0.2"/>
    <row r="19098" outlineLevel="1" x14ac:dyDescent="0.2"/>
    <row r="19099" outlineLevel="1" x14ac:dyDescent="0.2"/>
    <row r="19100" outlineLevel="1" x14ac:dyDescent="0.2"/>
    <row r="19101" outlineLevel="1" x14ac:dyDescent="0.2"/>
    <row r="19102" outlineLevel="1" x14ac:dyDescent="0.2"/>
    <row r="19103" outlineLevel="1" x14ac:dyDescent="0.2"/>
    <row r="19104" outlineLevel="1" x14ac:dyDescent="0.2"/>
    <row r="19105" outlineLevel="1" x14ac:dyDescent="0.2"/>
    <row r="19106" outlineLevel="1" x14ac:dyDescent="0.2"/>
    <row r="19107" outlineLevel="1" x14ac:dyDescent="0.2"/>
    <row r="19108" outlineLevel="1" x14ac:dyDescent="0.2"/>
    <row r="19109" outlineLevel="1" x14ac:dyDescent="0.2"/>
    <row r="19110" outlineLevel="1" x14ac:dyDescent="0.2"/>
    <row r="19111" outlineLevel="1" x14ac:dyDescent="0.2"/>
    <row r="19112" outlineLevel="1" x14ac:dyDescent="0.2"/>
    <row r="19113" outlineLevel="1" x14ac:dyDescent="0.2"/>
    <row r="19114" outlineLevel="1" x14ac:dyDescent="0.2"/>
    <row r="19115" outlineLevel="1" x14ac:dyDescent="0.2"/>
    <row r="19116" outlineLevel="1" x14ac:dyDescent="0.2"/>
    <row r="19117" outlineLevel="1" x14ac:dyDescent="0.2"/>
    <row r="19118" outlineLevel="1" x14ac:dyDescent="0.2"/>
    <row r="19119" outlineLevel="1" x14ac:dyDescent="0.2"/>
    <row r="19120" outlineLevel="1" x14ac:dyDescent="0.2"/>
    <row r="19121" outlineLevel="1" x14ac:dyDescent="0.2"/>
    <row r="19122" outlineLevel="1" x14ac:dyDescent="0.2"/>
    <row r="19123" outlineLevel="1" x14ac:dyDescent="0.2"/>
    <row r="19124" outlineLevel="1" x14ac:dyDescent="0.2"/>
    <row r="19125" outlineLevel="1" x14ac:dyDescent="0.2"/>
    <row r="19126" outlineLevel="1" x14ac:dyDescent="0.2"/>
    <row r="19127" outlineLevel="1" x14ac:dyDescent="0.2"/>
    <row r="19128" outlineLevel="1" x14ac:dyDescent="0.2"/>
    <row r="19129" outlineLevel="1" x14ac:dyDescent="0.2"/>
    <row r="19130" outlineLevel="1" x14ac:dyDescent="0.2"/>
    <row r="19131" outlineLevel="1" x14ac:dyDescent="0.2"/>
    <row r="19132" outlineLevel="1" x14ac:dyDescent="0.2"/>
    <row r="19133" outlineLevel="1" x14ac:dyDescent="0.2"/>
    <row r="19134" outlineLevel="1" x14ac:dyDescent="0.2"/>
    <row r="19135" outlineLevel="1" x14ac:dyDescent="0.2"/>
    <row r="19136" outlineLevel="1" x14ac:dyDescent="0.2"/>
    <row r="19137" outlineLevel="1" x14ac:dyDescent="0.2"/>
    <row r="19138" outlineLevel="1" x14ac:dyDescent="0.2"/>
    <row r="19139" outlineLevel="1" x14ac:dyDescent="0.2"/>
    <row r="19140" outlineLevel="1" x14ac:dyDescent="0.2"/>
    <row r="19141" outlineLevel="1" x14ac:dyDescent="0.2"/>
    <row r="19142" outlineLevel="1" x14ac:dyDescent="0.2"/>
    <row r="19143" outlineLevel="1" x14ac:dyDescent="0.2"/>
    <row r="19144" outlineLevel="1" x14ac:dyDescent="0.2"/>
    <row r="19145" outlineLevel="1" x14ac:dyDescent="0.2"/>
    <row r="19146" outlineLevel="1" x14ac:dyDescent="0.2"/>
    <row r="19147" outlineLevel="1" x14ac:dyDescent="0.2"/>
    <row r="19148" outlineLevel="1" x14ac:dyDescent="0.2"/>
    <row r="19149" outlineLevel="1" x14ac:dyDescent="0.2"/>
    <row r="19150" outlineLevel="1" x14ac:dyDescent="0.2"/>
    <row r="19151" outlineLevel="1" x14ac:dyDescent="0.2"/>
    <row r="19152" outlineLevel="1" x14ac:dyDescent="0.2"/>
    <row r="19153" outlineLevel="1" x14ac:dyDescent="0.2"/>
    <row r="19154" outlineLevel="1" x14ac:dyDescent="0.2"/>
    <row r="19155" outlineLevel="1" x14ac:dyDescent="0.2"/>
    <row r="19156" outlineLevel="1" x14ac:dyDescent="0.2"/>
    <row r="19157" outlineLevel="1" x14ac:dyDescent="0.2"/>
    <row r="19158" outlineLevel="1" x14ac:dyDescent="0.2"/>
    <row r="19159" outlineLevel="1" x14ac:dyDescent="0.2"/>
    <row r="19160" outlineLevel="1" x14ac:dyDescent="0.2"/>
    <row r="19161" outlineLevel="1" x14ac:dyDescent="0.2"/>
    <row r="19162" outlineLevel="1" x14ac:dyDescent="0.2"/>
    <row r="19163" outlineLevel="1" x14ac:dyDescent="0.2"/>
    <row r="19164" outlineLevel="1" x14ac:dyDescent="0.2"/>
    <row r="19165" outlineLevel="1" x14ac:dyDescent="0.2"/>
    <row r="19166" outlineLevel="1" x14ac:dyDescent="0.2"/>
    <row r="19167" outlineLevel="1" x14ac:dyDescent="0.2"/>
    <row r="19168" outlineLevel="1" x14ac:dyDescent="0.2"/>
    <row r="19169" outlineLevel="1" x14ac:dyDescent="0.2"/>
    <row r="19170" outlineLevel="1" x14ac:dyDescent="0.2"/>
    <row r="19171" outlineLevel="1" x14ac:dyDescent="0.2"/>
    <row r="19172" outlineLevel="1" x14ac:dyDescent="0.2"/>
    <row r="19173" outlineLevel="1" x14ac:dyDescent="0.2"/>
    <row r="19174" outlineLevel="1" x14ac:dyDescent="0.2"/>
    <row r="19175" outlineLevel="1" x14ac:dyDescent="0.2"/>
    <row r="19176" outlineLevel="1" x14ac:dyDescent="0.2"/>
    <row r="19177" outlineLevel="1" x14ac:dyDescent="0.2"/>
    <row r="19178" outlineLevel="1" x14ac:dyDescent="0.2"/>
    <row r="19179" outlineLevel="1" x14ac:dyDescent="0.2"/>
    <row r="19180" outlineLevel="1" x14ac:dyDescent="0.2"/>
    <row r="19181" outlineLevel="1" x14ac:dyDescent="0.2"/>
    <row r="19182" outlineLevel="1" x14ac:dyDescent="0.2"/>
    <row r="19183" outlineLevel="1" x14ac:dyDescent="0.2"/>
    <row r="19184" outlineLevel="1" x14ac:dyDescent="0.2"/>
    <row r="19185" outlineLevel="1" x14ac:dyDescent="0.2"/>
    <row r="19186" outlineLevel="1" x14ac:dyDescent="0.2"/>
    <row r="19187" outlineLevel="1" x14ac:dyDescent="0.2"/>
    <row r="19188" outlineLevel="1" x14ac:dyDescent="0.2"/>
    <row r="19189" outlineLevel="1" x14ac:dyDescent="0.2"/>
    <row r="19190" outlineLevel="1" x14ac:dyDescent="0.2"/>
    <row r="19191" outlineLevel="1" x14ac:dyDescent="0.2"/>
    <row r="19192" outlineLevel="1" x14ac:dyDescent="0.2"/>
    <row r="19193" outlineLevel="1" x14ac:dyDescent="0.2"/>
    <row r="19194" outlineLevel="1" x14ac:dyDescent="0.2"/>
    <row r="19195" outlineLevel="1" x14ac:dyDescent="0.2"/>
    <row r="19196" outlineLevel="1" x14ac:dyDescent="0.2"/>
    <row r="19197" outlineLevel="1" x14ac:dyDescent="0.2"/>
    <row r="19198" outlineLevel="1" x14ac:dyDescent="0.2"/>
    <row r="19199" outlineLevel="1" x14ac:dyDescent="0.2"/>
    <row r="19200" outlineLevel="1" x14ac:dyDescent="0.2"/>
    <row r="19201" outlineLevel="1" x14ac:dyDescent="0.2"/>
    <row r="19202" outlineLevel="1" x14ac:dyDescent="0.2"/>
    <row r="19203" outlineLevel="1" x14ac:dyDescent="0.2"/>
    <row r="19204" outlineLevel="1" x14ac:dyDescent="0.2"/>
    <row r="19205" outlineLevel="1" x14ac:dyDescent="0.2"/>
    <row r="19206" outlineLevel="1" x14ac:dyDescent="0.2"/>
    <row r="19207" outlineLevel="1" x14ac:dyDescent="0.2"/>
    <row r="19208" outlineLevel="1" x14ac:dyDescent="0.2"/>
    <row r="19209" outlineLevel="1" x14ac:dyDescent="0.2"/>
    <row r="19210" outlineLevel="1" x14ac:dyDescent="0.2"/>
    <row r="19211" outlineLevel="1" x14ac:dyDescent="0.2"/>
    <row r="19212" outlineLevel="1" x14ac:dyDescent="0.2"/>
    <row r="19213" outlineLevel="1" x14ac:dyDescent="0.2"/>
    <row r="19214" outlineLevel="1" x14ac:dyDescent="0.2"/>
    <row r="19215" outlineLevel="1" x14ac:dyDescent="0.2"/>
    <row r="19216" outlineLevel="1" x14ac:dyDescent="0.2"/>
    <row r="19217" outlineLevel="1" x14ac:dyDescent="0.2"/>
    <row r="19218" outlineLevel="1" x14ac:dyDescent="0.2"/>
    <row r="19219" outlineLevel="1" x14ac:dyDescent="0.2"/>
    <row r="19220" outlineLevel="1" x14ac:dyDescent="0.2"/>
    <row r="19221" outlineLevel="1" x14ac:dyDescent="0.2"/>
    <row r="19222" outlineLevel="1" x14ac:dyDescent="0.2"/>
    <row r="19223" outlineLevel="1" x14ac:dyDescent="0.2"/>
    <row r="19224" outlineLevel="1" x14ac:dyDescent="0.2"/>
    <row r="19225" outlineLevel="1" x14ac:dyDescent="0.2"/>
    <row r="19226" outlineLevel="1" x14ac:dyDescent="0.2"/>
    <row r="19227" outlineLevel="1" x14ac:dyDescent="0.2"/>
    <row r="19228" outlineLevel="1" x14ac:dyDescent="0.2"/>
    <row r="19229" outlineLevel="1" x14ac:dyDescent="0.2"/>
    <row r="19230" outlineLevel="1" x14ac:dyDescent="0.2"/>
    <row r="19231" outlineLevel="1" x14ac:dyDescent="0.2"/>
    <row r="19232" outlineLevel="1" x14ac:dyDescent="0.2"/>
    <row r="19233" outlineLevel="1" x14ac:dyDescent="0.2"/>
    <row r="19234" outlineLevel="1" x14ac:dyDescent="0.2"/>
    <row r="19235" outlineLevel="1" x14ac:dyDescent="0.2"/>
    <row r="19236" outlineLevel="1" x14ac:dyDescent="0.2"/>
    <row r="19237" outlineLevel="1" x14ac:dyDescent="0.2"/>
    <row r="19238" outlineLevel="1" x14ac:dyDescent="0.2"/>
    <row r="19239" outlineLevel="1" x14ac:dyDescent="0.2"/>
    <row r="19240" outlineLevel="1" x14ac:dyDescent="0.2"/>
    <row r="19241" outlineLevel="1" x14ac:dyDescent="0.2"/>
    <row r="19242" outlineLevel="1" x14ac:dyDescent="0.2"/>
    <row r="19243" outlineLevel="1" x14ac:dyDescent="0.2"/>
    <row r="19244" outlineLevel="1" x14ac:dyDescent="0.2"/>
    <row r="19245" outlineLevel="1" x14ac:dyDescent="0.2"/>
    <row r="19246" outlineLevel="1" x14ac:dyDescent="0.2"/>
    <row r="19247" outlineLevel="1" x14ac:dyDescent="0.2"/>
    <row r="19248" outlineLevel="1" x14ac:dyDescent="0.2"/>
    <row r="19249" outlineLevel="1" x14ac:dyDescent="0.2"/>
    <row r="19250" outlineLevel="1" x14ac:dyDescent="0.2"/>
    <row r="19251" outlineLevel="1" x14ac:dyDescent="0.2"/>
    <row r="19252" outlineLevel="1" x14ac:dyDescent="0.2"/>
    <row r="19253" outlineLevel="1" x14ac:dyDescent="0.2"/>
    <row r="19254" outlineLevel="1" x14ac:dyDescent="0.2"/>
    <row r="19255" outlineLevel="1" x14ac:dyDescent="0.2"/>
    <row r="19256" outlineLevel="1" x14ac:dyDescent="0.2"/>
    <row r="19257" outlineLevel="1" x14ac:dyDescent="0.2"/>
    <row r="19258" outlineLevel="1" x14ac:dyDescent="0.2"/>
    <row r="19259" outlineLevel="1" x14ac:dyDescent="0.2"/>
    <row r="19260" outlineLevel="1" x14ac:dyDescent="0.2"/>
    <row r="19261" outlineLevel="1" x14ac:dyDescent="0.2"/>
    <row r="19262" outlineLevel="1" x14ac:dyDescent="0.2"/>
    <row r="19263" outlineLevel="1" x14ac:dyDescent="0.2"/>
    <row r="19264" outlineLevel="1" x14ac:dyDescent="0.2"/>
    <row r="19265" outlineLevel="1" x14ac:dyDescent="0.2"/>
    <row r="19266" outlineLevel="1" x14ac:dyDescent="0.2"/>
    <row r="19267" outlineLevel="1" x14ac:dyDescent="0.2"/>
    <row r="19268" outlineLevel="1" x14ac:dyDescent="0.2"/>
    <row r="19269" outlineLevel="1" x14ac:dyDescent="0.2"/>
    <row r="19270" outlineLevel="1" x14ac:dyDescent="0.2"/>
    <row r="19271" outlineLevel="1" x14ac:dyDescent="0.2"/>
    <row r="19272" outlineLevel="1" x14ac:dyDescent="0.2"/>
    <row r="19273" outlineLevel="1" x14ac:dyDescent="0.2"/>
    <row r="19274" outlineLevel="1" x14ac:dyDescent="0.2"/>
    <row r="19275" outlineLevel="1" x14ac:dyDescent="0.2"/>
    <row r="19276" outlineLevel="1" x14ac:dyDescent="0.2"/>
    <row r="19277" outlineLevel="1" x14ac:dyDescent="0.2"/>
    <row r="19278" outlineLevel="1" x14ac:dyDescent="0.2"/>
    <row r="19279" outlineLevel="1" x14ac:dyDescent="0.2"/>
    <row r="19280" outlineLevel="1" x14ac:dyDescent="0.2"/>
    <row r="19281" outlineLevel="1" x14ac:dyDescent="0.2"/>
    <row r="19282" outlineLevel="1" x14ac:dyDescent="0.2"/>
    <row r="19283" outlineLevel="1" x14ac:dyDescent="0.2"/>
    <row r="19284" outlineLevel="1" x14ac:dyDescent="0.2"/>
    <row r="19285" outlineLevel="1" x14ac:dyDescent="0.2"/>
    <row r="19286" outlineLevel="1" x14ac:dyDescent="0.2"/>
    <row r="19287" outlineLevel="1" x14ac:dyDescent="0.2"/>
    <row r="19288" outlineLevel="1" x14ac:dyDescent="0.2"/>
    <row r="19289" outlineLevel="1" x14ac:dyDescent="0.2"/>
    <row r="19290" outlineLevel="1" x14ac:dyDescent="0.2"/>
    <row r="19291" outlineLevel="1" x14ac:dyDescent="0.2"/>
    <row r="19292" outlineLevel="1" x14ac:dyDescent="0.2"/>
    <row r="19293" outlineLevel="1" x14ac:dyDescent="0.2"/>
    <row r="19294" outlineLevel="1" x14ac:dyDescent="0.2"/>
    <row r="19295" outlineLevel="1" x14ac:dyDescent="0.2"/>
    <row r="19296" outlineLevel="1" x14ac:dyDescent="0.2"/>
    <row r="19297" outlineLevel="1" x14ac:dyDescent="0.2"/>
    <row r="19298" outlineLevel="1" x14ac:dyDescent="0.2"/>
    <row r="19299" outlineLevel="1" x14ac:dyDescent="0.2"/>
    <row r="19300" outlineLevel="1" x14ac:dyDescent="0.2"/>
    <row r="19301" outlineLevel="1" x14ac:dyDescent="0.2"/>
    <row r="19302" outlineLevel="1" x14ac:dyDescent="0.2"/>
    <row r="19303" outlineLevel="1" x14ac:dyDescent="0.2"/>
    <row r="19304" outlineLevel="1" x14ac:dyDescent="0.2"/>
    <row r="19305" outlineLevel="1" x14ac:dyDescent="0.2"/>
    <row r="19306" outlineLevel="1" x14ac:dyDescent="0.2"/>
    <row r="19307" outlineLevel="1" x14ac:dyDescent="0.2"/>
    <row r="19308" outlineLevel="1" x14ac:dyDescent="0.2"/>
    <row r="19309" outlineLevel="1" x14ac:dyDescent="0.2"/>
    <row r="19310" outlineLevel="1" x14ac:dyDescent="0.2"/>
    <row r="19311" outlineLevel="1" x14ac:dyDescent="0.2"/>
    <row r="19312" outlineLevel="1" x14ac:dyDescent="0.2"/>
    <row r="19313" outlineLevel="1" x14ac:dyDescent="0.2"/>
    <row r="19314" outlineLevel="1" x14ac:dyDescent="0.2"/>
    <row r="19315" outlineLevel="1" x14ac:dyDescent="0.2"/>
    <row r="19316" outlineLevel="1" x14ac:dyDescent="0.2"/>
    <row r="19317" outlineLevel="1" x14ac:dyDescent="0.2"/>
    <row r="19318" outlineLevel="1" x14ac:dyDescent="0.2"/>
    <row r="19319" outlineLevel="1" x14ac:dyDescent="0.2"/>
    <row r="19320" outlineLevel="1" x14ac:dyDescent="0.2"/>
    <row r="19321" outlineLevel="1" x14ac:dyDescent="0.2"/>
    <row r="19322" outlineLevel="1" x14ac:dyDescent="0.2"/>
    <row r="19323" outlineLevel="1" x14ac:dyDescent="0.2"/>
    <row r="19324" outlineLevel="1" x14ac:dyDescent="0.2"/>
    <row r="19325" outlineLevel="1" x14ac:dyDescent="0.2"/>
    <row r="19326" outlineLevel="1" x14ac:dyDescent="0.2"/>
    <row r="19327" outlineLevel="1" x14ac:dyDescent="0.2"/>
    <row r="19328" outlineLevel="1" x14ac:dyDescent="0.2"/>
    <row r="19329" outlineLevel="1" x14ac:dyDescent="0.2"/>
    <row r="19330" outlineLevel="1" x14ac:dyDescent="0.2"/>
    <row r="19331" outlineLevel="1" x14ac:dyDescent="0.2"/>
    <row r="19332" outlineLevel="1" x14ac:dyDescent="0.2"/>
    <row r="19333" outlineLevel="1" x14ac:dyDescent="0.2"/>
    <row r="19334" outlineLevel="1" x14ac:dyDescent="0.2"/>
    <row r="19335" outlineLevel="1" x14ac:dyDescent="0.2"/>
    <row r="19336" outlineLevel="1" x14ac:dyDescent="0.2"/>
    <row r="19337" outlineLevel="1" x14ac:dyDescent="0.2"/>
    <row r="19338" outlineLevel="1" x14ac:dyDescent="0.2"/>
    <row r="19339" outlineLevel="1" x14ac:dyDescent="0.2"/>
    <row r="19340" outlineLevel="1" x14ac:dyDescent="0.2"/>
    <row r="19341" outlineLevel="1" x14ac:dyDescent="0.2"/>
    <row r="19342" outlineLevel="1" x14ac:dyDescent="0.2"/>
    <row r="19343" outlineLevel="1" x14ac:dyDescent="0.2"/>
    <row r="19344" outlineLevel="1" x14ac:dyDescent="0.2"/>
    <row r="19345" outlineLevel="1" x14ac:dyDescent="0.2"/>
    <row r="19346" outlineLevel="1" x14ac:dyDescent="0.2"/>
    <row r="19347" outlineLevel="1" x14ac:dyDescent="0.2"/>
    <row r="19348" outlineLevel="1" x14ac:dyDescent="0.2"/>
    <row r="19349" outlineLevel="1" x14ac:dyDescent="0.2"/>
    <row r="19350" outlineLevel="1" x14ac:dyDescent="0.2"/>
    <row r="19351" outlineLevel="1" x14ac:dyDescent="0.2"/>
    <row r="19352" outlineLevel="1" x14ac:dyDescent="0.2"/>
    <row r="19353" outlineLevel="1" x14ac:dyDescent="0.2"/>
    <row r="19354" outlineLevel="1" x14ac:dyDescent="0.2"/>
    <row r="19355" outlineLevel="1" x14ac:dyDescent="0.2"/>
    <row r="19356" outlineLevel="1" x14ac:dyDescent="0.2"/>
    <row r="19357" outlineLevel="1" x14ac:dyDescent="0.2"/>
    <row r="19358" outlineLevel="1" x14ac:dyDescent="0.2"/>
    <row r="19359" outlineLevel="1" x14ac:dyDescent="0.2"/>
    <row r="19360" outlineLevel="1" x14ac:dyDescent="0.2"/>
    <row r="19361" outlineLevel="1" x14ac:dyDescent="0.2"/>
    <row r="19362" outlineLevel="1" x14ac:dyDescent="0.2"/>
    <row r="19363" outlineLevel="1" x14ac:dyDescent="0.2"/>
    <row r="19364" outlineLevel="1" x14ac:dyDescent="0.2"/>
    <row r="19365" outlineLevel="1" x14ac:dyDescent="0.2"/>
    <row r="19366" outlineLevel="1" x14ac:dyDescent="0.2"/>
    <row r="19367" outlineLevel="1" x14ac:dyDescent="0.2"/>
    <row r="19368" outlineLevel="1" x14ac:dyDescent="0.2"/>
    <row r="19369" outlineLevel="1" x14ac:dyDescent="0.2"/>
    <row r="19370" outlineLevel="1" x14ac:dyDescent="0.2"/>
    <row r="19371" outlineLevel="1" x14ac:dyDescent="0.2"/>
    <row r="19372" outlineLevel="1" x14ac:dyDescent="0.2"/>
    <row r="19373" outlineLevel="1" x14ac:dyDescent="0.2"/>
    <row r="19374" outlineLevel="1" x14ac:dyDescent="0.2"/>
    <row r="19375" outlineLevel="1" x14ac:dyDescent="0.2"/>
    <row r="19376" outlineLevel="1" x14ac:dyDescent="0.2"/>
    <row r="19377" outlineLevel="1" x14ac:dyDescent="0.2"/>
    <row r="19378" outlineLevel="1" x14ac:dyDescent="0.2"/>
    <row r="19379" outlineLevel="1" x14ac:dyDescent="0.2"/>
    <row r="19380" outlineLevel="1" x14ac:dyDescent="0.2"/>
    <row r="19381" outlineLevel="1" x14ac:dyDescent="0.2"/>
    <row r="19382" outlineLevel="1" x14ac:dyDescent="0.2"/>
    <row r="19383" outlineLevel="1" x14ac:dyDescent="0.2"/>
    <row r="19384" outlineLevel="1" x14ac:dyDescent="0.2"/>
    <row r="19385" outlineLevel="1" x14ac:dyDescent="0.2"/>
    <row r="19386" outlineLevel="1" x14ac:dyDescent="0.2"/>
    <row r="19387" outlineLevel="1" x14ac:dyDescent="0.2"/>
    <row r="19388" outlineLevel="1" x14ac:dyDescent="0.2"/>
    <row r="19389" outlineLevel="1" x14ac:dyDescent="0.2"/>
    <row r="19390" outlineLevel="1" x14ac:dyDescent="0.2"/>
    <row r="19391" outlineLevel="1" x14ac:dyDescent="0.2"/>
    <row r="19392" outlineLevel="1" x14ac:dyDescent="0.2"/>
    <row r="19393" outlineLevel="1" x14ac:dyDescent="0.2"/>
    <row r="19394" outlineLevel="1" x14ac:dyDescent="0.2"/>
    <row r="19395" outlineLevel="1" x14ac:dyDescent="0.2"/>
    <row r="19396" outlineLevel="1" x14ac:dyDescent="0.2"/>
    <row r="19397" outlineLevel="1" x14ac:dyDescent="0.2"/>
    <row r="19398" outlineLevel="1" x14ac:dyDescent="0.2"/>
    <row r="19399" outlineLevel="1" x14ac:dyDescent="0.2"/>
    <row r="19400" outlineLevel="1" x14ac:dyDescent="0.2"/>
    <row r="19401" outlineLevel="1" x14ac:dyDescent="0.2"/>
    <row r="19402" outlineLevel="1" x14ac:dyDescent="0.2"/>
    <row r="19403" outlineLevel="1" x14ac:dyDescent="0.2"/>
    <row r="19404" outlineLevel="1" x14ac:dyDescent="0.2"/>
    <row r="19405" outlineLevel="1" x14ac:dyDescent="0.2"/>
    <row r="19406" outlineLevel="1" x14ac:dyDescent="0.2"/>
    <row r="19407" outlineLevel="1" x14ac:dyDescent="0.2"/>
    <row r="19408" outlineLevel="1" x14ac:dyDescent="0.2"/>
    <row r="19409" outlineLevel="1" x14ac:dyDescent="0.2"/>
    <row r="19410" outlineLevel="1" x14ac:dyDescent="0.2"/>
    <row r="19411" outlineLevel="1" x14ac:dyDescent="0.2"/>
    <row r="19412" outlineLevel="1" x14ac:dyDescent="0.2"/>
    <row r="19413" outlineLevel="1" x14ac:dyDescent="0.2"/>
    <row r="19414" outlineLevel="1" x14ac:dyDescent="0.2"/>
    <row r="19415" outlineLevel="1" x14ac:dyDescent="0.2"/>
    <row r="19416" outlineLevel="1" x14ac:dyDescent="0.2"/>
    <row r="19417" outlineLevel="1" x14ac:dyDescent="0.2"/>
    <row r="19418" outlineLevel="1" x14ac:dyDescent="0.2"/>
    <row r="19419" outlineLevel="1" x14ac:dyDescent="0.2"/>
    <row r="19420" outlineLevel="1" x14ac:dyDescent="0.2"/>
    <row r="19421" outlineLevel="1" x14ac:dyDescent="0.2"/>
    <row r="19422" outlineLevel="1" x14ac:dyDescent="0.2"/>
    <row r="19423" outlineLevel="1" x14ac:dyDescent="0.2"/>
    <row r="19424" outlineLevel="1" x14ac:dyDescent="0.2"/>
    <row r="19425" outlineLevel="1" x14ac:dyDescent="0.2"/>
    <row r="19426" outlineLevel="1" x14ac:dyDescent="0.2"/>
    <row r="19427" outlineLevel="1" x14ac:dyDescent="0.2"/>
    <row r="19428" outlineLevel="1" x14ac:dyDescent="0.2"/>
    <row r="19429" outlineLevel="1" x14ac:dyDescent="0.2"/>
    <row r="19430" outlineLevel="1" x14ac:dyDescent="0.2"/>
    <row r="19431" outlineLevel="1" x14ac:dyDescent="0.2"/>
    <row r="19432" outlineLevel="1" x14ac:dyDescent="0.2"/>
    <row r="19433" outlineLevel="1" x14ac:dyDescent="0.2"/>
    <row r="19434" outlineLevel="1" x14ac:dyDescent="0.2"/>
    <row r="19435" outlineLevel="1" x14ac:dyDescent="0.2"/>
    <row r="19436" outlineLevel="1" x14ac:dyDescent="0.2"/>
    <row r="19437" outlineLevel="1" x14ac:dyDescent="0.2"/>
    <row r="19438" outlineLevel="1" x14ac:dyDescent="0.2"/>
    <row r="19439" outlineLevel="1" x14ac:dyDescent="0.2"/>
    <row r="19440" outlineLevel="1" x14ac:dyDescent="0.2"/>
    <row r="19441" outlineLevel="1" x14ac:dyDescent="0.2"/>
    <row r="19442" outlineLevel="1" x14ac:dyDescent="0.2"/>
    <row r="19443" outlineLevel="1" x14ac:dyDescent="0.2"/>
    <row r="19444" outlineLevel="1" x14ac:dyDescent="0.2"/>
    <row r="19445" outlineLevel="1" x14ac:dyDescent="0.2"/>
    <row r="19446" outlineLevel="1" x14ac:dyDescent="0.2"/>
    <row r="19447" outlineLevel="1" x14ac:dyDescent="0.2"/>
    <row r="19448" outlineLevel="1" x14ac:dyDescent="0.2"/>
    <row r="19449" outlineLevel="1" x14ac:dyDescent="0.2"/>
    <row r="19450" outlineLevel="1" x14ac:dyDescent="0.2"/>
    <row r="19451" outlineLevel="1" x14ac:dyDescent="0.2"/>
    <row r="19452" outlineLevel="1" x14ac:dyDescent="0.2"/>
    <row r="19453" outlineLevel="1" x14ac:dyDescent="0.2"/>
    <row r="19454" outlineLevel="1" x14ac:dyDescent="0.2"/>
    <row r="19455" outlineLevel="1" x14ac:dyDescent="0.2"/>
    <row r="19456" outlineLevel="1" x14ac:dyDescent="0.2"/>
    <row r="19457" outlineLevel="1" x14ac:dyDescent="0.2"/>
    <row r="19458" outlineLevel="1" x14ac:dyDescent="0.2"/>
    <row r="19459" outlineLevel="1" x14ac:dyDescent="0.2"/>
    <row r="19460" outlineLevel="1" x14ac:dyDescent="0.2"/>
    <row r="19461" outlineLevel="1" x14ac:dyDescent="0.2"/>
    <row r="19462" outlineLevel="1" x14ac:dyDescent="0.2"/>
    <row r="19463" outlineLevel="1" x14ac:dyDescent="0.2"/>
    <row r="19464" outlineLevel="1" x14ac:dyDescent="0.2"/>
    <row r="19465" outlineLevel="1" x14ac:dyDescent="0.2"/>
    <row r="19466" outlineLevel="1" x14ac:dyDescent="0.2"/>
    <row r="19467" outlineLevel="1" x14ac:dyDescent="0.2"/>
    <row r="19468" outlineLevel="1" x14ac:dyDescent="0.2"/>
    <row r="19469" outlineLevel="1" x14ac:dyDescent="0.2"/>
    <row r="19470" outlineLevel="1" x14ac:dyDescent="0.2"/>
    <row r="19471" outlineLevel="1" x14ac:dyDescent="0.2"/>
    <row r="19472" outlineLevel="1" x14ac:dyDescent="0.2"/>
    <row r="19473" outlineLevel="1" x14ac:dyDescent="0.2"/>
    <row r="19474" outlineLevel="1" x14ac:dyDescent="0.2"/>
    <row r="19475" outlineLevel="1" x14ac:dyDescent="0.2"/>
    <row r="19476" outlineLevel="1" x14ac:dyDescent="0.2"/>
    <row r="19477" outlineLevel="1" x14ac:dyDescent="0.2"/>
    <row r="19478" outlineLevel="1" x14ac:dyDescent="0.2"/>
    <row r="19479" outlineLevel="1" x14ac:dyDescent="0.2"/>
    <row r="19480" outlineLevel="1" x14ac:dyDescent="0.2"/>
    <row r="19481" outlineLevel="1" x14ac:dyDescent="0.2"/>
    <row r="19482" outlineLevel="1" x14ac:dyDescent="0.2"/>
    <row r="19483" outlineLevel="1" x14ac:dyDescent="0.2"/>
    <row r="19484" outlineLevel="1" x14ac:dyDescent="0.2"/>
    <row r="19485" outlineLevel="1" x14ac:dyDescent="0.2"/>
    <row r="19486" outlineLevel="1" x14ac:dyDescent="0.2"/>
    <row r="19487" outlineLevel="1" x14ac:dyDescent="0.2"/>
    <row r="19488" outlineLevel="1" x14ac:dyDescent="0.2"/>
    <row r="19489" outlineLevel="1" x14ac:dyDescent="0.2"/>
    <row r="19490" outlineLevel="1" x14ac:dyDescent="0.2"/>
    <row r="19491" outlineLevel="1" x14ac:dyDescent="0.2"/>
    <row r="19492" outlineLevel="1" x14ac:dyDescent="0.2"/>
    <row r="19493" outlineLevel="1" x14ac:dyDescent="0.2"/>
    <row r="19494" outlineLevel="1" x14ac:dyDescent="0.2"/>
    <row r="19495" outlineLevel="1" x14ac:dyDescent="0.2"/>
    <row r="19496" outlineLevel="1" x14ac:dyDescent="0.2"/>
    <row r="19497" outlineLevel="1" x14ac:dyDescent="0.2"/>
    <row r="19498" outlineLevel="1" x14ac:dyDescent="0.2"/>
    <row r="19499" outlineLevel="1" x14ac:dyDescent="0.2"/>
    <row r="19500" outlineLevel="1" x14ac:dyDescent="0.2"/>
    <row r="19501" outlineLevel="1" x14ac:dyDescent="0.2"/>
    <row r="19502" outlineLevel="1" x14ac:dyDescent="0.2"/>
    <row r="19503" outlineLevel="1" x14ac:dyDescent="0.2"/>
    <row r="19504" outlineLevel="1" x14ac:dyDescent="0.2"/>
    <row r="19505" outlineLevel="1" x14ac:dyDescent="0.2"/>
    <row r="19506" outlineLevel="1" x14ac:dyDescent="0.2"/>
    <row r="19507" outlineLevel="1" x14ac:dyDescent="0.2"/>
    <row r="19508" outlineLevel="1" x14ac:dyDescent="0.2"/>
    <row r="19509" outlineLevel="1" x14ac:dyDescent="0.2"/>
    <row r="19510" outlineLevel="1" x14ac:dyDescent="0.2"/>
    <row r="19511" outlineLevel="1" x14ac:dyDescent="0.2"/>
    <row r="19512" outlineLevel="1" x14ac:dyDescent="0.2"/>
    <row r="19513" outlineLevel="1" x14ac:dyDescent="0.2"/>
    <row r="19514" outlineLevel="1" x14ac:dyDescent="0.2"/>
    <row r="19515" outlineLevel="1" x14ac:dyDescent="0.2"/>
    <row r="19516" outlineLevel="1" x14ac:dyDescent="0.2"/>
    <row r="19517" outlineLevel="1" x14ac:dyDescent="0.2"/>
    <row r="19518" outlineLevel="1" x14ac:dyDescent="0.2"/>
    <row r="19519" outlineLevel="1" x14ac:dyDescent="0.2"/>
    <row r="19520" outlineLevel="1" x14ac:dyDescent="0.2"/>
    <row r="19521" outlineLevel="1" x14ac:dyDescent="0.2"/>
    <row r="19522" outlineLevel="1" x14ac:dyDescent="0.2"/>
    <row r="19523" outlineLevel="1" x14ac:dyDescent="0.2"/>
    <row r="19524" outlineLevel="1" x14ac:dyDescent="0.2"/>
    <row r="19525" outlineLevel="1" x14ac:dyDescent="0.2"/>
    <row r="19526" outlineLevel="1" x14ac:dyDescent="0.2"/>
    <row r="19527" outlineLevel="1" x14ac:dyDescent="0.2"/>
    <row r="19528" outlineLevel="1" x14ac:dyDescent="0.2"/>
    <row r="19529" outlineLevel="1" x14ac:dyDescent="0.2"/>
    <row r="19530" outlineLevel="1" x14ac:dyDescent="0.2"/>
    <row r="19531" outlineLevel="1" x14ac:dyDescent="0.2"/>
    <row r="19532" outlineLevel="1" x14ac:dyDescent="0.2"/>
    <row r="19533" outlineLevel="1" x14ac:dyDescent="0.2"/>
    <row r="19534" outlineLevel="1" x14ac:dyDescent="0.2"/>
    <row r="19535" outlineLevel="1" x14ac:dyDescent="0.2"/>
    <row r="19536" outlineLevel="1" x14ac:dyDescent="0.2"/>
    <row r="19537" outlineLevel="1" x14ac:dyDescent="0.2"/>
    <row r="19538" outlineLevel="1" x14ac:dyDescent="0.2"/>
    <row r="19539" outlineLevel="1" x14ac:dyDescent="0.2"/>
    <row r="19540" outlineLevel="1" x14ac:dyDescent="0.2"/>
    <row r="19541" outlineLevel="1" x14ac:dyDescent="0.2"/>
    <row r="19542" outlineLevel="1" x14ac:dyDescent="0.2"/>
    <row r="19543" outlineLevel="1" x14ac:dyDescent="0.2"/>
    <row r="19544" outlineLevel="1" x14ac:dyDescent="0.2"/>
    <row r="19545" outlineLevel="1" x14ac:dyDescent="0.2"/>
    <row r="19546" outlineLevel="1" x14ac:dyDescent="0.2"/>
    <row r="19547" outlineLevel="1" x14ac:dyDescent="0.2"/>
    <row r="19548" outlineLevel="1" x14ac:dyDescent="0.2"/>
    <row r="19549" outlineLevel="1" x14ac:dyDescent="0.2"/>
    <row r="19550" outlineLevel="1" x14ac:dyDescent="0.2"/>
    <row r="19551" outlineLevel="1" x14ac:dyDescent="0.2"/>
    <row r="19552" outlineLevel="1" x14ac:dyDescent="0.2"/>
    <row r="19553" outlineLevel="1" x14ac:dyDescent="0.2"/>
    <row r="19554" outlineLevel="1" x14ac:dyDescent="0.2"/>
    <row r="19555" outlineLevel="1" x14ac:dyDescent="0.2"/>
    <row r="19556" outlineLevel="1" x14ac:dyDescent="0.2"/>
    <row r="19557" outlineLevel="1" x14ac:dyDescent="0.2"/>
    <row r="19558" outlineLevel="1" x14ac:dyDescent="0.2"/>
    <row r="19559" outlineLevel="1" x14ac:dyDescent="0.2"/>
    <row r="19560" outlineLevel="1" x14ac:dyDescent="0.2"/>
    <row r="19561" outlineLevel="1" x14ac:dyDescent="0.2"/>
    <row r="19562" outlineLevel="1" x14ac:dyDescent="0.2"/>
    <row r="19563" outlineLevel="1" x14ac:dyDescent="0.2"/>
    <row r="19564" outlineLevel="1" x14ac:dyDescent="0.2"/>
    <row r="19565" outlineLevel="1" x14ac:dyDescent="0.2"/>
    <row r="19566" outlineLevel="1" x14ac:dyDescent="0.2"/>
    <row r="19567" outlineLevel="1" x14ac:dyDescent="0.2"/>
    <row r="19568" outlineLevel="1" x14ac:dyDescent="0.2"/>
    <row r="19569" outlineLevel="1" x14ac:dyDescent="0.2"/>
    <row r="19570" outlineLevel="1" x14ac:dyDescent="0.2"/>
    <row r="19571" outlineLevel="1" x14ac:dyDescent="0.2"/>
    <row r="19572" outlineLevel="1" x14ac:dyDescent="0.2"/>
    <row r="19573" outlineLevel="1" x14ac:dyDescent="0.2"/>
    <row r="19574" outlineLevel="1" x14ac:dyDescent="0.2"/>
    <row r="19575" outlineLevel="1" x14ac:dyDescent="0.2"/>
    <row r="19576" outlineLevel="1" x14ac:dyDescent="0.2"/>
    <row r="19577" outlineLevel="1" x14ac:dyDescent="0.2"/>
    <row r="19578" outlineLevel="1" x14ac:dyDescent="0.2"/>
    <row r="19579" outlineLevel="1" x14ac:dyDescent="0.2"/>
    <row r="19580" outlineLevel="1" x14ac:dyDescent="0.2"/>
    <row r="19581" outlineLevel="1" x14ac:dyDescent="0.2"/>
    <row r="19582" outlineLevel="1" x14ac:dyDescent="0.2"/>
    <row r="19583" outlineLevel="1" x14ac:dyDescent="0.2"/>
    <row r="19584" outlineLevel="1" x14ac:dyDescent="0.2"/>
    <row r="19585" outlineLevel="1" x14ac:dyDescent="0.2"/>
    <row r="19586" outlineLevel="1" x14ac:dyDescent="0.2"/>
    <row r="19587" outlineLevel="1" x14ac:dyDescent="0.2"/>
    <row r="19588" outlineLevel="1" x14ac:dyDescent="0.2"/>
    <row r="19589" outlineLevel="1" x14ac:dyDescent="0.2"/>
    <row r="19590" outlineLevel="1" x14ac:dyDescent="0.2"/>
    <row r="19591" outlineLevel="1" x14ac:dyDescent="0.2"/>
    <row r="19592" outlineLevel="1" x14ac:dyDescent="0.2"/>
    <row r="19593" outlineLevel="1" x14ac:dyDescent="0.2"/>
    <row r="19594" outlineLevel="1" x14ac:dyDescent="0.2"/>
    <row r="19595" outlineLevel="1" x14ac:dyDescent="0.2"/>
    <row r="19596" outlineLevel="1" x14ac:dyDescent="0.2"/>
    <row r="19597" outlineLevel="1" x14ac:dyDescent="0.2"/>
    <row r="19598" outlineLevel="1" x14ac:dyDescent="0.2"/>
    <row r="19599" outlineLevel="1" x14ac:dyDescent="0.2"/>
    <row r="19600" outlineLevel="1" x14ac:dyDescent="0.2"/>
    <row r="19601" outlineLevel="1" x14ac:dyDescent="0.2"/>
    <row r="19602" outlineLevel="1" x14ac:dyDescent="0.2"/>
    <row r="19603" outlineLevel="1" x14ac:dyDescent="0.2"/>
    <row r="19604" outlineLevel="1" x14ac:dyDescent="0.2"/>
    <row r="19605" outlineLevel="1" x14ac:dyDescent="0.2"/>
    <row r="19606" outlineLevel="1" x14ac:dyDescent="0.2"/>
    <row r="19607" outlineLevel="1" x14ac:dyDescent="0.2"/>
    <row r="19608" outlineLevel="1" x14ac:dyDescent="0.2"/>
    <row r="19609" outlineLevel="1" x14ac:dyDescent="0.2"/>
    <row r="19610" outlineLevel="1" x14ac:dyDescent="0.2"/>
    <row r="19611" outlineLevel="1" x14ac:dyDescent="0.2"/>
    <row r="19612" outlineLevel="1" x14ac:dyDescent="0.2"/>
    <row r="19613" outlineLevel="1" x14ac:dyDescent="0.2"/>
    <row r="19614" outlineLevel="1" x14ac:dyDescent="0.2"/>
    <row r="19615" outlineLevel="1" x14ac:dyDescent="0.2"/>
    <row r="19616" outlineLevel="1" x14ac:dyDescent="0.2"/>
    <row r="19617" outlineLevel="1" x14ac:dyDescent="0.2"/>
    <row r="19618" outlineLevel="1" x14ac:dyDescent="0.2"/>
    <row r="19619" outlineLevel="1" x14ac:dyDescent="0.2"/>
    <row r="19620" outlineLevel="1" x14ac:dyDescent="0.2"/>
    <row r="19621" outlineLevel="1" x14ac:dyDescent="0.2"/>
    <row r="19622" outlineLevel="1" x14ac:dyDescent="0.2"/>
    <row r="19623" outlineLevel="1" x14ac:dyDescent="0.2"/>
    <row r="19624" outlineLevel="1" x14ac:dyDescent="0.2"/>
    <row r="19625" outlineLevel="1" x14ac:dyDescent="0.2"/>
    <row r="19626" outlineLevel="1" x14ac:dyDescent="0.2"/>
    <row r="19627" outlineLevel="1" x14ac:dyDescent="0.2"/>
    <row r="19628" outlineLevel="1" x14ac:dyDescent="0.2"/>
    <row r="19629" outlineLevel="1" x14ac:dyDescent="0.2"/>
    <row r="19630" outlineLevel="1" x14ac:dyDescent="0.2"/>
    <row r="19631" outlineLevel="1" x14ac:dyDescent="0.2"/>
    <row r="19632" outlineLevel="1" x14ac:dyDescent="0.2"/>
    <row r="19633" outlineLevel="1" x14ac:dyDescent="0.2"/>
    <row r="19634" outlineLevel="1" x14ac:dyDescent="0.2"/>
    <row r="19635" outlineLevel="1" x14ac:dyDescent="0.2"/>
    <row r="19636" outlineLevel="1" x14ac:dyDescent="0.2"/>
    <row r="19637" outlineLevel="1" x14ac:dyDescent="0.2"/>
    <row r="19638" outlineLevel="1" x14ac:dyDescent="0.2"/>
    <row r="19639" outlineLevel="1" x14ac:dyDescent="0.2"/>
    <row r="19640" outlineLevel="1" x14ac:dyDescent="0.2"/>
    <row r="19641" outlineLevel="1" x14ac:dyDescent="0.2"/>
    <row r="19642" outlineLevel="1" x14ac:dyDescent="0.2"/>
    <row r="19643" outlineLevel="1" x14ac:dyDescent="0.2"/>
    <row r="19644" outlineLevel="1" x14ac:dyDescent="0.2"/>
    <row r="19645" outlineLevel="1" x14ac:dyDescent="0.2"/>
    <row r="19646" outlineLevel="1" x14ac:dyDescent="0.2"/>
    <row r="19647" outlineLevel="1" x14ac:dyDescent="0.2"/>
    <row r="19648" outlineLevel="1" x14ac:dyDescent="0.2"/>
    <row r="19649" outlineLevel="1" x14ac:dyDescent="0.2"/>
    <row r="19650" outlineLevel="1" x14ac:dyDescent="0.2"/>
    <row r="19651" outlineLevel="1" x14ac:dyDescent="0.2"/>
    <row r="19652" outlineLevel="1" x14ac:dyDescent="0.2"/>
    <row r="19653" outlineLevel="1" x14ac:dyDescent="0.2"/>
    <row r="19654" outlineLevel="1" x14ac:dyDescent="0.2"/>
    <row r="19655" outlineLevel="1" x14ac:dyDescent="0.2"/>
    <row r="19656" outlineLevel="1" x14ac:dyDescent="0.2"/>
    <row r="19657" outlineLevel="1" x14ac:dyDescent="0.2"/>
    <row r="19658" outlineLevel="1" x14ac:dyDescent="0.2"/>
    <row r="19659" outlineLevel="1" x14ac:dyDescent="0.2"/>
    <row r="19660" outlineLevel="1" x14ac:dyDescent="0.2"/>
    <row r="19661" outlineLevel="1" x14ac:dyDescent="0.2"/>
    <row r="19662" outlineLevel="1" x14ac:dyDescent="0.2"/>
    <row r="19663" outlineLevel="1" x14ac:dyDescent="0.2"/>
    <row r="19664" outlineLevel="1" x14ac:dyDescent="0.2"/>
    <row r="19665" outlineLevel="1" x14ac:dyDescent="0.2"/>
    <row r="19666" outlineLevel="1" x14ac:dyDescent="0.2"/>
    <row r="19667" outlineLevel="1" x14ac:dyDescent="0.2"/>
    <row r="19668" outlineLevel="1" x14ac:dyDescent="0.2"/>
    <row r="19669" outlineLevel="1" x14ac:dyDescent="0.2"/>
    <row r="19670" outlineLevel="1" x14ac:dyDescent="0.2"/>
    <row r="19671" outlineLevel="1" x14ac:dyDescent="0.2"/>
    <row r="19672" outlineLevel="1" x14ac:dyDescent="0.2"/>
    <row r="19673" outlineLevel="1" x14ac:dyDescent="0.2"/>
    <row r="19674" outlineLevel="1" x14ac:dyDescent="0.2"/>
    <row r="19675" outlineLevel="1" x14ac:dyDescent="0.2"/>
    <row r="19676" outlineLevel="1" x14ac:dyDescent="0.2"/>
    <row r="19677" outlineLevel="1" x14ac:dyDescent="0.2"/>
    <row r="19678" outlineLevel="1" x14ac:dyDescent="0.2"/>
    <row r="19679" outlineLevel="1" x14ac:dyDescent="0.2"/>
    <row r="19680" outlineLevel="1" x14ac:dyDescent="0.2"/>
    <row r="19681" outlineLevel="1" x14ac:dyDescent="0.2"/>
    <row r="19682" outlineLevel="1" x14ac:dyDescent="0.2"/>
    <row r="19683" outlineLevel="1" x14ac:dyDescent="0.2"/>
    <row r="19684" outlineLevel="1" x14ac:dyDescent="0.2"/>
    <row r="19685" outlineLevel="1" x14ac:dyDescent="0.2"/>
    <row r="19686" outlineLevel="1" x14ac:dyDescent="0.2"/>
    <row r="19687" outlineLevel="1" x14ac:dyDescent="0.2"/>
    <row r="19688" outlineLevel="1" x14ac:dyDescent="0.2"/>
    <row r="19689" outlineLevel="1" x14ac:dyDescent="0.2"/>
    <row r="19690" outlineLevel="1" x14ac:dyDescent="0.2"/>
    <row r="19691" outlineLevel="1" x14ac:dyDescent="0.2"/>
    <row r="19692" outlineLevel="1" x14ac:dyDescent="0.2"/>
    <row r="19693" outlineLevel="1" x14ac:dyDescent="0.2"/>
    <row r="19694" outlineLevel="1" x14ac:dyDescent="0.2"/>
    <row r="19695" outlineLevel="1" x14ac:dyDescent="0.2"/>
    <row r="19696" outlineLevel="1" x14ac:dyDescent="0.2"/>
    <row r="19697" outlineLevel="1" x14ac:dyDescent="0.2"/>
    <row r="19698" outlineLevel="1" x14ac:dyDescent="0.2"/>
    <row r="19699" outlineLevel="1" x14ac:dyDescent="0.2"/>
    <row r="19700" outlineLevel="1" x14ac:dyDescent="0.2"/>
    <row r="19701" outlineLevel="1" x14ac:dyDescent="0.2"/>
    <row r="19702" outlineLevel="1" x14ac:dyDescent="0.2"/>
    <row r="19703" outlineLevel="1" x14ac:dyDescent="0.2"/>
    <row r="19704" outlineLevel="1" x14ac:dyDescent="0.2"/>
    <row r="19705" outlineLevel="1" x14ac:dyDescent="0.2"/>
    <row r="19706" outlineLevel="1" x14ac:dyDescent="0.2"/>
    <row r="19707" outlineLevel="1" x14ac:dyDescent="0.2"/>
    <row r="19708" outlineLevel="1" x14ac:dyDescent="0.2"/>
    <row r="19709" outlineLevel="1" x14ac:dyDescent="0.2"/>
    <row r="19710" outlineLevel="1" x14ac:dyDescent="0.2"/>
    <row r="19711" outlineLevel="1" x14ac:dyDescent="0.2"/>
    <row r="19712" outlineLevel="1" x14ac:dyDescent="0.2"/>
    <row r="19713" outlineLevel="1" x14ac:dyDescent="0.2"/>
    <row r="19714" outlineLevel="1" x14ac:dyDescent="0.2"/>
    <row r="19715" outlineLevel="1" x14ac:dyDescent="0.2"/>
    <row r="19716" outlineLevel="1" x14ac:dyDescent="0.2"/>
    <row r="19717" outlineLevel="1" x14ac:dyDescent="0.2"/>
    <row r="19718" outlineLevel="1" x14ac:dyDescent="0.2"/>
    <row r="19719" outlineLevel="1" x14ac:dyDescent="0.2"/>
    <row r="19720" outlineLevel="1" x14ac:dyDescent="0.2"/>
    <row r="19721" outlineLevel="1" x14ac:dyDescent="0.2"/>
    <row r="19722" outlineLevel="1" x14ac:dyDescent="0.2"/>
    <row r="19723" outlineLevel="1" x14ac:dyDescent="0.2"/>
    <row r="19724" outlineLevel="1" x14ac:dyDescent="0.2"/>
    <row r="19725" outlineLevel="1" x14ac:dyDescent="0.2"/>
    <row r="19726" outlineLevel="1" x14ac:dyDescent="0.2"/>
    <row r="19727" outlineLevel="1" x14ac:dyDescent="0.2"/>
    <row r="19728" outlineLevel="1" x14ac:dyDescent="0.2"/>
    <row r="19729" outlineLevel="1" x14ac:dyDescent="0.2"/>
    <row r="19730" outlineLevel="1" x14ac:dyDescent="0.2"/>
    <row r="19731" outlineLevel="1" x14ac:dyDescent="0.2"/>
    <row r="19732" outlineLevel="1" x14ac:dyDescent="0.2"/>
    <row r="19733" outlineLevel="1" x14ac:dyDescent="0.2"/>
    <row r="19734" outlineLevel="1" x14ac:dyDescent="0.2"/>
    <row r="19735" outlineLevel="1" x14ac:dyDescent="0.2"/>
    <row r="19736" outlineLevel="1" x14ac:dyDescent="0.2"/>
    <row r="19737" outlineLevel="1" x14ac:dyDescent="0.2"/>
    <row r="19738" outlineLevel="1" x14ac:dyDescent="0.2"/>
    <row r="19739" outlineLevel="1" x14ac:dyDescent="0.2"/>
    <row r="19740" outlineLevel="1" x14ac:dyDescent="0.2"/>
    <row r="19741" outlineLevel="1" x14ac:dyDescent="0.2"/>
    <row r="19742" outlineLevel="1" x14ac:dyDescent="0.2"/>
    <row r="19743" outlineLevel="1" x14ac:dyDescent="0.2"/>
    <row r="19744" outlineLevel="1" x14ac:dyDescent="0.2"/>
    <row r="19745" outlineLevel="1" x14ac:dyDescent="0.2"/>
    <row r="19746" outlineLevel="1" x14ac:dyDescent="0.2"/>
    <row r="19747" outlineLevel="1" x14ac:dyDescent="0.2"/>
    <row r="19748" outlineLevel="1" x14ac:dyDescent="0.2"/>
    <row r="19749" outlineLevel="1" x14ac:dyDescent="0.2"/>
    <row r="19750" outlineLevel="1" x14ac:dyDescent="0.2"/>
    <row r="19751" outlineLevel="1" x14ac:dyDescent="0.2"/>
    <row r="19752" outlineLevel="1" x14ac:dyDescent="0.2"/>
    <row r="19753" outlineLevel="1" x14ac:dyDescent="0.2"/>
    <row r="19754" outlineLevel="1" x14ac:dyDescent="0.2"/>
    <row r="19755" outlineLevel="1" x14ac:dyDescent="0.2"/>
    <row r="19756" outlineLevel="1" x14ac:dyDescent="0.2"/>
    <row r="19757" outlineLevel="1" x14ac:dyDescent="0.2"/>
    <row r="19758" outlineLevel="1" x14ac:dyDescent="0.2"/>
    <row r="19759" outlineLevel="1" x14ac:dyDescent="0.2"/>
    <row r="19760" outlineLevel="1" x14ac:dyDescent="0.2"/>
    <row r="19761" outlineLevel="1" x14ac:dyDescent="0.2"/>
    <row r="19762" outlineLevel="1" x14ac:dyDescent="0.2"/>
    <row r="19763" outlineLevel="1" x14ac:dyDescent="0.2"/>
    <row r="19764" outlineLevel="1" x14ac:dyDescent="0.2"/>
    <row r="19765" outlineLevel="1" x14ac:dyDescent="0.2"/>
    <row r="19766" outlineLevel="1" x14ac:dyDescent="0.2"/>
    <row r="19767" outlineLevel="1" x14ac:dyDescent="0.2"/>
    <row r="19768" outlineLevel="1" x14ac:dyDescent="0.2"/>
    <row r="19769" outlineLevel="1" x14ac:dyDescent="0.2"/>
    <row r="19770" outlineLevel="1" x14ac:dyDescent="0.2"/>
    <row r="19771" outlineLevel="1" x14ac:dyDescent="0.2"/>
    <row r="19772" outlineLevel="1" x14ac:dyDescent="0.2"/>
    <row r="19773" outlineLevel="1" x14ac:dyDescent="0.2"/>
    <row r="19774" outlineLevel="1" x14ac:dyDescent="0.2"/>
    <row r="19775" outlineLevel="1" x14ac:dyDescent="0.2"/>
    <row r="19776" outlineLevel="1" x14ac:dyDescent="0.2"/>
    <row r="19777" outlineLevel="1" x14ac:dyDescent="0.2"/>
    <row r="19778" outlineLevel="1" x14ac:dyDescent="0.2"/>
    <row r="19779" outlineLevel="1" x14ac:dyDescent="0.2"/>
    <row r="19780" outlineLevel="1" x14ac:dyDescent="0.2"/>
    <row r="19781" outlineLevel="1" x14ac:dyDescent="0.2"/>
    <row r="19782" outlineLevel="1" x14ac:dyDescent="0.2"/>
    <row r="19783" outlineLevel="1" x14ac:dyDescent="0.2"/>
    <row r="19784" outlineLevel="1" x14ac:dyDescent="0.2"/>
    <row r="19785" outlineLevel="1" x14ac:dyDescent="0.2"/>
    <row r="19786" outlineLevel="1" x14ac:dyDescent="0.2"/>
    <row r="19787" outlineLevel="1" x14ac:dyDescent="0.2"/>
    <row r="19788" outlineLevel="1" x14ac:dyDescent="0.2"/>
    <row r="19789" outlineLevel="1" x14ac:dyDescent="0.2"/>
    <row r="19790" outlineLevel="1" x14ac:dyDescent="0.2"/>
    <row r="19791" outlineLevel="1" x14ac:dyDescent="0.2"/>
    <row r="19792" outlineLevel="1" x14ac:dyDescent="0.2"/>
    <row r="19793" outlineLevel="1" x14ac:dyDescent="0.2"/>
    <row r="19794" outlineLevel="1" x14ac:dyDescent="0.2"/>
    <row r="19795" outlineLevel="1" x14ac:dyDescent="0.2"/>
    <row r="19796" outlineLevel="1" x14ac:dyDescent="0.2"/>
    <row r="19797" outlineLevel="1" x14ac:dyDescent="0.2"/>
    <row r="19798" outlineLevel="1" x14ac:dyDescent="0.2"/>
    <row r="19799" outlineLevel="1" x14ac:dyDescent="0.2"/>
    <row r="19800" outlineLevel="1" x14ac:dyDescent="0.2"/>
    <row r="19801" outlineLevel="1" x14ac:dyDescent="0.2"/>
    <row r="19802" outlineLevel="1" x14ac:dyDescent="0.2"/>
    <row r="19803" outlineLevel="1" x14ac:dyDescent="0.2"/>
    <row r="19804" outlineLevel="1" x14ac:dyDescent="0.2"/>
    <row r="19805" outlineLevel="1" x14ac:dyDescent="0.2"/>
    <row r="19806" outlineLevel="1" x14ac:dyDescent="0.2"/>
    <row r="19807" outlineLevel="1" x14ac:dyDescent="0.2"/>
    <row r="19808" outlineLevel="1" x14ac:dyDescent="0.2"/>
    <row r="19809" outlineLevel="1" x14ac:dyDescent="0.2"/>
    <row r="19810" outlineLevel="1" x14ac:dyDescent="0.2"/>
    <row r="19811" outlineLevel="1" x14ac:dyDescent="0.2"/>
    <row r="19812" outlineLevel="1" x14ac:dyDescent="0.2"/>
    <row r="19813" outlineLevel="1" x14ac:dyDescent="0.2"/>
    <row r="19814" outlineLevel="1" x14ac:dyDescent="0.2"/>
    <row r="19815" outlineLevel="1" x14ac:dyDescent="0.2"/>
    <row r="19816" outlineLevel="1" x14ac:dyDescent="0.2"/>
    <row r="19817" outlineLevel="1" x14ac:dyDescent="0.2"/>
    <row r="19818" outlineLevel="1" x14ac:dyDescent="0.2"/>
    <row r="19819" outlineLevel="1" x14ac:dyDescent="0.2"/>
    <row r="19820" outlineLevel="1" x14ac:dyDescent="0.2"/>
    <row r="19821" outlineLevel="1" x14ac:dyDescent="0.2"/>
    <row r="19822" outlineLevel="1" x14ac:dyDescent="0.2"/>
    <row r="19823" outlineLevel="1" x14ac:dyDescent="0.2"/>
    <row r="19824" outlineLevel="1" x14ac:dyDescent="0.2"/>
    <row r="19825" outlineLevel="1" x14ac:dyDescent="0.2"/>
    <row r="19826" outlineLevel="1" x14ac:dyDescent="0.2"/>
    <row r="19827" outlineLevel="1" x14ac:dyDescent="0.2"/>
    <row r="19828" outlineLevel="1" x14ac:dyDescent="0.2"/>
    <row r="19829" outlineLevel="1" x14ac:dyDescent="0.2"/>
    <row r="19830" outlineLevel="1" x14ac:dyDescent="0.2"/>
    <row r="19831" outlineLevel="1" x14ac:dyDescent="0.2"/>
    <row r="19832" outlineLevel="1" x14ac:dyDescent="0.2"/>
    <row r="19833" outlineLevel="1" x14ac:dyDescent="0.2"/>
    <row r="19834" outlineLevel="1" x14ac:dyDescent="0.2"/>
    <row r="19835" outlineLevel="1" x14ac:dyDescent="0.2"/>
    <row r="19836" outlineLevel="1" x14ac:dyDescent="0.2"/>
    <row r="19837" outlineLevel="1" x14ac:dyDescent="0.2"/>
    <row r="19838" outlineLevel="1" x14ac:dyDescent="0.2"/>
    <row r="19839" outlineLevel="1" x14ac:dyDescent="0.2"/>
    <row r="19840" outlineLevel="1" x14ac:dyDescent="0.2"/>
    <row r="19841" outlineLevel="1" x14ac:dyDescent="0.2"/>
    <row r="19842" outlineLevel="1" x14ac:dyDescent="0.2"/>
    <row r="19843" outlineLevel="1" x14ac:dyDescent="0.2"/>
    <row r="19844" outlineLevel="1" x14ac:dyDescent="0.2"/>
    <row r="19845" outlineLevel="1" x14ac:dyDescent="0.2"/>
    <row r="19846" outlineLevel="1" x14ac:dyDescent="0.2"/>
    <row r="19847" outlineLevel="1" x14ac:dyDescent="0.2"/>
    <row r="19848" outlineLevel="1" x14ac:dyDescent="0.2"/>
    <row r="19849" outlineLevel="1" x14ac:dyDescent="0.2"/>
    <row r="19850" outlineLevel="1" x14ac:dyDescent="0.2"/>
    <row r="19851" outlineLevel="1" x14ac:dyDescent="0.2"/>
    <row r="19852" outlineLevel="1" x14ac:dyDescent="0.2"/>
    <row r="19853" outlineLevel="1" x14ac:dyDescent="0.2"/>
    <row r="19854" outlineLevel="1" x14ac:dyDescent="0.2"/>
    <row r="19855" outlineLevel="1" x14ac:dyDescent="0.2"/>
    <row r="19856" outlineLevel="1" x14ac:dyDescent="0.2"/>
    <row r="19857" outlineLevel="1" x14ac:dyDescent="0.2"/>
    <row r="19858" outlineLevel="1" x14ac:dyDescent="0.2"/>
    <row r="19859" outlineLevel="1" x14ac:dyDescent="0.2"/>
    <row r="19860" outlineLevel="1" x14ac:dyDescent="0.2"/>
    <row r="19861" outlineLevel="1" x14ac:dyDescent="0.2"/>
    <row r="19862" outlineLevel="1" x14ac:dyDescent="0.2"/>
    <row r="19863" outlineLevel="1" x14ac:dyDescent="0.2"/>
    <row r="19864" outlineLevel="1" x14ac:dyDescent="0.2"/>
    <row r="19865" outlineLevel="1" x14ac:dyDescent="0.2"/>
    <row r="19866" outlineLevel="1" x14ac:dyDescent="0.2"/>
    <row r="19867" outlineLevel="1" x14ac:dyDescent="0.2"/>
    <row r="19868" outlineLevel="1" x14ac:dyDescent="0.2"/>
    <row r="19869" outlineLevel="1" x14ac:dyDescent="0.2"/>
    <row r="19870" outlineLevel="1" x14ac:dyDescent="0.2"/>
    <row r="19871" outlineLevel="1" x14ac:dyDescent="0.2"/>
    <row r="19872" outlineLevel="1" x14ac:dyDescent="0.2"/>
    <row r="19873" outlineLevel="1" x14ac:dyDescent="0.2"/>
    <row r="19874" outlineLevel="1" x14ac:dyDescent="0.2"/>
    <row r="19875" outlineLevel="1" x14ac:dyDescent="0.2"/>
    <row r="19876" outlineLevel="1" x14ac:dyDescent="0.2"/>
    <row r="19877" outlineLevel="1" x14ac:dyDescent="0.2"/>
    <row r="19878" outlineLevel="1" x14ac:dyDescent="0.2"/>
    <row r="19879" outlineLevel="1" x14ac:dyDescent="0.2"/>
    <row r="19880" outlineLevel="1" x14ac:dyDescent="0.2"/>
    <row r="19881" outlineLevel="1" x14ac:dyDescent="0.2"/>
    <row r="19882" outlineLevel="1" x14ac:dyDescent="0.2"/>
    <row r="19883" outlineLevel="1" x14ac:dyDescent="0.2"/>
    <row r="19884" outlineLevel="1" x14ac:dyDescent="0.2"/>
    <row r="19885" outlineLevel="1" x14ac:dyDescent="0.2"/>
    <row r="19886" outlineLevel="1" x14ac:dyDescent="0.2"/>
    <row r="19887" outlineLevel="1" x14ac:dyDescent="0.2"/>
    <row r="19888" outlineLevel="1" x14ac:dyDescent="0.2"/>
    <row r="19889" outlineLevel="1" x14ac:dyDescent="0.2"/>
    <row r="19890" outlineLevel="1" x14ac:dyDescent="0.2"/>
    <row r="19891" outlineLevel="1" x14ac:dyDescent="0.2"/>
    <row r="19892" outlineLevel="1" x14ac:dyDescent="0.2"/>
    <row r="19893" outlineLevel="1" x14ac:dyDescent="0.2"/>
    <row r="19894" outlineLevel="1" x14ac:dyDescent="0.2"/>
    <row r="19895" outlineLevel="1" x14ac:dyDescent="0.2"/>
    <row r="19896" outlineLevel="1" x14ac:dyDescent="0.2"/>
    <row r="19897" outlineLevel="1" x14ac:dyDescent="0.2"/>
    <row r="19898" outlineLevel="1" x14ac:dyDescent="0.2"/>
    <row r="19899" outlineLevel="1" x14ac:dyDescent="0.2"/>
    <row r="19900" outlineLevel="1" x14ac:dyDescent="0.2"/>
    <row r="19901" outlineLevel="1" x14ac:dyDescent="0.2"/>
    <row r="19902" outlineLevel="1" x14ac:dyDescent="0.2"/>
    <row r="19903" outlineLevel="1" x14ac:dyDescent="0.2"/>
    <row r="19904" outlineLevel="1" x14ac:dyDescent="0.2"/>
    <row r="19905" outlineLevel="1" x14ac:dyDescent="0.2"/>
    <row r="19906" outlineLevel="1" x14ac:dyDescent="0.2"/>
    <row r="19907" outlineLevel="1" x14ac:dyDescent="0.2"/>
    <row r="19908" outlineLevel="1" x14ac:dyDescent="0.2"/>
    <row r="19909" outlineLevel="1" x14ac:dyDescent="0.2"/>
    <row r="19910" outlineLevel="1" x14ac:dyDescent="0.2"/>
    <row r="19911" outlineLevel="1" x14ac:dyDescent="0.2"/>
    <row r="19912" outlineLevel="1" x14ac:dyDescent="0.2"/>
    <row r="19913" outlineLevel="1" x14ac:dyDescent="0.2"/>
    <row r="19914" outlineLevel="1" x14ac:dyDescent="0.2"/>
    <row r="19915" outlineLevel="1" x14ac:dyDescent="0.2"/>
    <row r="19916" outlineLevel="1" x14ac:dyDescent="0.2"/>
    <row r="19917" outlineLevel="1" x14ac:dyDescent="0.2"/>
    <row r="19918" outlineLevel="1" x14ac:dyDescent="0.2"/>
    <row r="19919" outlineLevel="1" x14ac:dyDescent="0.2"/>
    <row r="19920" outlineLevel="1" x14ac:dyDescent="0.2"/>
    <row r="19921" outlineLevel="1" x14ac:dyDescent="0.2"/>
    <row r="19922" outlineLevel="1" x14ac:dyDescent="0.2"/>
    <row r="19923" outlineLevel="1" x14ac:dyDescent="0.2"/>
    <row r="19924" outlineLevel="1" x14ac:dyDescent="0.2"/>
    <row r="19925" outlineLevel="1" x14ac:dyDescent="0.2"/>
    <row r="19926" outlineLevel="1" x14ac:dyDescent="0.2"/>
    <row r="19927" outlineLevel="1" x14ac:dyDescent="0.2"/>
    <row r="19928" outlineLevel="1" x14ac:dyDescent="0.2"/>
    <row r="19929" outlineLevel="1" x14ac:dyDescent="0.2"/>
    <row r="19930" outlineLevel="1" x14ac:dyDescent="0.2"/>
    <row r="19931" outlineLevel="1" x14ac:dyDescent="0.2"/>
    <row r="19932" outlineLevel="1" x14ac:dyDescent="0.2"/>
    <row r="19933" outlineLevel="1" x14ac:dyDescent="0.2"/>
    <row r="19934" outlineLevel="1" x14ac:dyDescent="0.2"/>
    <row r="19935" outlineLevel="1" x14ac:dyDescent="0.2"/>
    <row r="19936" outlineLevel="1" x14ac:dyDescent="0.2"/>
    <row r="19937" outlineLevel="1" x14ac:dyDescent="0.2"/>
    <row r="19938" outlineLevel="1" x14ac:dyDescent="0.2"/>
    <row r="19939" outlineLevel="1" x14ac:dyDescent="0.2"/>
    <row r="19940" outlineLevel="1" x14ac:dyDescent="0.2"/>
    <row r="19941" outlineLevel="1" x14ac:dyDescent="0.2"/>
    <row r="19942" outlineLevel="1" x14ac:dyDescent="0.2"/>
    <row r="19943" outlineLevel="1" x14ac:dyDescent="0.2"/>
    <row r="19944" outlineLevel="1" x14ac:dyDescent="0.2"/>
    <row r="19945" outlineLevel="1" x14ac:dyDescent="0.2"/>
    <row r="19946" outlineLevel="1" x14ac:dyDescent="0.2"/>
    <row r="19947" outlineLevel="1" x14ac:dyDescent="0.2"/>
    <row r="19948" outlineLevel="1" x14ac:dyDescent="0.2"/>
    <row r="19949" outlineLevel="1" x14ac:dyDescent="0.2"/>
    <row r="19950" outlineLevel="1" x14ac:dyDescent="0.2"/>
    <row r="19951" outlineLevel="1" x14ac:dyDescent="0.2"/>
    <row r="19952" outlineLevel="1" x14ac:dyDescent="0.2"/>
    <row r="19953" outlineLevel="1" x14ac:dyDescent="0.2"/>
    <row r="19954" outlineLevel="1" x14ac:dyDescent="0.2"/>
    <row r="19955" outlineLevel="1" x14ac:dyDescent="0.2"/>
    <row r="19956" outlineLevel="1" x14ac:dyDescent="0.2"/>
    <row r="19957" outlineLevel="1" x14ac:dyDescent="0.2"/>
    <row r="19958" outlineLevel="1" x14ac:dyDescent="0.2"/>
    <row r="19959" outlineLevel="1" x14ac:dyDescent="0.2"/>
    <row r="19960" outlineLevel="1" x14ac:dyDescent="0.2"/>
    <row r="19961" outlineLevel="1" x14ac:dyDescent="0.2"/>
    <row r="19962" outlineLevel="1" x14ac:dyDescent="0.2"/>
    <row r="19963" outlineLevel="1" x14ac:dyDescent="0.2"/>
    <row r="19964" outlineLevel="1" x14ac:dyDescent="0.2"/>
    <row r="19965" outlineLevel="1" x14ac:dyDescent="0.2"/>
    <row r="19966" outlineLevel="1" x14ac:dyDescent="0.2"/>
    <row r="19967" outlineLevel="1" x14ac:dyDescent="0.2"/>
    <row r="19968" outlineLevel="1" x14ac:dyDescent="0.2"/>
    <row r="19969" outlineLevel="1" x14ac:dyDescent="0.2"/>
    <row r="19970" outlineLevel="1" x14ac:dyDescent="0.2"/>
    <row r="19971" outlineLevel="1" x14ac:dyDescent="0.2"/>
    <row r="19972" outlineLevel="1" x14ac:dyDescent="0.2"/>
    <row r="19973" outlineLevel="1" x14ac:dyDescent="0.2"/>
    <row r="19974" outlineLevel="1" x14ac:dyDescent="0.2"/>
    <row r="19975" outlineLevel="1" x14ac:dyDescent="0.2"/>
    <row r="19976" outlineLevel="1" x14ac:dyDescent="0.2"/>
    <row r="19977" outlineLevel="1" x14ac:dyDescent="0.2"/>
    <row r="19978" outlineLevel="1" x14ac:dyDescent="0.2"/>
    <row r="19979" outlineLevel="1" x14ac:dyDescent="0.2"/>
    <row r="19980" outlineLevel="1" x14ac:dyDescent="0.2"/>
    <row r="19981" outlineLevel="1" x14ac:dyDescent="0.2"/>
    <row r="19982" outlineLevel="1" x14ac:dyDescent="0.2"/>
    <row r="19983" outlineLevel="1" x14ac:dyDescent="0.2"/>
    <row r="19984" outlineLevel="1" x14ac:dyDescent="0.2"/>
    <row r="19985" outlineLevel="1" x14ac:dyDescent="0.2"/>
    <row r="19986" outlineLevel="1" x14ac:dyDescent="0.2"/>
    <row r="19987" outlineLevel="1" x14ac:dyDescent="0.2"/>
    <row r="19988" outlineLevel="1" x14ac:dyDescent="0.2"/>
    <row r="19989" outlineLevel="1" x14ac:dyDescent="0.2"/>
    <row r="19990" outlineLevel="1" x14ac:dyDescent="0.2"/>
    <row r="19991" outlineLevel="1" x14ac:dyDescent="0.2"/>
    <row r="19992" outlineLevel="1" x14ac:dyDescent="0.2"/>
    <row r="19993" outlineLevel="1" x14ac:dyDescent="0.2"/>
    <row r="19994" outlineLevel="1" x14ac:dyDescent="0.2"/>
    <row r="19995" outlineLevel="1" x14ac:dyDescent="0.2"/>
    <row r="19996" outlineLevel="1" x14ac:dyDescent="0.2"/>
    <row r="19997" outlineLevel="1" x14ac:dyDescent="0.2"/>
    <row r="19998" outlineLevel="1" x14ac:dyDescent="0.2"/>
    <row r="19999" outlineLevel="1" x14ac:dyDescent="0.2"/>
    <row r="20000" outlineLevel="1" x14ac:dyDescent="0.2"/>
    <row r="20001" outlineLevel="1" x14ac:dyDescent="0.2"/>
    <row r="20002" outlineLevel="1" x14ac:dyDescent="0.2"/>
    <row r="20003" outlineLevel="1" x14ac:dyDescent="0.2"/>
    <row r="20004" outlineLevel="1" x14ac:dyDescent="0.2"/>
    <row r="20005" outlineLevel="1" x14ac:dyDescent="0.2"/>
    <row r="20006" outlineLevel="1" x14ac:dyDescent="0.2"/>
    <row r="20007" outlineLevel="1" x14ac:dyDescent="0.2"/>
    <row r="20008" outlineLevel="1" x14ac:dyDescent="0.2"/>
    <row r="20009" outlineLevel="1" x14ac:dyDescent="0.2"/>
    <row r="20010" outlineLevel="1" x14ac:dyDescent="0.2"/>
    <row r="20011" outlineLevel="1" x14ac:dyDescent="0.2"/>
    <row r="20012" outlineLevel="1" x14ac:dyDescent="0.2"/>
    <row r="20013" outlineLevel="1" x14ac:dyDescent="0.2"/>
    <row r="20014" outlineLevel="1" x14ac:dyDescent="0.2"/>
    <row r="20015" outlineLevel="1" x14ac:dyDescent="0.2"/>
    <row r="20016" outlineLevel="1" x14ac:dyDescent="0.2"/>
    <row r="20017" outlineLevel="1" x14ac:dyDescent="0.2"/>
    <row r="20018" outlineLevel="1" x14ac:dyDescent="0.2"/>
    <row r="20019" outlineLevel="1" x14ac:dyDescent="0.2"/>
    <row r="20020" outlineLevel="1" x14ac:dyDescent="0.2"/>
    <row r="20021" outlineLevel="1" x14ac:dyDescent="0.2"/>
    <row r="20022" outlineLevel="1" x14ac:dyDescent="0.2"/>
    <row r="20023" outlineLevel="1" x14ac:dyDescent="0.2"/>
    <row r="20024" outlineLevel="1" x14ac:dyDescent="0.2"/>
    <row r="20025" outlineLevel="1" x14ac:dyDescent="0.2"/>
    <row r="20026" outlineLevel="1" x14ac:dyDescent="0.2"/>
    <row r="20027" outlineLevel="1" x14ac:dyDescent="0.2"/>
    <row r="20028" outlineLevel="1" x14ac:dyDescent="0.2"/>
    <row r="20029" outlineLevel="1" x14ac:dyDescent="0.2"/>
    <row r="20030" outlineLevel="1" x14ac:dyDescent="0.2"/>
    <row r="20031" outlineLevel="1" x14ac:dyDescent="0.2"/>
    <row r="20032" outlineLevel="1" x14ac:dyDescent="0.2"/>
    <row r="20033" outlineLevel="1" x14ac:dyDescent="0.2"/>
    <row r="20034" outlineLevel="1" x14ac:dyDescent="0.2"/>
    <row r="20035" outlineLevel="1" x14ac:dyDescent="0.2"/>
    <row r="20036" outlineLevel="1" x14ac:dyDescent="0.2"/>
    <row r="20037" outlineLevel="1" x14ac:dyDescent="0.2"/>
    <row r="20038" outlineLevel="1" x14ac:dyDescent="0.2"/>
    <row r="20039" outlineLevel="1" x14ac:dyDescent="0.2"/>
    <row r="20040" outlineLevel="1" x14ac:dyDescent="0.2"/>
    <row r="20041" outlineLevel="1" x14ac:dyDescent="0.2"/>
    <row r="20042" outlineLevel="1" x14ac:dyDescent="0.2"/>
    <row r="20043" outlineLevel="1" x14ac:dyDescent="0.2"/>
    <row r="20044" outlineLevel="1" x14ac:dyDescent="0.2"/>
    <row r="20045" outlineLevel="1" x14ac:dyDescent="0.2"/>
    <row r="20046" outlineLevel="1" x14ac:dyDescent="0.2"/>
    <row r="20047" outlineLevel="1" x14ac:dyDescent="0.2"/>
    <row r="20048" outlineLevel="1" x14ac:dyDescent="0.2"/>
    <row r="20049" outlineLevel="1" x14ac:dyDescent="0.2"/>
    <row r="20050" outlineLevel="1" x14ac:dyDescent="0.2"/>
    <row r="20051" outlineLevel="1" x14ac:dyDescent="0.2"/>
    <row r="20052" outlineLevel="1" x14ac:dyDescent="0.2"/>
    <row r="20053" outlineLevel="1" x14ac:dyDescent="0.2"/>
    <row r="20054" outlineLevel="1" x14ac:dyDescent="0.2"/>
    <row r="20055" outlineLevel="1" x14ac:dyDescent="0.2"/>
    <row r="20056" outlineLevel="1" x14ac:dyDescent="0.2"/>
    <row r="20057" outlineLevel="1" x14ac:dyDescent="0.2"/>
    <row r="20058" outlineLevel="1" x14ac:dyDescent="0.2"/>
    <row r="20059" outlineLevel="1" x14ac:dyDescent="0.2"/>
    <row r="20060" outlineLevel="1" x14ac:dyDescent="0.2"/>
    <row r="20061" outlineLevel="1" x14ac:dyDescent="0.2"/>
    <row r="20062" outlineLevel="1" x14ac:dyDescent="0.2"/>
    <row r="20063" outlineLevel="1" x14ac:dyDescent="0.2"/>
    <row r="20064" outlineLevel="1" x14ac:dyDescent="0.2"/>
    <row r="20065" outlineLevel="1" x14ac:dyDescent="0.2"/>
    <row r="20066" outlineLevel="1" x14ac:dyDescent="0.2"/>
    <row r="20067" outlineLevel="1" x14ac:dyDescent="0.2"/>
    <row r="20068" outlineLevel="1" x14ac:dyDescent="0.2"/>
    <row r="20069" outlineLevel="1" x14ac:dyDescent="0.2"/>
    <row r="20070" outlineLevel="1" x14ac:dyDescent="0.2"/>
    <row r="20071" outlineLevel="1" x14ac:dyDescent="0.2"/>
    <row r="20072" outlineLevel="1" x14ac:dyDescent="0.2"/>
    <row r="20073" outlineLevel="1" x14ac:dyDescent="0.2"/>
    <row r="20074" outlineLevel="1" x14ac:dyDescent="0.2"/>
    <row r="20075" outlineLevel="1" x14ac:dyDescent="0.2"/>
    <row r="20076" outlineLevel="1" x14ac:dyDescent="0.2"/>
    <row r="20077" outlineLevel="1" x14ac:dyDescent="0.2"/>
    <row r="20078" outlineLevel="1" x14ac:dyDescent="0.2"/>
    <row r="20079" outlineLevel="1" x14ac:dyDescent="0.2"/>
    <row r="20080" outlineLevel="1" x14ac:dyDescent="0.2"/>
    <row r="20081" outlineLevel="1" x14ac:dyDescent="0.2"/>
    <row r="20082" outlineLevel="1" x14ac:dyDescent="0.2"/>
    <row r="20083" outlineLevel="1" x14ac:dyDescent="0.2"/>
    <row r="20084" outlineLevel="1" x14ac:dyDescent="0.2"/>
    <row r="20085" outlineLevel="1" x14ac:dyDescent="0.2"/>
    <row r="20086" outlineLevel="1" x14ac:dyDescent="0.2"/>
    <row r="20087" outlineLevel="1" x14ac:dyDescent="0.2"/>
    <row r="20088" outlineLevel="1" x14ac:dyDescent="0.2"/>
    <row r="20089" outlineLevel="1" x14ac:dyDescent="0.2"/>
    <row r="20090" outlineLevel="1" x14ac:dyDescent="0.2"/>
    <row r="20091" outlineLevel="1" x14ac:dyDescent="0.2"/>
    <row r="20092" outlineLevel="1" x14ac:dyDescent="0.2"/>
    <row r="20093" outlineLevel="1" x14ac:dyDescent="0.2"/>
    <row r="20094" outlineLevel="1" x14ac:dyDescent="0.2"/>
    <row r="20095" outlineLevel="1" x14ac:dyDescent="0.2"/>
    <row r="20096" outlineLevel="1" x14ac:dyDescent="0.2"/>
    <row r="20097" outlineLevel="1" x14ac:dyDescent="0.2"/>
    <row r="20098" outlineLevel="1" x14ac:dyDescent="0.2"/>
    <row r="20099" outlineLevel="1" x14ac:dyDescent="0.2"/>
    <row r="20100" outlineLevel="1" x14ac:dyDescent="0.2"/>
    <row r="20101" outlineLevel="1" x14ac:dyDescent="0.2"/>
    <row r="20102" outlineLevel="1" x14ac:dyDescent="0.2"/>
    <row r="20103" outlineLevel="1" x14ac:dyDescent="0.2"/>
    <row r="20104" outlineLevel="1" x14ac:dyDescent="0.2"/>
    <row r="20105" outlineLevel="1" x14ac:dyDescent="0.2"/>
    <row r="20106" outlineLevel="1" x14ac:dyDescent="0.2"/>
    <row r="20107" outlineLevel="1" x14ac:dyDescent="0.2"/>
    <row r="20108" outlineLevel="1" x14ac:dyDescent="0.2"/>
    <row r="20109" outlineLevel="1" x14ac:dyDescent="0.2"/>
    <row r="20110" outlineLevel="1" x14ac:dyDescent="0.2"/>
    <row r="20111" outlineLevel="1" x14ac:dyDescent="0.2"/>
    <row r="20112" outlineLevel="1" x14ac:dyDescent="0.2"/>
    <row r="20113" outlineLevel="1" x14ac:dyDescent="0.2"/>
    <row r="20114" outlineLevel="1" x14ac:dyDescent="0.2"/>
    <row r="20115" outlineLevel="1" x14ac:dyDescent="0.2"/>
    <row r="20116" outlineLevel="1" x14ac:dyDescent="0.2"/>
    <row r="20117" outlineLevel="1" x14ac:dyDescent="0.2"/>
    <row r="20118" outlineLevel="1" x14ac:dyDescent="0.2"/>
    <row r="20119" outlineLevel="1" x14ac:dyDescent="0.2"/>
    <row r="20120" outlineLevel="1" x14ac:dyDescent="0.2"/>
    <row r="20121" outlineLevel="1" x14ac:dyDescent="0.2"/>
    <row r="20122" outlineLevel="1" x14ac:dyDescent="0.2"/>
    <row r="20123" outlineLevel="1" x14ac:dyDescent="0.2"/>
    <row r="20124" outlineLevel="1" x14ac:dyDescent="0.2"/>
    <row r="20125" outlineLevel="1" x14ac:dyDescent="0.2"/>
    <row r="20126" outlineLevel="1" x14ac:dyDescent="0.2"/>
    <row r="20127" outlineLevel="1" x14ac:dyDescent="0.2"/>
    <row r="20128" outlineLevel="1" x14ac:dyDescent="0.2"/>
    <row r="20129" outlineLevel="1" x14ac:dyDescent="0.2"/>
    <row r="20130" outlineLevel="1" x14ac:dyDescent="0.2"/>
    <row r="20131" outlineLevel="1" x14ac:dyDescent="0.2"/>
    <row r="20132" outlineLevel="1" x14ac:dyDescent="0.2"/>
    <row r="20133" outlineLevel="1" x14ac:dyDescent="0.2"/>
    <row r="20134" outlineLevel="1" x14ac:dyDescent="0.2"/>
    <row r="20135" outlineLevel="1" x14ac:dyDescent="0.2"/>
    <row r="20136" outlineLevel="1" x14ac:dyDescent="0.2"/>
    <row r="20137" outlineLevel="1" x14ac:dyDescent="0.2"/>
    <row r="20138" outlineLevel="1" x14ac:dyDescent="0.2"/>
    <row r="20139" outlineLevel="1" x14ac:dyDescent="0.2"/>
    <row r="20140" outlineLevel="1" x14ac:dyDescent="0.2"/>
    <row r="20141" outlineLevel="1" x14ac:dyDescent="0.2"/>
    <row r="20142" outlineLevel="1" x14ac:dyDescent="0.2"/>
    <row r="20143" outlineLevel="1" x14ac:dyDescent="0.2"/>
    <row r="20144" outlineLevel="1" x14ac:dyDescent="0.2"/>
    <row r="20145" outlineLevel="1" x14ac:dyDescent="0.2"/>
    <row r="20146" outlineLevel="1" x14ac:dyDescent="0.2"/>
    <row r="20147" outlineLevel="1" x14ac:dyDescent="0.2"/>
    <row r="20148" outlineLevel="1" x14ac:dyDescent="0.2"/>
    <row r="20149" outlineLevel="1" x14ac:dyDescent="0.2"/>
    <row r="20150" outlineLevel="1" x14ac:dyDescent="0.2"/>
    <row r="20151" outlineLevel="1" x14ac:dyDescent="0.2"/>
    <row r="20152" outlineLevel="1" x14ac:dyDescent="0.2"/>
    <row r="20153" outlineLevel="1" x14ac:dyDescent="0.2"/>
    <row r="20154" outlineLevel="1" x14ac:dyDescent="0.2"/>
    <row r="20155" outlineLevel="1" x14ac:dyDescent="0.2"/>
    <row r="20156" outlineLevel="1" x14ac:dyDescent="0.2"/>
    <row r="20157" outlineLevel="1" x14ac:dyDescent="0.2"/>
    <row r="20158" outlineLevel="1" x14ac:dyDescent="0.2"/>
    <row r="20159" outlineLevel="1" x14ac:dyDescent="0.2"/>
    <row r="20160" outlineLevel="1" x14ac:dyDescent="0.2"/>
    <row r="20161" outlineLevel="1" x14ac:dyDescent="0.2"/>
    <row r="20162" outlineLevel="1" x14ac:dyDescent="0.2"/>
    <row r="20163" outlineLevel="1" x14ac:dyDescent="0.2"/>
    <row r="20164" outlineLevel="1" x14ac:dyDescent="0.2"/>
    <row r="20165" outlineLevel="1" x14ac:dyDescent="0.2"/>
    <row r="20166" outlineLevel="1" x14ac:dyDescent="0.2"/>
    <row r="20167" outlineLevel="1" x14ac:dyDescent="0.2"/>
    <row r="20168" outlineLevel="1" x14ac:dyDescent="0.2"/>
    <row r="20169" outlineLevel="1" x14ac:dyDescent="0.2"/>
    <row r="20170" outlineLevel="1" x14ac:dyDescent="0.2"/>
    <row r="20171" outlineLevel="1" x14ac:dyDescent="0.2"/>
    <row r="20172" outlineLevel="1" x14ac:dyDescent="0.2"/>
    <row r="20173" outlineLevel="1" x14ac:dyDescent="0.2"/>
    <row r="20174" outlineLevel="1" x14ac:dyDescent="0.2"/>
    <row r="20175" outlineLevel="1" x14ac:dyDescent="0.2"/>
    <row r="20176" outlineLevel="1" x14ac:dyDescent="0.2"/>
    <row r="20177" outlineLevel="1" x14ac:dyDescent="0.2"/>
    <row r="20178" outlineLevel="1" x14ac:dyDescent="0.2"/>
    <row r="20179" outlineLevel="1" x14ac:dyDescent="0.2"/>
    <row r="20180" outlineLevel="1" x14ac:dyDescent="0.2"/>
    <row r="20181" outlineLevel="1" x14ac:dyDescent="0.2"/>
    <row r="20182" outlineLevel="1" x14ac:dyDescent="0.2"/>
    <row r="20183" outlineLevel="1" x14ac:dyDescent="0.2"/>
    <row r="20184" outlineLevel="1" x14ac:dyDescent="0.2"/>
    <row r="20185" outlineLevel="1" x14ac:dyDescent="0.2"/>
    <row r="20186" outlineLevel="1" x14ac:dyDescent="0.2"/>
    <row r="20187" outlineLevel="1" x14ac:dyDescent="0.2"/>
    <row r="20188" outlineLevel="1" x14ac:dyDescent="0.2"/>
    <row r="20189" outlineLevel="1" x14ac:dyDescent="0.2"/>
    <row r="20190" outlineLevel="1" x14ac:dyDescent="0.2"/>
    <row r="20191" outlineLevel="1" x14ac:dyDescent="0.2"/>
    <row r="20192" outlineLevel="1" x14ac:dyDescent="0.2"/>
    <row r="20193" outlineLevel="1" x14ac:dyDescent="0.2"/>
    <row r="20194" outlineLevel="1" x14ac:dyDescent="0.2"/>
    <row r="20195" outlineLevel="1" x14ac:dyDescent="0.2"/>
    <row r="20196" outlineLevel="1" x14ac:dyDescent="0.2"/>
    <row r="20197" outlineLevel="1" x14ac:dyDescent="0.2"/>
    <row r="20198" outlineLevel="1" x14ac:dyDescent="0.2"/>
    <row r="20199" outlineLevel="1" x14ac:dyDescent="0.2"/>
    <row r="20200" outlineLevel="1" x14ac:dyDescent="0.2"/>
    <row r="20201" outlineLevel="1" x14ac:dyDescent="0.2"/>
    <row r="20202" outlineLevel="1" x14ac:dyDescent="0.2"/>
    <row r="20203" outlineLevel="1" x14ac:dyDescent="0.2"/>
    <row r="20204" outlineLevel="1" x14ac:dyDescent="0.2"/>
    <row r="20205" outlineLevel="1" x14ac:dyDescent="0.2"/>
    <row r="20206" outlineLevel="1" x14ac:dyDescent="0.2"/>
    <row r="20207" outlineLevel="1" x14ac:dyDescent="0.2"/>
    <row r="20208" outlineLevel="1" x14ac:dyDescent="0.2"/>
    <row r="20209" outlineLevel="1" x14ac:dyDescent="0.2"/>
    <row r="20210" outlineLevel="1" x14ac:dyDescent="0.2"/>
    <row r="20211" outlineLevel="1" x14ac:dyDescent="0.2"/>
    <row r="20212" outlineLevel="1" x14ac:dyDescent="0.2"/>
    <row r="20213" outlineLevel="1" x14ac:dyDescent="0.2"/>
    <row r="20214" outlineLevel="1" x14ac:dyDescent="0.2"/>
    <row r="20215" outlineLevel="1" x14ac:dyDescent="0.2"/>
    <row r="20216" outlineLevel="1" x14ac:dyDescent="0.2"/>
    <row r="20217" outlineLevel="1" x14ac:dyDescent="0.2"/>
    <row r="20218" outlineLevel="1" x14ac:dyDescent="0.2"/>
    <row r="20219" outlineLevel="1" x14ac:dyDescent="0.2"/>
    <row r="20220" outlineLevel="1" x14ac:dyDescent="0.2"/>
    <row r="20221" outlineLevel="1" x14ac:dyDescent="0.2"/>
    <row r="20222" outlineLevel="1" x14ac:dyDescent="0.2"/>
    <row r="20223" outlineLevel="1" x14ac:dyDescent="0.2"/>
    <row r="20224" outlineLevel="1" x14ac:dyDescent="0.2"/>
    <row r="20225" outlineLevel="1" x14ac:dyDescent="0.2"/>
    <row r="20226" outlineLevel="1" x14ac:dyDescent="0.2"/>
    <row r="20227" outlineLevel="1" x14ac:dyDescent="0.2"/>
    <row r="20228" outlineLevel="1" x14ac:dyDescent="0.2"/>
    <row r="20229" outlineLevel="1" x14ac:dyDescent="0.2"/>
    <row r="20230" outlineLevel="1" x14ac:dyDescent="0.2"/>
    <row r="20231" outlineLevel="1" x14ac:dyDescent="0.2"/>
    <row r="20232" outlineLevel="1" x14ac:dyDescent="0.2"/>
    <row r="20233" outlineLevel="1" x14ac:dyDescent="0.2"/>
    <row r="20234" outlineLevel="1" x14ac:dyDescent="0.2"/>
    <row r="20235" outlineLevel="1" x14ac:dyDescent="0.2"/>
    <row r="20236" outlineLevel="1" x14ac:dyDescent="0.2"/>
    <row r="20237" outlineLevel="1" x14ac:dyDescent="0.2"/>
    <row r="20238" outlineLevel="1" x14ac:dyDescent="0.2"/>
    <row r="20239" outlineLevel="1" x14ac:dyDescent="0.2"/>
    <row r="20240" outlineLevel="1" x14ac:dyDescent="0.2"/>
    <row r="20241" outlineLevel="1" x14ac:dyDescent="0.2"/>
    <row r="20242" outlineLevel="1" x14ac:dyDescent="0.2"/>
    <row r="20243" outlineLevel="1" x14ac:dyDescent="0.2"/>
    <row r="20244" outlineLevel="1" x14ac:dyDescent="0.2"/>
    <row r="20245" outlineLevel="1" x14ac:dyDescent="0.2"/>
    <row r="20246" outlineLevel="1" x14ac:dyDescent="0.2"/>
    <row r="20247" outlineLevel="1" x14ac:dyDescent="0.2"/>
    <row r="20248" outlineLevel="1" x14ac:dyDescent="0.2"/>
    <row r="20249" outlineLevel="1" x14ac:dyDescent="0.2"/>
    <row r="20250" outlineLevel="1" x14ac:dyDescent="0.2"/>
    <row r="20251" outlineLevel="1" x14ac:dyDescent="0.2"/>
    <row r="20252" outlineLevel="1" x14ac:dyDescent="0.2"/>
    <row r="20253" outlineLevel="1" x14ac:dyDescent="0.2"/>
    <row r="20254" outlineLevel="1" x14ac:dyDescent="0.2"/>
    <row r="20255" outlineLevel="1" x14ac:dyDescent="0.2"/>
    <row r="20256" outlineLevel="1" x14ac:dyDescent="0.2"/>
    <row r="20257" outlineLevel="1" x14ac:dyDescent="0.2"/>
    <row r="20258" outlineLevel="1" x14ac:dyDescent="0.2"/>
    <row r="20259" outlineLevel="1" x14ac:dyDescent="0.2"/>
    <row r="20260" outlineLevel="1" x14ac:dyDescent="0.2"/>
    <row r="20261" outlineLevel="1" x14ac:dyDescent="0.2"/>
    <row r="20262" outlineLevel="1" x14ac:dyDescent="0.2"/>
    <row r="20263" outlineLevel="1" x14ac:dyDescent="0.2"/>
    <row r="20264" outlineLevel="1" x14ac:dyDescent="0.2"/>
    <row r="20265" outlineLevel="1" x14ac:dyDescent="0.2"/>
    <row r="20266" outlineLevel="1" x14ac:dyDescent="0.2"/>
    <row r="20267" outlineLevel="1" x14ac:dyDescent="0.2"/>
    <row r="20268" outlineLevel="1" x14ac:dyDescent="0.2"/>
    <row r="20269" outlineLevel="1" x14ac:dyDescent="0.2"/>
    <row r="20270" outlineLevel="1" x14ac:dyDescent="0.2"/>
    <row r="20271" outlineLevel="1" x14ac:dyDescent="0.2"/>
    <row r="20272" outlineLevel="1" x14ac:dyDescent="0.2"/>
    <row r="20273" outlineLevel="1" x14ac:dyDescent="0.2"/>
    <row r="20274" outlineLevel="1" x14ac:dyDescent="0.2"/>
    <row r="20275" outlineLevel="1" x14ac:dyDescent="0.2"/>
    <row r="20276" outlineLevel="1" x14ac:dyDescent="0.2"/>
    <row r="20277" outlineLevel="1" x14ac:dyDescent="0.2"/>
    <row r="20278" outlineLevel="1" x14ac:dyDescent="0.2"/>
    <row r="20279" outlineLevel="1" x14ac:dyDescent="0.2"/>
    <row r="20280" outlineLevel="1" x14ac:dyDescent="0.2"/>
    <row r="20281" outlineLevel="1" x14ac:dyDescent="0.2"/>
    <row r="20282" outlineLevel="1" x14ac:dyDescent="0.2"/>
    <row r="20283" outlineLevel="1" x14ac:dyDescent="0.2"/>
    <row r="20284" outlineLevel="1" x14ac:dyDescent="0.2"/>
    <row r="20285" outlineLevel="1" x14ac:dyDescent="0.2"/>
    <row r="20286" outlineLevel="1" x14ac:dyDescent="0.2"/>
    <row r="20287" outlineLevel="1" x14ac:dyDescent="0.2"/>
    <row r="20288" outlineLevel="1" x14ac:dyDescent="0.2"/>
    <row r="20289" outlineLevel="1" x14ac:dyDescent="0.2"/>
    <row r="20290" outlineLevel="1" x14ac:dyDescent="0.2"/>
    <row r="20291" outlineLevel="1" x14ac:dyDescent="0.2"/>
    <row r="20292" outlineLevel="1" x14ac:dyDescent="0.2"/>
    <row r="20293" outlineLevel="1" x14ac:dyDescent="0.2"/>
    <row r="20294" outlineLevel="1" x14ac:dyDescent="0.2"/>
    <row r="20295" outlineLevel="1" x14ac:dyDescent="0.2"/>
    <row r="20296" outlineLevel="1" x14ac:dyDescent="0.2"/>
    <row r="20297" outlineLevel="1" x14ac:dyDescent="0.2"/>
    <row r="20298" outlineLevel="1" x14ac:dyDescent="0.2"/>
    <row r="20299" outlineLevel="1" x14ac:dyDescent="0.2"/>
    <row r="20300" outlineLevel="1" x14ac:dyDescent="0.2"/>
    <row r="20301" outlineLevel="1" x14ac:dyDescent="0.2"/>
    <row r="20302" outlineLevel="1" x14ac:dyDescent="0.2"/>
    <row r="20303" outlineLevel="1" x14ac:dyDescent="0.2"/>
    <row r="20304" outlineLevel="1" x14ac:dyDescent="0.2"/>
    <row r="20305" outlineLevel="1" x14ac:dyDescent="0.2"/>
    <row r="20306" outlineLevel="1" x14ac:dyDescent="0.2"/>
    <row r="20307" outlineLevel="1" x14ac:dyDescent="0.2"/>
    <row r="20308" outlineLevel="1" x14ac:dyDescent="0.2"/>
    <row r="20309" outlineLevel="1" x14ac:dyDescent="0.2"/>
    <row r="20310" outlineLevel="1" x14ac:dyDescent="0.2"/>
    <row r="20311" outlineLevel="1" x14ac:dyDescent="0.2"/>
    <row r="20312" outlineLevel="1" x14ac:dyDescent="0.2"/>
    <row r="20313" outlineLevel="1" x14ac:dyDescent="0.2"/>
    <row r="20314" outlineLevel="1" x14ac:dyDescent="0.2"/>
    <row r="20315" outlineLevel="1" x14ac:dyDescent="0.2"/>
    <row r="20316" outlineLevel="1" x14ac:dyDescent="0.2"/>
    <row r="20317" outlineLevel="1" x14ac:dyDescent="0.2"/>
    <row r="20318" outlineLevel="1" x14ac:dyDescent="0.2"/>
    <row r="20319" outlineLevel="1" x14ac:dyDescent="0.2"/>
    <row r="20320" outlineLevel="1" x14ac:dyDescent="0.2"/>
    <row r="20321" outlineLevel="1" x14ac:dyDescent="0.2"/>
    <row r="20322" outlineLevel="1" x14ac:dyDescent="0.2"/>
    <row r="20323" outlineLevel="1" x14ac:dyDescent="0.2"/>
    <row r="20324" outlineLevel="1" x14ac:dyDescent="0.2"/>
    <row r="20325" outlineLevel="1" x14ac:dyDescent="0.2"/>
    <row r="20326" outlineLevel="1" x14ac:dyDescent="0.2"/>
    <row r="20327" outlineLevel="1" x14ac:dyDescent="0.2"/>
    <row r="20328" outlineLevel="1" x14ac:dyDescent="0.2"/>
    <row r="20329" outlineLevel="1" x14ac:dyDescent="0.2"/>
    <row r="20330" outlineLevel="1" x14ac:dyDescent="0.2"/>
    <row r="20331" outlineLevel="1" x14ac:dyDescent="0.2"/>
    <row r="20332" outlineLevel="1" x14ac:dyDescent="0.2"/>
    <row r="20333" outlineLevel="1" x14ac:dyDescent="0.2"/>
    <row r="20334" outlineLevel="1" x14ac:dyDescent="0.2"/>
    <row r="20335" outlineLevel="1" x14ac:dyDescent="0.2"/>
    <row r="20336" outlineLevel="1" x14ac:dyDescent="0.2"/>
    <row r="20337" outlineLevel="1" x14ac:dyDescent="0.2"/>
    <row r="20338" outlineLevel="1" x14ac:dyDescent="0.2"/>
    <row r="20339" outlineLevel="1" x14ac:dyDescent="0.2"/>
    <row r="20340" outlineLevel="1" x14ac:dyDescent="0.2"/>
    <row r="20341" outlineLevel="1" x14ac:dyDescent="0.2"/>
    <row r="20342" outlineLevel="1" x14ac:dyDescent="0.2"/>
    <row r="20343" outlineLevel="1" x14ac:dyDescent="0.2"/>
    <row r="20344" outlineLevel="1" x14ac:dyDescent="0.2"/>
    <row r="20345" outlineLevel="1" x14ac:dyDescent="0.2"/>
    <row r="20346" outlineLevel="1" x14ac:dyDescent="0.2"/>
    <row r="20347" outlineLevel="1" x14ac:dyDescent="0.2"/>
    <row r="20348" outlineLevel="1" x14ac:dyDescent="0.2"/>
    <row r="20349" outlineLevel="1" x14ac:dyDescent="0.2"/>
    <row r="20350" outlineLevel="1" x14ac:dyDescent="0.2"/>
    <row r="20351" outlineLevel="1" x14ac:dyDescent="0.2"/>
    <row r="20352" outlineLevel="1" x14ac:dyDescent="0.2"/>
    <row r="20353" outlineLevel="1" x14ac:dyDescent="0.2"/>
    <row r="20354" outlineLevel="1" x14ac:dyDescent="0.2"/>
    <row r="20355" outlineLevel="1" x14ac:dyDescent="0.2"/>
    <row r="20356" outlineLevel="1" x14ac:dyDescent="0.2"/>
    <row r="20357" outlineLevel="1" x14ac:dyDescent="0.2"/>
    <row r="20358" outlineLevel="1" x14ac:dyDescent="0.2"/>
    <row r="20359" outlineLevel="1" x14ac:dyDescent="0.2"/>
    <row r="20360" outlineLevel="1" x14ac:dyDescent="0.2"/>
    <row r="20361" outlineLevel="1" x14ac:dyDescent="0.2"/>
    <row r="20362" outlineLevel="1" x14ac:dyDescent="0.2"/>
    <row r="20363" outlineLevel="1" x14ac:dyDescent="0.2"/>
    <row r="20364" outlineLevel="1" x14ac:dyDescent="0.2"/>
    <row r="20365" outlineLevel="1" x14ac:dyDescent="0.2"/>
    <row r="20366" outlineLevel="1" x14ac:dyDescent="0.2"/>
    <row r="20367" outlineLevel="1" x14ac:dyDescent="0.2"/>
    <row r="20368" outlineLevel="1" x14ac:dyDescent="0.2"/>
    <row r="20369" outlineLevel="1" x14ac:dyDescent="0.2"/>
    <row r="20370" outlineLevel="1" x14ac:dyDescent="0.2"/>
    <row r="20371" outlineLevel="1" x14ac:dyDescent="0.2"/>
    <row r="20372" outlineLevel="1" x14ac:dyDescent="0.2"/>
    <row r="20373" outlineLevel="1" x14ac:dyDescent="0.2"/>
    <row r="20374" outlineLevel="1" x14ac:dyDescent="0.2"/>
    <row r="20375" outlineLevel="1" x14ac:dyDescent="0.2"/>
    <row r="20376" outlineLevel="1" x14ac:dyDescent="0.2"/>
    <row r="20377" outlineLevel="1" x14ac:dyDescent="0.2"/>
    <row r="20378" outlineLevel="1" x14ac:dyDescent="0.2"/>
    <row r="20379" outlineLevel="1" x14ac:dyDescent="0.2"/>
    <row r="20380" outlineLevel="1" x14ac:dyDescent="0.2"/>
    <row r="20381" outlineLevel="1" x14ac:dyDescent="0.2"/>
    <row r="20382" outlineLevel="1" x14ac:dyDescent="0.2"/>
    <row r="20383" outlineLevel="1" x14ac:dyDescent="0.2"/>
    <row r="20384" outlineLevel="1" x14ac:dyDescent="0.2"/>
    <row r="20385" outlineLevel="1" x14ac:dyDescent="0.2"/>
    <row r="20386" outlineLevel="1" x14ac:dyDescent="0.2"/>
    <row r="20387" outlineLevel="1" x14ac:dyDescent="0.2"/>
    <row r="20388" outlineLevel="1" x14ac:dyDescent="0.2"/>
    <row r="20389" outlineLevel="1" x14ac:dyDescent="0.2"/>
    <row r="20390" outlineLevel="1" x14ac:dyDescent="0.2"/>
    <row r="20391" outlineLevel="1" x14ac:dyDescent="0.2"/>
    <row r="20392" outlineLevel="1" x14ac:dyDescent="0.2"/>
    <row r="20393" outlineLevel="1" x14ac:dyDescent="0.2"/>
    <row r="20394" outlineLevel="1" x14ac:dyDescent="0.2"/>
    <row r="20395" outlineLevel="1" x14ac:dyDescent="0.2"/>
    <row r="20396" outlineLevel="1" x14ac:dyDescent="0.2"/>
    <row r="20397" outlineLevel="1" x14ac:dyDescent="0.2"/>
    <row r="20398" outlineLevel="1" x14ac:dyDescent="0.2"/>
    <row r="20399" outlineLevel="1" x14ac:dyDescent="0.2"/>
    <row r="20400" outlineLevel="1" x14ac:dyDescent="0.2"/>
    <row r="20401" outlineLevel="1" x14ac:dyDescent="0.2"/>
    <row r="20402" outlineLevel="1" x14ac:dyDescent="0.2"/>
    <row r="20403" outlineLevel="1" x14ac:dyDescent="0.2"/>
    <row r="20404" outlineLevel="1" x14ac:dyDescent="0.2"/>
    <row r="20405" outlineLevel="1" x14ac:dyDescent="0.2"/>
    <row r="20406" outlineLevel="1" x14ac:dyDescent="0.2"/>
    <row r="20407" outlineLevel="1" x14ac:dyDescent="0.2"/>
    <row r="20408" outlineLevel="1" x14ac:dyDescent="0.2"/>
    <row r="20409" outlineLevel="1" x14ac:dyDescent="0.2"/>
    <row r="20410" outlineLevel="1" x14ac:dyDescent="0.2"/>
    <row r="20411" outlineLevel="1" x14ac:dyDescent="0.2"/>
    <row r="20412" outlineLevel="1" x14ac:dyDescent="0.2"/>
    <row r="20413" outlineLevel="1" x14ac:dyDescent="0.2"/>
    <row r="20414" outlineLevel="1" x14ac:dyDescent="0.2"/>
    <row r="20415" outlineLevel="1" x14ac:dyDescent="0.2"/>
    <row r="20416" outlineLevel="1" x14ac:dyDescent="0.2"/>
    <row r="20417" outlineLevel="1" x14ac:dyDescent="0.2"/>
    <row r="20418" outlineLevel="1" x14ac:dyDescent="0.2"/>
    <row r="20419" outlineLevel="1" x14ac:dyDescent="0.2"/>
    <row r="20420" outlineLevel="1" x14ac:dyDescent="0.2"/>
    <row r="20421" outlineLevel="1" x14ac:dyDescent="0.2"/>
    <row r="20422" outlineLevel="1" x14ac:dyDescent="0.2"/>
    <row r="20423" outlineLevel="1" x14ac:dyDescent="0.2"/>
    <row r="20424" outlineLevel="1" x14ac:dyDescent="0.2"/>
    <row r="20425" outlineLevel="1" x14ac:dyDescent="0.2"/>
    <row r="20426" outlineLevel="1" x14ac:dyDescent="0.2"/>
    <row r="20427" outlineLevel="1" x14ac:dyDescent="0.2"/>
    <row r="20428" outlineLevel="1" x14ac:dyDescent="0.2"/>
    <row r="20429" outlineLevel="1" x14ac:dyDescent="0.2"/>
    <row r="20430" outlineLevel="1" x14ac:dyDescent="0.2"/>
    <row r="20431" outlineLevel="1" x14ac:dyDescent="0.2"/>
    <row r="20432" outlineLevel="1" x14ac:dyDescent="0.2"/>
    <row r="20433" outlineLevel="1" x14ac:dyDescent="0.2"/>
    <row r="20434" outlineLevel="1" x14ac:dyDescent="0.2"/>
    <row r="20435" outlineLevel="1" x14ac:dyDescent="0.2"/>
    <row r="20436" outlineLevel="1" x14ac:dyDescent="0.2"/>
    <row r="20437" outlineLevel="1" x14ac:dyDescent="0.2"/>
    <row r="20438" outlineLevel="1" x14ac:dyDescent="0.2"/>
    <row r="20439" outlineLevel="1" x14ac:dyDescent="0.2"/>
    <row r="20440" outlineLevel="1" x14ac:dyDescent="0.2"/>
    <row r="20441" outlineLevel="1" x14ac:dyDescent="0.2"/>
    <row r="20442" outlineLevel="1" x14ac:dyDescent="0.2"/>
    <row r="20443" outlineLevel="1" x14ac:dyDescent="0.2"/>
    <row r="20444" outlineLevel="1" x14ac:dyDescent="0.2"/>
    <row r="20445" outlineLevel="1" x14ac:dyDescent="0.2"/>
    <row r="20446" outlineLevel="1" x14ac:dyDescent="0.2"/>
    <row r="20447" outlineLevel="1" x14ac:dyDescent="0.2"/>
    <row r="20448" outlineLevel="1" x14ac:dyDescent="0.2"/>
    <row r="20449" outlineLevel="1" x14ac:dyDescent="0.2"/>
    <row r="20450" outlineLevel="1" x14ac:dyDescent="0.2"/>
    <row r="20451" outlineLevel="1" x14ac:dyDescent="0.2"/>
    <row r="20452" outlineLevel="1" x14ac:dyDescent="0.2"/>
    <row r="20453" outlineLevel="1" x14ac:dyDescent="0.2"/>
    <row r="20454" outlineLevel="1" x14ac:dyDescent="0.2"/>
    <row r="20455" outlineLevel="1" x14ac:dyDescent="0.2"/>
    <row r="20456" outlineLevel="1" x14ac:dyDescent="0.2"/>
    <row r="20457" outlineLevel="1" x14ac:dyDescent="0.2"/>
    <row r="20458" outlineLevel="1" x14ac:dyDescent="0.2"/>
    <row r="20459" outlineLevel="1" x14ac:dyDescent="0.2"/>
    <row r="20460" outlineLevel="1" x14ac:dyDescent="0.2"/>
    <row r="20461" outlineLevel="1" x14ac:dyDescent="0.2"/>
    <row r="20462" outlineLevel="1" x14ac:dyDescent="0.2"/>
    <row r="20463" outlineLevel="1" x14ac:dyDescent="0.2"/>
    <row r="20464" outlineLevel="1" x14ac:dyDescent="0.2"/>
    <row r="20465" outlineLevel="1" x14ac:dyDescent="0.2"/>
    <row r="20466" outlineLevel="1" x14ac:dyDescent="0.2"/>
    <row r="20467" outlineLevel="1" x14ac:dyDescent="0.2"/>
    <row r="20468" outlineLevel="1" x14ac:dyDescent="0.2"/>
    <row r="20469" outlineLevel="1" x14ac:dyDescent="0.2"/>
    <row r="20470" outlineLevel="1" x14ac:dyDescent="0.2"/>
    <row r="20471" outlineLevel="1" x14ac:dyDescent="0.2"/>
    <row r="20472" outlineLevel="1" x14ac:dyDescent="0.2"/>
    <row r="20473" outlineLevel="1" x14ac:dyDescent="0.2"/>
    <row r="20474" outlineLevel="1" x14ac:dyDescent="0.2"/>
    <row r="20475" outlineLevel="1" x14ac:dyDescent="0.2"/>
    <row r="20476" outlineLevel="1" x14ac:dyDescent="0.2"/>
    <row r="20477" outlineLevel="1" x14ac:dyDescent="0.2"/>
    <row r="20478" outlineLevel="1" x14ac:dyDescent="0.2"/>
    <row r="20479" outlineLevel="1" x14ac:dyDescent="0.2"/>
    <row r="20480" outlineLevel="1" x14ac:dyDescent="0.2"/>
    <row r="20481" outlineLevel="1" x14ac:dyDescent="0.2"/>
    <row r="20482" outlineLevel="1" x14ac:dyDescent="0.2"/>
    <row r="20483" outlineLevel="1" x14ac:dyDescent="0.2"/>
    <row r="20484" outlineLevel="1" x14ac:dyDescent="0.2"/>
    <row r="20485" outlineLevel="1" x14ac:dyDescent="0.2"/>
    <row r="20486" outlineLevel="1" x14ac:dyDescent="0.2"/>
    <row r="20487" outlineLevel="1" x14ac:dyDescent="0.2"/>
    <row r="20488" outlineLevel="1" x14ac:dyDescent="0.2"/>
    <row r="20489" outlineLevel="1" x14ac:dyDescent="0.2"/>
    <row r="20490" outlineLevel="1" x14ac:dyDescent="0.2"/>
    <row r="20491" outlineLevel="1" x14ac:dyDescent="0.2"/>
    <row r="20492" outlineLevel="1" x14ac:dyDescent="0.2"/>
    <row r="20493" outlineLevel="1" x14ac:dyDescent="0.2"/>
    <row r="20494" outlineLevel="1" x14ac:dyDescent="0.2"/>
    <row r="20495" outlineLevel="1" x14ac:dyDescent="0.2"/>
    <row r="20496" outlineLevel="1" x14ac:dyDescent="0.2"/>
    <row r="20497" outlineLevel="1" x14ac:dyDescent="0.2"/>
    <row r="20498" outlineLevel="1" x14ac:dyDescent="0.2"/>
    <row r="20499" outlineLevel="1" x14ac:dyDescent="0.2"/>
    <row r="20500" outlineLevel="1" x14ac:dyDescent="0.2"/>
    <row r="20501" outlineLevel="1" x14ac:dyDescent="0.2"/>
    <row r="20502" outlineLevel="1" x14ac:dyDescent="0.2"/>
    <row r="20503" outlineLevel="1" x14ac:dyDescent="0.2"/>
    <row r="20504" outlineLevel="1" x14ac:dyDescent="0.2"/>
    <row r="20505" outlineLevel="1" x14ac:dyDescent="0.2"/>
    <row r="20506" outlineLevel="1" x14ac:dyDescent="0.2"/>
    <row r="20507" outlineLevel="1" x14ac:dyDescent="0.2"/>
    <row r="20508" outlineLevel="1" x14ac:dyDescent="0.2"/>
    <row r="20509" outlineLevel="1" x14ac:dyDescent="0.2"/>
    <row r="20510" outlineLevel="1" x14ac:dyDescent="0.2"/>
    <row r="20511" outlineLevel="1" x14ac:dyDescent="0.2"/>
    <row r="20512" outlineLevel="1" x14ac:dyDescent="0.2"/>
    <row r="20513" outlineLevel="1" x14ac:dyDescent="0.2"/>
    <row r="20514" outlineLevel="1" x14ac:dyDescent="0.2"/>
    <row r="20515" outlineLevel="1" x14ac:dyDescent="0.2"/>
    <row r="20516" outlineLevel="1" x14ac:dyDescent="0.2"/>
    <row r="20517" outlineLevel="1" x14ac:dyDescent="0.2"/>
    <row r="20518" outlineLevel="1" x14ac:dyDescent="0.2"/>
    <row r="20519" outlineLevel="1" x14ac:dyDescent="0.2"/>
    <row r="20520" outlineLevel="1" x14ac:dyDescent="0.2"/>
    <row r="20521" outlineLevel="1" x14ac:dyDescent="0.2"/>
    <row r="20522" outlineLevel="1" x14ac:dyDescent="0.2"/>
    <row r="20523" outlineLevel="1" x14ac:dyDescent="0.2"/>
    <row r="20524" outlineLevel="1" x14ac:dyDescent="0.2"/>
    <row r="20525" outlineLevel="1" x14ac:dyDescent="0.2"/>
    <row r="20526" outlineLevel="1" x14ac:dyDescent="0.2"/>
    <row r="20527" outlineLevel="1" x14ac:dyDescent="0.2"/>
    <row r="20528" outlineLevel="1" x14ac:dyDescent="0.2"/>
    <row r="20529" outlineLevel="1" x14ac:dyDescent="0.2"/>
    <row r="20530" outlineLevel="1" x14ac:dyDescent="0.2"/>
    <row r="20531" outlineLevel="1" x14ac:dyDescent="0.2"/>
    <row r="20532" outlineLevel="1" x14ac:dyDescent="0.2"/>
    <row r="20533" outlineLevel="1" x14ac:dyDescent="0.2"/>
    <row r="20534" outlineLevel="1" x14ac:dyDescent="0.2"/>
    <row r="20535" outlineLevel="1" x14ac:dyDescent="0.2"/>
    <row r="20536" outlineLevel="1" x14ac:dyDescent="0.2"/>
    <row r="20537" outlineLevel="1" x14ac:dyDescent="0.2"/>
    <row r="20538" outlineLevel="1" x14ac:dyDescent="0.2"/>
    <row r="20539" outlineLevel="1" x14ac:dyDescent="0.2"/>
    <row r="20540" outlineLevel="1" x14ac:dyDescent="0.2"/>
    <row r="20541" outlineLevel="1" x14ac:dyDescent="0.2"/>
    <row r="20542" outlineLevel="1" x14ac:dyDescent="0.2"/>
    <row r="20543" outlineLevel="1" x14ac:dyDescent="0.2"/>
    <row r="20544" outlineLevel="1" x14ac:dyDescent="0.2"/>
    <row r="20545" outlineLevel="1" x14ac:dyDescent="0.2"/>
    <row r="20546" outlineLevel="1" x14ac:dyDescent="0.2"/>
    <row r="20547" outlineLevel="1" x14ac:dyDescent="0.2"/>
    <row r="20548" outlineLevel="1" x14ac:dyDescent="0.2"/>
    <row r="20549" outlineLevel="1" x14ac:dyDescent="0.2"/>
    <row r="20550" outlineLevel="1" x14ac:dyDescent="0.2"/>
    <row r="20551" outlineLevel="1" x14ac:dyDescent="0.2"/>
    <row r="20552" outlineLevel="1" x14ac:dyDescent="0.2"/>
    <row r="20553" outlineLevel="1" x14ac:dyDescent="0.2"/>
    <row r="20554" outlineLevel="1" x14ac:dyDescent="0.2"/>
    <row r="20555" outlineLevel="1" x14ac:dyDescent="0.2"/>
    <row r="20556" outlineLevel="1" x14ac:dyDescent="0.2"/>
    <row r="20557" outlineLevel="1" x14ac:dyDescent="0.2"/>
    <row r="20558" outlineLevel="1" x14ac:dyDescent="0.2"/>
    <row r="20559" outlineLevel="1" x14ac:dyDescent="0.2"/>
    <row r="20560" outlineLevel="1" x14ac:dyDescent="0.2"/>
    <row r="20561" outlineLevel="1" x14ac:dyDescent="0.2"/>
    <row r="20562" outlineLevel="1" x14ac:dyDescent="0.2"/>
    <row r="20563" outlineLevel="1" x14ac:dyDescent="0.2"/>
    <row r="20564" outlineLevel="1" x14ac:dyDescent="0.2"/>
    <row r="20565" outlineLevel="1" x14ac:dyDescent="0.2"/>
    <row r="20566" outlineLevel="1" x14ac:dyDescent="0.2"/>
    <row r="20567" outlineLevel="1" x14ac:dyDescent="0.2"/>
    <row r="20568" outlineLevel="1" x14ac:dyDescent="0.2"/>
    <row r="20569" outlineLevel="1" x14ac:dyDescent="0.2"/>
    <row r="20570" outlineLevel="1" x14ac:dyDescent="0.2"/>
    <row r="20571" outlineLevel="1" x14ac:dyDescent="0.2"/>
    <row r="20572" outlineLevel="1" x14ac:dyDescent="0.2"/>
    <row r="20573" outlineLevel="1" x14ac:dyDescent="0.2"/>
    <row r="20574" outlineLevel="1" x14ac:dyDescent="0.2"/>
    <row r="20575" outlineLevel="1" x14ac:dyDescent="0.2"/>
    <row r="20576" outlineLevel="1" x14ac:dyDescent="0.2"/>
    <row r="20577" outlineLevel="1" x14ac:dyDescent="0.2"/>
    <row r="20578" outlineLevel="1" x14ac:dyDescent="0.2"/>
    <row r="20579" outlineLevel="1" x14ac:dyDescent="0.2"/>
    <row r="20580" outlineLevel="1" x14ac:dyDescent="0.2"/>
    <row r="20581" outlineLevel="1" x14ac:dyDescent="0.2"/>
    <row r="20582" outlineLevel="1" x14ac:dyDescent="0.2"/>
    <row r="20583" outlineLevel="1" x14ac:dyDescent="0.2"/>
    <row r="20584" outlineLevel="1" x14ac:dyDescent="0.2"/>
    <row r="20585" outlineLevel="1" x14ac:dyDescent="0.2"/>
    <row r="20586" outlineLevel="1" x14ac:dyDescent="0.2"/>
    <row r="20587" outlineLevel="1" x14ac:dyDescent="0.2"/>
    <row r="20588" outlineLevel="1" x14ac:dyDescent="0.2"/>
    <row r="20589" outlineLevel="1" x14ac:dyDescent="0.2"/>
    <row r="20590" outlineLevel="1" x14ac:dyDescent="0.2"/>
    <row r="20591" outlineLevel="1" x14ac:dyDescent="0.2"/>
    <row r="20592" outlineLevel="1" x14ac:dyDescent="0.2"/>
    <row r="20593" outlineLevel="1" x14ac:dyDescent="0.2"/>
    <row r="20594" outlineLevel="1" x14ac:dyDescent="0.2"/>
    <row r="20595" outlineLevel="1" x14ac:dyDescent="0.2"/>
    <row r="20596" outlineLevel="1" x14ac:dyDescent="0.2"/>
    <row r="20597" outlineLevel="1" x14ac:dyDescent="0.2"/>
    <row r="20598" outlineLevel="1" x14ac:dyDescent="0.2"/>
    <row r="20599" outlineLevel="1" x14ac:dyDescent="0.2"/>
    <row r="20600" outlineLevel="1" x14ac:dyDescent="0.2"/>
    <row r="20601" outlineLevel="1" x14ac:dyDescent="0.2"/>
    <row r="20602" outlineLevel="1" x14ac:dyDescent="0.2"/>
    <row r="20603" outlineLevel="1" x14ac:dyDescent="0.2"/>
    <row r="20604" outlineLevel="1" x14ac:dyDescent="0.2"/>
    <row r="20605" outlineLevel="1" x14ac:dyDescent="0.2"/>
    <row r="20606" outlineLevel="1" x14ac:dyDescent="0.2"/>
    <row r="20607" outlineLevel="1" x14ac:dyDescent="0.2"/>
    <row r="20608" outlineLevel="1" x14ac:dyDescent="0.2"/>
    <row r="20609" outlineLevel="1" x14ac:dyDescent="0.2"/>
    <row r="20610" outlineLevel="1" x14ac:dyDescent="0.2"/>
    <row r="20611" outlineLevel="1" x14ac:dyDescent="0.2"/>
    <row r="20612" outlineLevel="1" x14ac:dyDescent="0.2"/>
    <row r="20613" outlineLevel="1" x14ac:dyDescent="0.2"/>
    <row r="20614" outlineLevel="1" x14ac:dyDescent="0.2"/>
    <row r="20615" outlineLevel="1" x14ac:dyDescent="0.2"/>
    <row r="20616" outlineLevel="1" x14ac:dyDescent="0.2"/>
    <row r="20617" outlineLevel="1" x14ac:dyDescent="0.2"/>
    <row r="20618" outlineLevel="1" x14ac:dyDescent="0.2"/>
    <row r="20619" outlineLevel="1" x14ac:dyDescent="0.2"/>
    <row r="20620" outlineLevel="1" x14ac:dyDescent="0.2"/>
    <row r="20621" outlineLevel="1" x14ac:dyDescent="0.2"/>
    <row r="20622" outlineLevel="1" x14ac:dyDescent="0.2"/>
    <row r="20623" outlineLevel="1" x14ac:dyDescent="0.2"/>
    <row r="20624" outlineLevel="1" x14ac:dyDescent="0.2"/>
    <row r="20625" outlineLevel="1" x14ac:dyDescent="0.2"/>
    <row r="20626" outlineLevel="1" x14ac:dyDescent="0.2"/>
    <row r="20627" outlineLevel="1" x14ac:dyDescent="0.2"/>
    <row r="20628" outlineLevel="1" x14ac:dyDescent="0.2"/>
    <row r="20629" outlineLevel="1" x14ac:dyDescent="0.2"/>
    <row r="20630" outlineLevel="1" x14ac:dyDescent="0.2"/>
    <row r="20631" outlineLevel="1" x14ac:dyDescent="0.2"/>
    <row r="20632" outlineLevel="1" x14ac:dyDescent="0.2"/>
    <row r="20633" outlineLevel="1" x14ac:dyDescent="0.2"/>
    <row r="20634" outlineLevel="1" x14ac:dyDescent="0.2"/>
    <row r="20635" outlineLevel="1" x14ac:dyDescent="0.2"/>
    <row r="20636" outlineLevel="1" x14ac:dyDescent="0.2"/>
    <row r="20637" outlineLevel="1" x14ac:dyDescent="0.2"/>
    <row r="20638" outlineLevel="1" x14ac:dyDescent="0.2"/>
    <row r="20639" outlineLevel="1" x14ac:dyDescent="0.2"/>
    <row r="20640" outlineLevel="1" x14ac:dyDescent="0.2"/>
    <row r="20641" outlineLevel="1" x14ac:dyDescent="0.2"/>
    <row r="20642" outlineLevel="1" x14ac:dyDescent="0.2"/>
    <row r="20643" outlineLevel="1" x14ac:dyDescent="0.2"/>
    <row r="20644" outlineLevel="1" x14ac:dyDescent="0.2"/>
    <row r="20645" outlineLevel="1" x14ac:dyDescent="0.2"/>
    <row r="20646" outlineLevel="1" x14ac:dyDescent="0.2"/>
    <row r="20647" outlineLevel="1" x14ac:dyDescent="0.2"/>
    <row r="20648" outlineLevel="1" x14ac:dyDescent="0.2"/>
    <row r="20649" outlineLevel="1" x14ac:dyDescent="0.2"/>
    <row r="20650" outlineLevel="1" x14ac:dyDescent="0.2"/>
    <row r="20651" outlineLevel="1" x14ac:dyDescent="0.2"/>
    <row r="20652" outlineLevel="1" x14ac:dyDescent="0.2"/>
    <row r="20653" outlineLevel="1" x14ac:dyDescent="0.2"/>
    <row r="20654" outlineLevel="1" x14ac:dyDescent="0.2"/>
    <row r="20655" outlineLevel="1" x14ac:dyDescent="0.2"/>
    <row r="20656" outlineLevel="1" x14ac:dyDescent="0.2"/>
    <row r="20657" outlineLevel="1" x14ac:dyDescent="0.2"/>
    <row r="20658" outlineLevel="1" x14ac:dyDescent="0.2"/>
    <row r="20659" outlineLevel="1" x14ac:dyDescent="0.2"/>
    <row r="20660" outlineLevel="1" x14ac:dyDescent="0.2"/>
    <row r="20661" outlineLevel="1" x14ac:dyDescent="0.2"/>
    <row r="20662" outlineLevel="1" x14ac:dyDescent="0.2"/>
    <row r="20663" outlineLevel="1" x14ac:dyDescent="0.2"/>
    <row r="20664" outlineLevel="1" x14ac:dyDescent="0.2"/>
    <row r="20665" outlineLevel="1" x14ac:dyDescent="0.2"/>
    <row r="20666" outlineLevel="1" x14ac:dyDescent="0.2"/>
    <row r="20667" outlineLevel="1" x14ac:dyDescent="0.2"/>
    <row r="20668" outlineLevel="1" x14ac:dyDescent="0.2"/>
    <row r="20669" outlineLevel="1" x14ac:dyDescent="0.2"/>
    <row r="20670" outlineLevel="1" x14ac:dyDescent="0.2"/>
    <row r="20671" outlineLevel="1" x14ac:dyDescent="0.2"/>
    <row r="20672" outlineLevel="1" x14ac:dyDescent="0.2"/>
    <row r="20673" outlineLevel="1" x14ac:dyDescent="0.2"/>
    <row r="20674" outlineLevel="1" x14ac:dyDescent="0.2"/>
    <row r="20675" outlineLevel="1" x14ac:dyDescent="0.2"/>
    <row r="20676" outlineLevel="1" x14ac:dyDescent="0.2"/>
    <row r="20677" outlineLevel="1" x14ac:dyDescent="0.2"/>
    <row r="20678" outlineLevel="1" x14ac:dyDescent="0.2"/>
    <row r="20679" outlineLevel="1" x14ac:dyDescent="0.2"/>
    <row r="20680" outlineLevel="1" x14ac:dyDescent="0.2"/>
    <row r="20681" outlineLevel="1" x14ac:dyDescent="0.2"/>
    <row r="20682" outlineLevel="1" x14ac:dyDescent="0.2"/>
    <row r="20683" outlineLevel="1" x14ac:dyDescent="0.2"/>
    <row r="20684" outlineLevel="1" x14ac:dyDescent="0.2"/>
    <row r="20685" outlineLevel="1" x14ac:dyDescent="0.2"/>
    <row r="20686" outlineLevel="1" x14ac:dyDescent="0.2"/>
    <row r="20687" outlineLevel="1" x14ac:dyDescent="0.2"/>
    <row r="20688" outlineLevel="1" x14ac:dyDescent="0.2"/>
    <row r="20689" outlineLevel="1" x14ac:dyDescent="0.2"/>
    <row r="20690" outlineLevel="1" x14ac:dyDescent="0.2"/>
    <row r="20691" outlineLevel="1" x14ac:dyDescent="0.2"/>
    <row r="20692" outlineLevel="1" x14ac:dyDescent="0.2"/>
    <row r="20693" outlineLevel="1" x14ac:dyDescent="0.2"/>
    <row r="20694" outlineLevel="1" x14ac:dyDescent="0.2"/>
    <row r="20695" outlineLevel="1" x14ac:dyDescent="0.2"/>
    <row r="20696" outlineLevel="1" x14ac:dyDescent="0.2"/>
    <row r="20697" outlineLevel="1" x14ac:dyDescent="0.2"/>
    <row r="20698" outlineLevel="1" x14ac:dyDescent="0.2"/>
    <row r="20699" outlineLevel="1" x14ac:dyDescent="0.2"/>
    <row r="20700" outlineLevel="1" x14ac:dyDescent="0.2"/>
    <row r="20701" outlineLevel="1" x14ac:dyDescent="0.2"/>
    <row r="20702" outlineLevel="1" x14ac:dyDescent="0.2"/>
    <row r="20703" outlineLevel="1" x14ac:dyDescent="0.2"/>
    <row r="20704" outlineLevel="1" x14ac:dyDescent="0.2"/>
    <row r="20705" outlineLevel="1" x14ac:dyDescent="0.2"/>
    <row r="20706" outlineLevel="1" x14ac:dyDescent="0.2"/>
    <row r="20707" outlineLevel="1" x14ac:dyDescent="0.2"/>
    <row r="20708" outlineLevel="1" x14ac:dyDescent="0.2"/>
    <row r="20709" outlineLevel="1" x14ac:dyDescent="0.2"/>
    <row r="20710" outlineLevel="1" x14ac:dyDescent="0.2"/>
    <row r="20711" outlineLevel="1" x14ac:dyDescent="0.2"/>
    <row r="20712" outlineLevel="1" x14ac:dyDescent="0.2"/>
    <row r="20713" outlineLevel="1" x14ac:dyDescent="0.2"/>
    <row r="20714" outlineLevel="1" x14ac:dyDescent="0.2"/>
    <row r="20715" outlineLevel="1" x14ac:dyDescent="0.2"/>
    <row r="20716" outlineLevel="1" x14ac:dyDescent="0.2"/>
    <row r="20717" outlineLevel="1" x14ac:dyDescent="0.2"/>
    <row r="20718" outlineLevel="1" x14ac:dyDescent="0.2"/>
    <row r="20719" outlineLevel="1" x14ac:dyDescent="0.2"/>
    <row r="20720" outlineLevel="1" x14ac:dyDescent="0.2"/>
    <row r="20721" outlineLevel="1" x14ac:dyDescent="0.2"/>
    <row r="20722" outlineLevel="1" x14ac:dyDescent="0.2"/>
    <row r="20723" outlineLevel="1" x14ac:dyDescent="0.2"/>
    <row r="20724" outlineLevel="1" x14ac:dyDescent="0.2"/>
    <row r="20725" outlineLevel="1" x14ac:dyDescent="0.2"/>
    <row r="20726" outlineLevel="1" x14ac:dyDescent="0.2"/>
    <row r="20727" outlineLevel="1" x14ac:dyDescent="0.2"/>
    <row r="20728" outlineLevel="1" x14ac:dyDescent="0.2"/>
    <row r="20729" outlineLevel="1" x14ac:dyDescent="0.2"/>
    <row r="20730" outlineLevel="1" x14ac:dyDescent="0.2"/>
    <row r="20731" outlineLevel="1" x14ac:dyDescent="0.2"/>
    <row r="20732" outlineLevel="1" x14ac:dyDescent="0.2"/>
    <row r="20733" outlineLevel="1" x14ac:dyDescent="0.2"/>
    <row r="20734" outlineLevel="1" x14ac:dyDescent="0.2"/>
    <row r="20735" outlineLevel="1" x14ac:dyDescent="0.2"/>
    <row r="20736" outlineLevel="1" x14ac:dyDescent="0.2"/>
    <row r="20737" outlineLevel="1" x14ac:dyDescent="0.2"/>
    <row r="20738" outlineLevel="1" x14ac:dyDescent="0.2"/>
    <row r="20739" outlineLevel="1" x14ac:dyDescent="0.2"/>
    <row r="20740" outlineLevel="1" x14ac:dyDescent="0.2"/>
    <row r="20741" outlineLevel="1" x14ac:dyDescent="0.2"/>
    <row r="20742" outlineLevel="1" x14ac:dyDescent="0.2"/>
    <row r="20743" outlineLevel="1" x14ac:dyDescent="0.2"/>
    <row r="20744" outlineLevel="1" x14ac:dyDescent="0.2"/>
    <row r="20745" outlineLevel="1" x14ac:dyDescent="0.2"/>
    <row r="20746" outlineLevel="1" x14ac:dyDescent="0.2"/>
    <row r="20747" outlineLevel="1" x14ac:dyDescent="0.2"/>
    <row r="20748" outlineLevel="1" x14ac:dyDescent="0.2"/>
    <row r="20749" outlineLevel="1" x14ac:dyDescent="0.2"/>
    <row r="20750" outlineLevel="1" x14ac:dyDescent="0.2"/>
    <row r="20751" outlineLevel="1" x14ac:dyDescent="0.2"/>
    <row r="20752" outlineLevel="1" x14ac:dyDescent="0.2"/>
    <row r="20753" outlineLevel="1" x14ac:dyDescent="0.2"/>
    <row r="20754" outlineLevel="1" x14ac:dyDescent="0.2"/>
    <row r="20755" outlineLevel="1" x14ac:dyDescent="0.2"/>
    <row r="20756" outlineLevel="1" x14ac:dyDescent="0.2"/>
    <row r="20757" outlineLevel="1" x14ac:dyDescent="0.2"/>
    <row r="20758" outlineLevel="1" x14ac:dyDescent="0.2"/>
    <row r="20759" outlineLevel="1" x14ac:dyDescent="0.2"/>
    <row r="20760" outlineLevel="1" x14ac:dyDescent="0.2"/>
    <row r="20761" outlineLevel="1" x14ac:dyDescent="0.2"/>
    <row r="20762" outlineLevel="1" x14ac:dyDescent="0.2"/>
    <row r="20763" outlineLevel="1" x14ac:dyDescent="0.2"/>
    <row r="20764" outlineLevel="1" x14ac:dyDescent="0.2"/>
    <row r="20765" outlineLevel="1" x14ac:dyDescent="0.2"/>
    <row r="20766" outlineLevel="1" x14ac:dyDescent="0.2"/>
    <row r="20767" outlineLevel="1" x14ac:dyDescent="0.2"/>
    <row r="20768" outlineLevel="1" x14ac:dyDescent="0.2"/>
    <row r="20769" outlineLevel="1" x14ac:dyDescent="0.2"/>
    <row r="20770" outlineLevel="1" x14ac:dyDescent="0.2"/>
    <row r="20771" outlineLevel="1" x14ac:dyDescent="0.2"/>
    <row r="20772" outlineLevel="1" x14ac:dyDescent="0.2"/>
    <row r="20773" outlineLevel="1" x14ac:dyDescent="0.2"/>
    <row r="20774" outlineLevel="1" x14ac:dyDescent="0.2"/>
    <row r="20775" outlineLevel="1" x14ac:dyDescent="0.2"/>
    <row r="20776" outlineLevel="1" x14ac:dyDescent="0.2"/>
    <row r="20777" outlineLevel="1" x14ac:dyDescent="0.2"/>
    <row r="20778" outlineLevel="1" x14ac:dyDescent="0.2"/>
    <row r="20779" outlineLevel="1" x14ac:dyDescent="0.2"/>
    <row r="20780" outlineLevel="1" x14ac:dyDescent="0.2"/>
    <row r="20781" outlineLevel="1" x14ac:dyDescent="0.2"/>
    <row r="20782" outlineLevel="1" x14ac:dyDescent="0.2"/>
    <row r="20783" outlineLevel="1" x14ac:dyDescent="0.2"/>
    <row r="20784" outlineLevel="1" x14ac:dyDescent="0.2"/>
    <row r="20785" outlineLevel="1" x14ac:dyDescent="0.2"/>
    <row r="20786" outlineLevel="1" x14ac:dyDescent="0.2"/>
    <row r="20787" outlineLevel="1" x14ac:dyDescent="0.2"/>
    <row r="20788" outlineLevel="1" x14ac:dyDescent="0.2"/>
    <row r="20789" outlineLevel="1" x14ac:dyDescent="0.2"/>
    <row r="20790" outlineLevel="1" x14ac:dyDescent="0.2"/>
    <row r="20791" outlineLevel="1" x14ac:dyDescent="0.2"/>
    <row r="20792" outlineLevel="1" x14ac:dyDescent="0.2"/>
    <row r="20793" outlineLevel="1" x14ac:dyDescent="0.2"/>
    <row r="20794" outlineLevel="1" x14ac:dyDescent="0.2"/>
    <row r="20795" outlineLevel="1" x14ac:dyDescent="0.2"/>
    <row r="20796" outlineLevel="1" x14ac:dyDescent="0.2"/>
    <row r="20797" outlineLevel="1" x14ac:dyDescent="0.2"/>
    <row r="20798" outlineLevel="1" x14ac:dyDescent="0.2"/>
    <row r="20799" outlineLevel="1" x14ac:dyDescent="0.2"/>
    <row r="20800" outlineLevel="1" x14ac:dyDescent="0.2"/>
    <row r="20801" outlineLevel="1" x14ac:dyDescent="0.2"/>
    <row r="20802" outlineLevel="1" x14ac:dyDescent="0.2"/>
    <row r="20803" outlineLevel="1" x14ac:dyDescent="0.2"/>
    <row r="20804" outlineLevel="1" x14ac:dyDescent="0.2"/>
    <row r="20805" outlineLevel="1" x14ac:dyDescent="0.2"/>
    <row r="20806" outlineLevel="1" x14ac:dyDescent="0.2"/>
    <row r="20807" outlineLevel="1" x14ac:dyDescent="0.2"/>
    <row r="20808" outlineLevel="1" x14ac:dyDescent="0.2"/>
    <row r="20809" outlineLevel="1" x14ac:dyDescent="0.2"/>
    <row r="20810" outlineLevel="1" x14ac:dyDescent="0.2"/>
    <row r="20811" outlineLevel="1" x14ac:dyDescent="0.2"/>
    <row r="20812" outlineLevel="1" x14ac:dyDescent="0.2"/>
    <row r="20813" outlineLevel="1" x14ac:dyDescent="0.2"/>
    <row r="20814" outlineLevel="1" x14ac:dyDescent="0.2"/>
    <row r="20815" outlineLevel="1" x14ac:dyDescent="0.2"/>
    <row r="20816" outlineLevel="1" x14ac:dyDescent="0.2"/>
    <row r="20817" outlineLevel="1" x14ac:dyDescent="0.2"/>
    <row r="20818" outlineLevel="1" x14ac:dyDescent="0.2"/>
    <row r="20819" outlineLevel="1" x14ac:dyDescent="0.2"/>
    <row r="20820" outlineLevel="1" x14ac:dyDescent="0.2"/>
    <row r="20821" outlineLevel="1" x14ac:dyDescent="0.2"/>
    <row r="20822" outlineLevel="1" x14ac:dyDescent="0.2"/>
    <row r="20823" outlineLevel="1" x14ac:dyDescent="0.2"/>
    <row r="20824" outlineLevel="1" x14ac:dyDescent="0.2"/>
    <row r="20825" outlineLevel="1" x14ac:dyDescent="0.2"/>
    <row r="20826" outlineLevel="1" x14ac:dyDescent="0.2"/>
    <row r="20827" outlineLevel="1" x14ac:dyDescent="0.2"/>
    <row r="20828" outlineLevel="1" x14ac:dyDescent="0.2"/>
    <row r="20829" outlineLevel="1" x14ac:dyDescent="0.2"/>
    <row r="20830" outlineLevel="1" x14ac:dyDescent="0.2"/>
    <row r="20831" outlineLevel="1" x14ac:dyDescent="0.2"/>
    <row r="20832" outlineLevel="1" x14ac:dyDescent="0.2"/>
    <row r="20833" outlineLevel="1" x14ac:dyDescent="0.2"/>
    <row r="20834" outlineLevel="1" x14ac:dyDescent="0.2"/>
    <row r="20835" outlineLevel="1" x14ac:dyDescent="0.2"/>
    <row r="20836" outlineLevel="1" x14ac:dyDescent="0.2"/>
    <row r="20837" outlineLevel="1" x14ac:dyDescent="0.2"/>
    <row r="20838" outlineLevel="1" x14ac:dyDescent="0.2"/>
    <row r="20839" outlineLevel="1" x14ac:dyDescent="0.2"/>
    <row r="20840" outlineLevel="1" x14ac:dyDescent="0.2"/>
    <row r="20841" outlineLevel="1" x14ac:dyDescent="0.2"/>
    <row r="20842" outlineLevel="1" x14ac:dyDescent="0.2"/>
    <row r="20843" outlineLevel="1" x14ac:dyDescent="0.2"/>
    <row r="20844" outlineLevel="1" x14ac:dyDescent="0.2"/>
    <row r="20845" outlineLevel="1" x14ac:dyDescent="0.2"/>
    <row r="20846" outlineLevel="1" x14ac:dyDescent="0.2"/>
    <row r="20847" outlineLevel="1" x14ac:dyDescent="0.2"/>
    <row r="20848" outlineLevel="1" x14ac:dyDescent="0.2"/>
    <row r="20849" outlineLevel="1" x14ac:dyDescent="0.2"/>
    <row r="20850" outlineLevel="1" x14ac:dyDescent="0.2"/>
    <row r="20851" outlineLevel="1" x14ac:dyDescent="0.2"/>
    <row r="20852" outlineLevel="1" x14ac:dyDescent="0.2"/>
    <row r="20853" outlineLevel="1" x14ac:dyDescent="0.2"/>
    <row r="20854" outlineLevel="1" x14ac:dyDescent="0.2"/>
    <row r="20855" outlineLevel="1" x14ac:dyDescent="0.2"/>
    <row r="20856" outlineLevel="1" x14ac:dyDescent="0.2"/>
    <row r="20857" outlineLevel="1" x14ac:dyDescent="0.2"/>
    <row r="20858" outlineLevel="1" x14ac:dyDescent="0.2"/>
    <row r="20859" outlineLevel="1" x14ac:dyDescent="0.2"/>
    <row r="20860" outlineLevel="1" x14ac:dyDescent="0.2"/>
    <row r="20861" outlineLevel="1" x14ac:dyDescent="0.2"/>
    <row r="20862" outlineLevel="1" x14ac:dyDescent="0.2"/>
    <row r="20863" outlineLevel="1" x14ac:dyDescent="0.2"/>
    <row r="20864" outlineLevel="1" x14ac:dyDescent="0.2"/>
    <row r="20865" outlineLevel="1" x14ac:dyDescent="0.2"/>
    <row r="20866" outlineLevel="1" x14ac:dyDescent="0.2"/>
    <row r="20867" outlineLevel="1" x14ac:dyDescent="0.2"/>
    <row r="20868" outlineLevel="1" x14ac:dyDescent="0.2"/>
    <row r="20869" outlineLevel="1" x14ac:dyDescent="0.2"/>
    <row r="20870" outlineLevel="1" x14ac:dyDescent="0.2"/>
    <row r="20871" outlineLevel="1" x14ac:dyDescent="0.2"/>
    <row r="20872" outlineLevel="1" x14ac:dyDescent="0.2"/>
    <row r="20873" outlineLevel="1" x14ac:dyDescent="0.2"/>
    <row r="20874" outlineLevel="1" x14ac:dyDescent="0.2"/>
    <row r="20875" outlineLevel="1" x14ac:dyDescent="0.2"/>
    <row r="20876" outlineLevel="1" x14ac:dyDescent="0.2"/>
    <row r="20877" outlineLevel="1" x14ac:dyDescent="0.2"/>
    <row r="20878" outlineLevel="1" x14ac:dyDescent="0.2"/>
    <row r="20879" outlineLevel="1" x14ac:dyDescent="0.2"/>
    <row r="20880" outlineLevel="1" x14ac:dyDescent="0.2"/>
    <row r="20881" outlineLevel="1" x14ac:dyDescent="0.2"/>
    <row r="20882" outlineLevel="1" x14ac:dyDescent="0.2"/>
    <row r="20883" outlineLevel="1" x14ac:dyDescent="0.2"/>
    <row r="20884" outlineLevel="1" x14ac:dyDescent="0.2"/>
    <row r="20885" outlineLevel="1" x14ac:dyDescent="0.2"/>
    <row r="20886" outlineLevel="1" x14ac:dyDescent="0.2"/>
    <row r="20887" outlineLevel="1" x14ac:dyDescent="0.2"/>
    <row r="20888" outlineLevel="1" x14ac:dyDescent="0.2"/>
    <row r="20889" outlineLevel="1" x14ac:dyDescent="0.2"/>
    <row r="20890" outlineLevel="1" x14ac:dyDescent="0.2"/>
    <row r="20891" outlineLevel="1" x14ac:dyDescent="0.2"/>
    <row r="20892" outlineLevel="1" x14ac:dyDescent="0.2"/>
    <row r="20893" outlineLevel="1" x14ac:dyDescent="0.2"/>
    <row r="20894" outlineLevel="1" x14ac:dyDescent="0.2"/>
    <row r="20895" outlineLevel="1" x14ac:dyDescent="0.2"/>
    <row r="20896" outlineLevel="1" x14ac:dyDescent="0.2"/>
    <row r="20897" outlineLevel="1" x14ac:dyDescent="0.2"/>
    <row r="20898" outlineLevel="1" x14ac:dyDescent="0.2"/>
    <row r="20899" outlineLevel="1" x14ac:dyDescent="0.2"/>
    <row r="20900" outlineLevel="1" x14ac:dyDescent="0.2"/>
    <row r="20901" outlineLevel="1" x14ac:dyDescent="0.2"/>
    <row r="20902" outlineLevel="1" x14ac:dyDescent="0.2"/>
    <row r="20903" outlineLevel="1" x14ac:dyDescent="0.2"/>
    <row r="20904" outlineLevel="1" x14ac:dyDescent="0.2"/>
    <row r="20905" outlineLevel="1" x14ac:dyDescent="0.2"/>
    <row r="20906" outlineLevel="1" x14ac:dyDescent="0.2"/>
    <row r="20907" outlineLevel="1" x14ac:dyDescent="0.2"/>
    <row r="20908" outlineLevel="1" x14ac:dyDescent="0.2"/>
    <row r="20909" outlineLevel="1" x14ac:dyDescent="0.2"/>
    <row r="20910" outlineLevel="1" x14ac:dyDescent="0.2"/>
    <row r="20911" outlineLevel="1" x14ac:dyDescent="0.2"/>
    <row r="20912" outlineLevel="1" x14ac:dyDescent="0.2"/>
    <row r="20913" outlineLevel="1" x14ac:dyDescent="0.2"/>
    <row r="20914" outlineLevel="1" x14ac:dyDescent="0.2"/>
    <row r="20915" outlineLevel="1" x14ac:dyDescent="0.2"/>
    <row r="20916" outlineLevel="1" x14ac:dyDescent="0.2"/>
    <row r="20917" outlineLevel="1" x14ac:dyDescent="0.2"/>
    <row r="20918" outlineLevel="1" x14ac:dyDescent="0.2"/>
    <row r="20919" outlineLevel="1" x14ac:dyDescent="0.2"/>
    <row r="20920" outlineLevel="1" x14ac:dyDescent="0.2"/>
    <row r="20921" outlineLevel="1" x14ac:dyDescent="0.2"/>
    <row r="20922" outlineLevel="1" x14ac:dyDescent="0.2"/>
    <row r="20923" outlineLevel="1" x14ac:dyDescent="0.2"/>
    <row r="20924" outlineLevel="1" x14ac:dyDescent="0.2"/>
    <row r="20925" outlineLevel="1" x14ac:dyDescent="0.2"/>
    <row r="20926" outlineLevel="1" x14ac:dyDescent="0.2"/>
    <row r="20927" outlineLevel="1" x14ac:dyDescent="0.2"/>
    <row r="20928" outlineLevel="1" x14ac:dyDescent="0.2"/>
    <row r="20929" outlineLevel="1" x14ac:dyDescent="0.2"/>
    <row r="20930" outlineLevel="1" x14ac:dyDescent="0.2"/>
    <row r="20931" outlineLevel="1" x14ac:dyDescent="0.2"/>
    <row r="20932" outlineLevel="1" x14ac:dyDescent="0.2"/>
    <row r="20933" outlineLevel="1" x14ac:dyDescent="0.2"/>
    <row r="20934" outlineLevel="1" x14ac:dyDescent="0.2"/>
    <row r="20935" outlineLevel="1" x14ac:dyDescent="0.2"/>
    <row r="20936" outlineLevel="1" x14ac:dyDescent="0.2"/>
    <row r="20937" outlineLevel="1" x14ac:dyDescent="0.2"/>
    <row r="20938" outlineLevel="1" x14ac:dyDescent="0.2"/>
    <row r="20939" outlineLevel="1" x14ac:dyDescent="0.2"/>
    <row r="20940" outlineLevel="1" x14ac:dyDescent="0.2"/>
    <row r="20941" outlineLevel="1" x14ac:dyDescent="0.2"/>
    <row r="20942" outlineLevel="1" x14ac:dyDescent="0.2"/>
    <row r="20943" outlineLevel="1" x14ac:dyDescent="0.2"/>
    <row r="20944" outlineLevel="1" x14ac:dyDescent="0.2"/>
    <row r="20945" outlineLevel="1" x14ac:dyDescent="0.2"/>
    <row r="20946" outlineLevel="1" x14ac:dyDescent="0.2"/>
    <row r="20947" outlineLevel="1" x14ac:dyDescent="0.2"/>
    <row r="20948" outlineLevel="1" x14ac:dyDescent="0.2"/>
    <row r="20949" outlineLevel="1" x14ac:dyDescent="0.2"/>
    <row r="20950" outlineLevel="1" x14ac:dyDescent="0.2"/>
    <row r="20951" outlineLevel="1" x14ac:dyDescent="0.2"/>
    <row r="20952" outlineLevel="1" x14ac:dyDescent="0.2"/>
    <row r="20953" outlineLevel="1" x14ac:dyDescent="0.2"/>
    <row r="20954" outlineLevel="1" x14ac:dyDescent="0.2"/>
    <row r="20955" outlineLevel="1" x14ac:dyDescent="0.2"/>
    <row r="20956" outlineLevel="1" x14ac:dyDescent="0.2"/>
    <row r="20957" outlineLevel="1" x14ac:dyDescent="0.2"/>
    <row r="20958" outlineLevel="1" x14ac:dyDescent="0.2"/>
    <row r="20959" outlineLevel="1" x14ac:dyDescent="0.2"/>
    <row r="20960" outlineLevel="1" x14ac:dyDescent="0.2"/>
    <row r="20961" outlineLevel="1" x14ac:dyDescent="0.2"/>
    <row r="20962" outlineLevel="1" x14ac:dyDescent="0.2"/>
    <row r="20963" outlineLevel="1" x14ac:dyDescent="0.2"/>
    <row r="20964" outlineLevel="1" x14ac:dyDescent="0.2"/>
    <row r="20965" outlineLevel="1" x14ac:dyDescent="0.2"/>
    <row r="20966" outlineLevel="1" x14ac:dyDescent="0.2"/>
    <row r="20967" outlineLevel="1" x14ac:dyDescent="0.2"/>
    <row r="20968" outlineLevel="1" x14ac:dyDescent="0.2"/>
    <row r="20969" outlineLevel="1" x14ac:dyDescent="0.2"/>
    <row r="20970" outlineLevel="1" x14ac:dyDescent="0.2"/>
    <row r="20971" outlineLevel="1" x14ac:dyDescent="0.2"/>
    <row r="20972" outlineLevel="1" x14ac:dyDescent="0.2"/>
    <row r="20973" outlineLevel="1" x14ac:dyDescent="0.2"/>
    <row r="20974" outlineLevel="1" x14ac:dyDescent="0.2"/>
    <row r="20975" outlineLevel="1" x14ac:dyDescent="0.2"/>
    <row r="20976" outlineLevel="1" x14ac:dyDescent="0.2"/>
    <row r="20977" outlineLevel="1" x14ac:dyDescent="0.2"/>
    <row r="20978" outlineLevel="1" x14ac:dyDescent="0.2"/>
    <row r="20979" outlineLevel="1" x14ac:dyDescent="0.2"/>
    <row r="20980" outlineLevel="1" x14ac:dyDescent="0.2"/>
    <row r="20981" outlineLevel="1" x14ac:dyDescent="0.2"/>
    <row r="20982" outlineLevel="1" x14ac:dyDescent="0.2"/>
    <row r="20983" outlineLevel="1" x14ac:dyDescent="0.2"/>
    <row r="20984" outlineLevel="1" x14ac:dyDescent="0.2"/>
    <row r="20985" outlineLevel="1" x14ac:dyDescent="0.2"/>
    <row r="20986" outlineLevel="1" x14ac:dyDescent="0.2"/>
    <row r="20987" outlineLevel="1" x14ac:dyDescent="0.2"/>
    <row r="20988" outlineLevel="1" x14ac:dyDescent="0.2"/>
    <row r="20989" outlineLevel="1" x14ac:dyDescent="0.2"/>
    <row r="20990" outlineLevel="1" x14ac:dyDescent="0.2"/>
    <row r="20991" outlineLevel="1" x14ac:dyDescent="0.2"/>
    <row r="20992" outlineLevel="1" x14ac:dyDescent="0.2"/>
    <row r="20993" outlineLevel="1" x14ac:dyDescent="0.2"/>
    <row r="20994" outlineLevel="1" x14ac:dyDescent="0.2"/>
    <row r="20995" outlineLevel="1" x14ac:dyDescent="0.2"/>
    <row r="20996" outlineLevel="1" x14ac:dyDescent="0.2"/>
    <row r="20997" outlineLevel="1" x14ac:dyDescent="0.2"/>
    <row r="20998" outlineLevel="1" x14ac:dyDescent="0.2"/>
    <row r="20999" outlineLevel="1" x14ac:dyDescent="0.2"/>
    <row r="21000" outlineLevel="1" x14ac:dyDescent="0.2"/>
    <row r="21001" outlineLevel="1" x14ac:dyDescent="0.2"/>
    <row r="21002" outlineLevel="1" x14ac:dyDescent="0.2"/>
    <row r="21003" outlineLevel="1" x14ac:dyDescent="0.2"/>
    <row r="21004" outlineLevel="1" x14ac:dyDescent="0.2"/>
    <row r="21005" outlineLevel="1" x14ac:dyDescent="0.2"/>
    <row r="21006" outlineLevel="1" x14ac:dyDescent="0.2"/>
    <row r="21007" outlineLevel="1" x14ac:dyDescent="0.2"/>
    <row r="21008" outlineLevel="1" x14ac:dyDescent="0.2"/>
    <row r="21009" outlineLevel="1" x14ac:dyDescent="0.2"/>
    <row r="21010" outlineLevel="1" x14ac:dyDescent="0.2"/>
    <row r="21011" outlineLevel="1" x14ac:dyDescent="0.2"/>
    <row r="21012" outlineLevel="1" x14ac:dyDescent="0.2"/>
    <row r="21013" outlineLevel="1" x14ac:dyDescent="0.2"/>
    <row r="21014" outlineLevel="1" x14ac:dyDescent="0.2"/>
    <row r="21015" outlineLevel="1" x14ac:dyDescent="0.2"/>
    <row r="21016" outlineLevel="1" x14ac:dyDescent="0.2"/>
    <row r="21017" outlineLevel="1" x14ac:dyDescent="0.2"/>
    <row r="21018" outlineLevel="1" x14ac:dyDescent="0.2"/>
    <row r="21019" outlineLevel="1" x14ac:dyDescent="0.2"/>
    <row r="21020" outlineLevel="1" x14ac:dyDescent="0.2"/>
    <row r="21021" outlineLevel="1" x14ac:dyDescent="0.2"/>
    <row r="21022" outlineLevel="1" x14ac:dyDescent="0.2"/>
    <row r="21023" outlineLevel="1" x14ac:dyDescent="0.2"/>
    <row r="21024" outlineLevel="1" x14ac:dyDescent="0.2"/>
    <row r="21025" outlineLevel="1" x14ac:dyDescent="0.2"/>
    <row r="21026" outlineLevel="1" x14ac:dyDescent="0.2"/>
    <row r="21027" outlineLevel="1" x14ac:dyDescent="0.2"/>
    <row r="21028" outlineLevel="1" x14ac:dyDescent="0.2"/>
    <row r="21029" outlineLevel="1" x14ac:dyDescent="0.2"/>
    <row r="21030" outlineLevel="1" x14ac:dyDescent="0.2"/>
    <row r="21031" outlineLevel="1" x14ac:dyDescent="0.2"/>
    <row r="21032" outlineLevel="1" x14ac:dyDescent="0.2"/>
    <row r="21033" outlineLevel="1" x14ac:dyDescent="0.2"/>
    <row r="21034" outlineLevel="1" x14ac:dyDescent="0.2"/>
    <row r="21035" outlineLevel="1" x14ac:dyDescent="0.2"/>
    <row r="21036" outlineLevel="1" x14ac:dyDescent="0.2"/>
    <row r="21037" outlineLevel="1" x14ac:dyDescent="0.2"/>
    <row r="21038" outlineLevel="1" x14ac:dyDescent="0.2"/>
    <row r="21039" outlineLevel="1" x14ac:dyDescent="0.2"/>
    <row r="21040" outlineLevel="1" x14ac:dyDescent="0.2"/>
    <row r="21041" outlineLevel="1" x14ac:dyDescent="0.2"/>
    <row r="21042" outlineLevel="1" x14ac:dyDescent="0.2"/>
    <row r="21043" outlineLevel="1" x14ac:dyDescent="0.2"/>
    <row r="21044" outlineLevel="1" x14ac:dyDescent="0.2"/>
    <row r="21045" outlineLevel="1" x14ac:dyDescent="0.2"/>
    <row r="21046" outlineLevel="1" x14ac:dyDescent="0.2"/>
    <row r="21047" outlineLevel="1" x14ac:dyDescent="0.2"/>
    <row r="21048" outlineLevel="1" x14ac:dyDescent="0.2"/>
    <row r="21049" outlineLevel="1" x14ac:dyDescent="0.2"/>
    <row r="21050" outlineLevel="1" x14ac:dyDescent="0.2"/>
    <row r="21051" outlineLevel="1" x14ac:dyDescent="0.2"/>
    <row r="21052" outlineLevel="1" x14ac:dyDescent="0.2"/>
    <row r="21053" outlineLevel="1" x14ac:dyDescent="0.2"/>
    <row r="21054" outlineLevel="1" x14ac:dyDescent="0.2"/>
    <row r="21055" outlineLevel="1" x14ac:dyDescent="0.2"/>
    <row r="21056" outlineLevel="1" x14ac:dyDescent="0.2"/>
    <row r="21057" outlineLevel="1" x14ac:dyDescent="0.2"/>
    <row r="21058" outlineLevel="1" x14ac:dyDescent="0.2"/>
    <row r="21059" outlineLevel="1" x14ac:dyDescent="0.2"/>
    <row r="21060" outlineLevel="1" x14ac:dyDescent="0.2"/>
    <row r="21061" outlineLevel="1" x14ac:dyDescent="0.2"/>
    <row r="21062" outlineLevel="1" x14ac:dyDescent="0.2"/>
    <row r="21063" outlineLevel="1" x14ac:dyDescent="0.2"/>
    <row r="21064" outlineLevel="1" x14ac:dyDescent="0.2"/>
    <row r="21065" outlineLevel="1" x14ac:dyDescent="0.2"/>
    <row r="21066" outlineLevel="1" x14ac:dyDescent="0.2"/>
    <row r="21067" outlineLevel="1" x14ac:dyDescent="0.2"/>
    <row r="21068" outlineLevel="1" x14ac:dyDescent="0.2"/>
    <row r="21069" outlineLevel="1" x14ac:dyDescent="0.2"/>
    <row r="21070" outlineLevel="1" x14ac:dyDescent="0.2"/>
    <row r="21071" outlineLevel="1" x14ac:dyDescent="0.2"/>
    <row r="21072" outlineLevel="1" x14ac:dyDescent="0.2"/>
    <row r="21073" outlineLevel="1" x14ac:dyDescent="0.2"/>
    <row r="21074" outlineLevel="1" x14ac:dyDescent="0.2"/>
    <row r="21075" outlineLevel="1" x14ac:dyDescent="0.2"/>
    <row r="21076" outlineLevel="1" x14ac:dyDescent="0.2"/>
    <row r="21077" outlineLevel="1" x14ac:dyDescent="0.2"/>
    <row r="21078" outlineLevel="1" x14ac:dyDescent="0.2"/>
    <row r="21079" outlineLevel="1" x14ac:dyDescent="0.2"/>
    <row r="21080" outlineLevel="1" x14ac:dyDescent="0.2"/>
    <row r="21081" outlineLevel="1" x14ac:dyDescent="0.2"/>
    <row r="21082" outlineLevel="1" x14ac:dyDescent="0.2"/>
    <row r="21083" outlineLevel="1" x14ac:dyDescent="0.2"/>
    <row r="21084" outlineLevel="1" x14ac:dyDescent="0.2"/>
    <row r="21085" outlineLevel="1" x14ac:dyDescent="0.2"/>
    <row r="21086" outlineLevel="1" x14ac:dyDescent="0.2"/>
    <row r="21087" outlineLevel="1" x14ac:dyDescent="0.2"/>
    <row r="21088" outlineLevel="1" x14ac:dyDescent="0.2"/>
    <row r="21089" outlineLevel="1" x14ac:dyDescent="0.2"/>
    <row r="21090" outlineLevel="1" x14ac:dyDescent="0.2"/>
    <row r="21091" outlineLevel="1" x14ac:dyDescent="0.2"/>
    <row r="21092" outlineLevel="1" x14ac:dyDescent="0.2"/>
    <row r="21093" outlineLevel="1" x14ac:dyDescent="0.2"/>
    <row r="21094" outlineLevel="1" x14ac:dyDescent="0.2"/>
    <row r="21095" outlineLevel="1" x14ac:dyDescent="0.2"/>
    <row r="21096" outlineLevel="1" x14ac:dyDescent="0.2"/>
    <row r="21097" outlineLevel="1" x14ac:dyDescent="0.2"/>
    <row r="21098" outlineLevel="1" x14ac:dyDescent="0.2"/>
    <row r="21099" outlineLevel="1" x14ac:dyDescent="0.2"/>
    <row r="21100" outlineLevel="1" x14ac:dyDescent="0.2"/>
    <row r="21101" outlineLevel="1" x14ac:dyDescent="0.2"/>
    <row r="21102" outlineLevel="1" x14ac:dyDescent="0.2"/>
    <row r="21103" outlineLevel="1" x14ac:dyDescent="0.2"/>
    <row r="21104" outlineLevel="1" x14ac:dyDescent="0.2"/>
    <row r="21105" outlineLevel="1" x14ac:dyDescent="0.2"/>
    <row r="21106" outlineLevel="1" x14ac:dyDescent="0.2"/>
    <row r="21107" outlineLevel="1" x14ac:dyDescent="0.2"/>
    <row r="21108" outlineLevel="1" x14ac:dyDescent="0.2"/>
    <row r="21109" outlineLevel="1" x14ac:dyDescent="0.2"/>
    <row r="21110" outlineLevel="1" x14ac:dyDescent="0.2"/>
    <row r="21111" outlineLevel="1" x14ac:dyDescent="0.2"/>
    <row r="21112" outlineLevel="1" x14ac:dyDescent="0.2"/>
    <row r="21113" outlineLevel="1" x14ac:dyDescent="0.2"/>
    <row r="21114" outlineLevel="1" x14ac:dyDescent="0.2"/>
    <row r="21115" outlineLevel="1" x14ac:dyDescent="0.2"/>
    <row r="21116" outlineLevel="1" x14ac:dyDescent="0.2"/>
    <row r="21117" outlineLevel="1" x14ac:dyDescent="0.2"/>
    <row r="21118" outlineLevel="1" x14ac:dyDescent="0.2"/>
    <row r="21119" outlineLevel="1" x14ac:dyDescent="0.2"/>
    <row r="21120" outlineLevel="1" x14ac:dyDescent="0.2"/>
    <row r="21121" outlineLevel="1" x14ac:dyDescent="0.2"/>
    <row r="21122" outlineLevel="1" x14ac:dyDescent="0.2"/>
    <row r="21123" outlineLevel="1" x14ac:dyDescent="0.2"/>
    <row r="21124" outlineLevel="1" x14ac:dyDescent="0.2"/>
    <row r="21125" outlineLevel="1" x14ac:dyDescent="0.2"/>
    <row r="21126" outlineLevel="1" x14ac:dyDescent="0.2"/>
    <row r="21127" outlineLevel="1" x14ac:dyDescent="0.2"/>
    <row r="21128" outlineLevel="1" x14ac:dyDescent="0.2"/>
    <row r="21129" outlineLevel="1" x14ac:dyDescent="0.2"/>
    <row r="21130" outlineLevel="1" x14ac:dyDescent="0.2"/>
    <row r="21131" outlineLevel="1" x14ac:dyDescent="0.2"/>
    <row r="21132" outlineLevel="1" x14ac:dyDescent="0.2"/>
    <row r="21133" outlineLevel="1" x14ac:dyDescent="0.2"/>
    <row r="21134" outlineLevel="1" x14ac:dyDescent="0.2"/>
    <row r="21135" outlineLevel="1" x14ac:dyDescent="0.2"/>
    <row r="21136" outlineLevel="1" x14ac:dyDescent="0.2"/>
    <row r="21137" outlineLevel="1" x14ac:dyDescent="0.2"/>
    <row r="21138" outlineLevel="1" x14ac:dyDescent="0.2"/>
    <row r="21139" outlineLevel="1" x14ac:dyDescent="0.2"/>
    <row r="21140" outlineLevel="1" x14ac:dyDescent="0.2"/>
    <row r="21141" outlineLevel="1" x14ac:dyDescent="0.2"/>
    <row r="21142" outlineLevel="1" x14ac:dyDescent="0.2"/>
    <row r="21143" outlineLevel="1" x14ac:dyDescent="0.2"/>
    <row r="21144" outlineLevel="1" x14ac:dyDescent="0.2"/>
    <row r="21145" outlineLevel="1" x14ac:dyDescent="0.2"/>
    <row r="21146" outlineLevel="1" x14ac:dyDescent="0.2"/>
    <row r="21147" outlineLevel="1" x14ac:dyDescent="0.2"/>
    <row r="21148" outlineLevel="1" x14ac:dyDescent="0.2"/>
    <row r="21149" outlineLevel="1" x14ac:dyDescent="0.2"/>
    <row r="21150" outlineLevel="1" x14ac:dyDescent="0.2"/>
    <row r="21151" outlineLevel="1" x14ac:dyDescent="0.2"/>
    <row r="21152" outlineLevel="1" x14ac:dyDescent="0.2"/>
    <row r="21153" outlineLevel="1" x14ac:dyDescent="0.2"/>
    <row r="21154" outlineLevel="1" x14ac:dyDescent="0.2"/>
    <row r="21155" outlineLevel="1" x14ac:dyDescent="0.2"/>
    <row r="21156" outlineLevel="1" x14ac:dyDescent="0.2"/>
    <row r="21157" outlineLevel="1" x14ac:dyDescent="0.2"/>
    <row r="21158" outlineLevel="1" x14ac:dyDescent="0.2"/>
    <row r="21159" outlineLevel="1" x14ac:dyDescent="0.2"/>
    <row r="21160" outlineLevel="1" x14ac:dyDescent="0.2"/>
    <row r="21161" outlineLevel="1" x14ac:dyDescent="0.2"/>
    <row r="21162" outlineLevel="1" x14ac:dyDescent="0.2"/>
    <row r="21163" outlineLevel="1" x14ac:dyDescent="0.2"/>
    <row r="21164" outlineLevel="1" x14ac:dyDescent="0.2"/>
    <row r="21165" outlineLevel="1" x14ac:dyDescent="0.2"/>
    <row r="21166" outlineLevel="1" x14ac:dyDescent="0.2"/>
    <row r="21167" outlineLevel="1" x14ac:dyDescent="0.2"/>
    <row r="21168" outlineLevel="1" x14ac:dyDescent="0.2"/>
    <row r="21169" outlineLevel="1" x14ac:dyDescent="0.2"/>
    <row r="21170" outlineLevel="1" x14ac:dyDescent="0.2"/>
    <row r="21171" outlineLevel="1" x14ac:dyDescent="0.2"/>
    <row r="21172" outlineLevel="1" x14ac:dyDescent="0.2"/>
    <row r="21173" outlineLevel="1" x14ac:dyDescent="0.2"/>
    <row r="21174" outlineLevel="1" x14ac:dyDescent="0.2"/>
    <row r="21175" outlineLevel="1" x14ac:dyDescent="0.2"/>
    <row r="21176" outlineLevel="1" x14ac:dyDescent="0.2"/>
    <row r="21177" outlineLevel="1" x14ac:dyDescent="0.2"/>
    <row r="21178" outlineLevel="1" x14ac:dyDescent="0.2"/>
    <row r="21179" outlineLevel="1" x14ac:dyDescent="0.2"/>
    <row r="21180" outlineLevel="1" x14ac:dyDescent="0.2"/>
    <row r="21181" outlineLevel="1" x14ac:dyDescent="0.2"/>
    <row r="21182" outlineLevel="1" x14ac:dyDescent="0.2"/>
    <row r="21183" outlineLevel="1" x14ac:dyDescent="0.2"/>
    <row r="21184" outlineLevel="1" x14ac:dyDescent="0.2"/>
    <row r="21185" outlineLevel="1" x14ac:dyDescent="0.2"/>
    <row r="21186" outlineLevel="1" x14ac:dyDescent="0.2"/>
    <row r="21187" outlineLevel="1" x14ac:dyDescent="0.2"/>
    <row r="21188" outlineLevel="1" x14ac:dyDescent="0.2"/>
    <row r="21189" outlineLevel="1" x14ac:dyDescent="0.2"/>
    <row r="21190" outlineLevel="1" x14ac:dyDescent="0.2"/>
    <row r="21191" outlineLevel="1" x14ac:dyDescent="0.2"/>
    <row r="21192" outlineLevel="1" x14ac:dyDescent="0.2"/>
    <row r="21193" outlineLevel="1" x14ac:dyDescent="0.2"/>
    <row r="21194" outlineLevel="1" x14ac:dyDescent="0.2"/>
    <row r="21195" outlineLevel="1" x14ac:dyDescent="0.2"/>
    <row r="21196" outlineLevel="1" x14ac:dyDescent="0.2"/>
    <row r="21197" outlineLevel="1" x14ac:dyDescent="0.2"/>
    <row r="21198" outlineLevel="1" x14ac:dyDescent="0.2"/>
    <row r="21199" outlineLevel="1" x14ac:dyDescent="0.2"/>
    <row r="21200" outlineLevel="1" x14ac:dyDescent="0.2"/>
    <row r="21201" outlineLevel="1" x14ac:dyDescent="0.2"/>
    <row r="21202" outlineLevel="1" x14ac:dyDescent="0.2"/>
    <row r="21203" outlineLevel="1" x14ac:dyDescent="0.2"/>
    <row r="21204" outlineLevel="1" x14ac:dyDescent="0.2"/>
    <row r="21205" outlineLevel="1" x14ac:dyDescent="0.2"/>
    <row r="21206" outlineLevel="1" x14ac:dyDescent="0.2"/>
    <row r="21207" outlineLevel="1" x14ac:dyDescent="0.2"/>
    <row r="21208" outlineLevel="1" x14ac:dyDescent="0.2"/>
    <row r="21209" outlineLevel="1" x14ac:dyDescent="0.2"/>
    <row r="21210" outlineLevel="1" x14ac:dyDescent="0.2"/>
    <row r="21211" outlineLevel="1" x14ac:dyDescent="0.2"/>
    <row r="21212" outlineLevel="1" x14ac:dyDescent="0.2"/>
    <row r="21213" outlineLevel="1" x14ac:dyDescent="0.2"/>
    <row r="21214" outlineLevel="1" x14ac:dyDescent="0.2"/>
    <row r="21215" outlineLevel="1" x14ac:dyDescent="0.2"/>
    <row r="21216" outlineLevel="1" x14ac:dyDescent="0.2"/>
    <row r="21217" outlineLevel="1" x14ac:dyDescent="0.2"/>
    <row r="21218" outlineLevel="1" x14ac:dyDescent="0.2"/>
    <row r="21219" outlineLevel="1" x14ac:dyDescent="0.2"/>
    <row r="21220" outlineLevel="1" x14ac:dyDescent="0.2"/>
    <row r="21221" outlineLevel="1" x14ac:dyDescent="0.2"/>
    <row r="21222" outlineLevel="1" x14ac:dyDescent="0.2"/>
    <row r="21223" outlineLevel="1" x14ac:dyDescent="0.2"/>
    <row r="21224" outlineLevel="1" x14ac:dyDescent="0.2"/>
    <row r="21225" outlineLevel="1" x14ac:dyDescent="0.2"/>
    <row r="21226" outlineLevel="1" x14ac:dyDescent="0.2"/>
    <row r="21227" outlineLevel="1" x14ac:dyDescent="0.2"/>
    <row r="21228" outlineLevel="1" x14ac:dyDescent="0.2"/>
    <row r="21229" outlineLevel="1" x14ac:dyDescent="0.2"/>
    <row r="21230" outlineLevel="1" x14ac:dyDescent="0.2"/>
    <row r="21231" outlineLevel="1" x14ac:dyDescent="0.2"/>
    <row r="21232" outlineLevel="1" x14ac:dyDescent="0.2"/>
    <row r="21233" outlineLevel="1" x14ac:dyDescent="0.2"/>
    <row r="21234" outlineLevel="1" x14ac:dyDescent="0.2"/>
    <row r="21235" outlineLevel="1" x14ac:dyDescent="0.2"/>
    <row r="21236" outlineLevel="1" x14ac:dyDescent="0.2"/>
    <row r="21237" outlineLevel="1" x14ac:dyDescent="0.2"/>
    <row r="21238" outlineLevel="1" x14ac:dyDescent="0.2"/>
    <row r="21239" outlineLevel="1" x14ac:dyDescent="0.2"/>
    <row r="21240" outlineLevel="1" x14ac:dyDescent="0.2"/>
    <row r="21241" outlineLevel="1" x14ac:dyDescent="0.2"/>
    <row r="21242" outlineLevel="1" x14ac:dyDescent="0.2"/>
    <row r="21243" outlineLevel="1" x14ac:dyDescent="0.2"/>
    <row r="21244" outlineLevel="1" x14ac:dyDescent="0.2"/>
    <row r="21245" outlineLevel="1" x14ac:dyDescent="0.2"/>
    <row r="21246" outlineLevel="1" x14ac:dyDescent="0.2"/>
    <row r="21247" outlineLevel="1" x14ac:dyDescent="0.2"/>
    <row r="21248" outlineLevel="1" x14ac:dyDescent="0.2"/>
    <row r="21249" outlineLevel="1" x14ac:dyDescent="0.2"/>
    <row r="21250" outlineLevel="1" x14ac:dyDescent="0.2"/>
    <row r="21251" outlineLevel="1" x14ac:dyDescent="0.2"/>
    <row r="21252" outlineLevel="1" x14ac:dyDescent="0.2"/>
    <row r="21253" outlineLevel="1" x14ac:dyDescent="0.2"/>
    <row r="21254" outlineLevel="1" x14ac:dyDescent="0.2"/>
    <row r="21255" outlineLevel="1" x14ac:dyDescent="0.2"/>
    <row r="21256" outlineLevel="1" x14ac:dyDescent="0.2"/>
    <row r="21257" outlineLevel="1" x14ac:dyDescent="0.2"/>
    <row r="21258" outlineLevel="1" x14ac:dyDescent="0.2"/>
    <row r="21259" outlineLevel="1" x14ac:dyDescent="0.2"/>
    <row r="21260" outlineLevel="1" x14ac:dyDescent="0.2"/>
    <row r="21261" outlineLevel="1" x14ac:dyDescent="0.2"/>
    <row r="21262" outlineLevel="1" x14ac:dyDescent="0.2"/>
    <row r="21263" outlineLevel="1" x14ac:dyDescent="0.2"/>
    <row r="21264" outlineLevel="1" x14ac:dyDescent="0.2"/>
    <row r="21265" outlineLevel="1" x14ac:dyDescent="0.2"/>
    <row r="21266" outlineLevel="1" x14ac:dyDescent="0.2"/>
    <row r="21267" outlineLevel="1" x14ac:dyDescent="0.2"/>
    <row r="21268" outlineLevel="1" x14ac:dyDescent="0.2"/>
    <row r="21269" outlineLevel="1" x14ac:dyDescent="0.2"/>
    <row r="21270" outlineLevel="1" x14ac:dyDescent="0.2"/>
    <row r="21271" outlineLevel="1" x14ac:dyDescent="0.2"/>
    <row r="21272" outlineLevel="1" x14ac:dyDescent="0.2"/>
    <row r="21273" outlineLevel="1" x14ac:dyDescent="0.2"/>
    <row r="21274" outlineLevel="1" x14ac:dyDescent="0.2"/>
    <row r="21275" outlineLevel="1" x14ac:dyDescent="0.2"/>
    <row r="21276" outlineLevel="1" x14ac:dyDescent="0.2"/>
    <row r="21277" outlineLevel="1" x14ac:dyDescent="0.2"/>
    <row r="21278" outlineLevel="1" x14ac:dyDescent="0.2"/>
    <row r="21279" outlineLevel="1" x14ac:dyDescent="0.2"/>
    <row r="21280" outlineLevel="1" x14ac:dyDescent="0.2"/>
    <row r="21281" outlineLevel="1" x14ac:dyDescent="0.2"/>
    <row r="21282" outlineLevel="1" x14ac:dyDescent="0.2"/>
    <row r="21283" outlineLevel="1" x14ac:dyDescent="0.2"/>
    <row r="21284" outlineLevel="1" x14ac:dyDescent="0.2"/>
    <row r="21285" outlineLevel="1" x14ac:dyDescent="0.2"/>
    <row r="21286" outlineLevel="1" x14ac:dyDescent="0.2"/>
    <row r="21287" outlineLevel="1" x14ac:dyDescent="0.2"/>
    <row r="21288" outlineLevel="1" x14ac:dyDescent="0.2"/>
    <row r="21289" outlineLevel="1" x14ac:dyDescent="0.2"/>
    <row r="21290" outlineLevel="1" x14ac:dyDescent="0.2"/>
    <row r="21291" outlineLevel="1" x14ac:dyDescent="0.2"/>
    <row r="21292" outlineLevel="1" x14ac:dyDescent="0.2"/>
    <row r="21293" outlineLevel="1" x14ac:dyDescent="0.2"/>
    <row r="21294" outlineLevel="1" x14ac:dyDescent="0.2"/>
    <row r="21295" outlineLevel="1" x14ac:dyDescent="0.2"/>
    <row r="21296" outlineLevel="1" x14ac:dyDescent="0.2"/>
    <row r="21297" outlineLevel="1" x14ac:dyDescent="0.2"/>
    <row r="21298" outlineLevel="1" x14ac:dyDescent="0.2"/>
    <row r="21299" outlineLevel="1" x14ac:dyDescent="0.2"/>
    <row r="21300" outlineLevel="1" x14ac:dyDescent="0.2"/>
    <row r="21301" outlineLevel="1" x14ac:dyDescent="0.2"/>
    <row r="21302" outlineLevel="1" x14ac:dyDescent="0.2"/>
    <row r="21303" outlineLevel="1" x14ac:dyDescent="0.2"/>
    <row r="21304" outlineLevel="1" x14ac:dyDescent="0.2"/>
    <row r="21305" outlineLevel="1" x14ac:dyDescent="0.2"/>
    <row r="21306" outlineLevel="1" x14ac:dyDescent="0.2"/>
    <row r="21307" outlineLevel="1" x14ac:dyDescent="0.2"/>
    <row r="21308" outlineLevel="1" x14ac:dyDescent="0.2"/>
    <row r="21309" outlineLevel="1" x14ac:dyDescent="0.2"/>
    <row r="21310" outlineLevel="1" x14ac:dyDescent="0.2"/>
    <row r="21311" outlineLevel="1" x14ac:dyDescent="0.2"/>
    <row r="21312" outlineLevel="1" x14ac:dyDescent="0.2"/>
    <row r="21313" outlineLevel="1" x14ac:dyDescent="0.2"/>
    <row r="21314" outlineLevel="1" x14ac:dyDescent="0.2"/>
    <row r="21315" outlineLevel="1" x14ac:dyDescent="0.2"/>
    <row r="21316" outlineLevel="1" x14ac:dyDescent="0.2"/>
    <row r="21317" outlineLevel="1" x14ac:dyDescent="0.2"/>
    <row r="21318" outlineLevel="1" x14ac:dyDescent="0.2"/>
    <row r="21319" outlineLevel="1" x14ac:dyDescent="0.2"/>
    <row r="21320" outlineLevel="1" x14ac:dyDescent="0.2"/>
    <row r="21321" outlineLevel="1" x14ac:dyDescent="0.2"/>
    <row r="21322" outlineLevel="1" x14ac:dyDescent="0.2"/>
    <row r="21323" outlineLevel="1" x14ac:dyDescent="0.2"/>
    <row r="21324" outlineLevel="1" x14ac:dyDescent="0.2"/>
    <row r="21325" outlineLevel="1" x14ac:dyDescent="0.2"/>
    <row r="21326" outlineLevel="1" x14ac:dyDescent="0.2"/>
    <row r="21327" outlineLevel="1" x14ac:dyDescent="0.2"/>
    <row r="21328" outlineLevel="1" x14ac:dyDescent="0.2"/>
    <row r="21329" outlineLevel="1" x14ac:dyDescent="0.2"/>
    <row r="21330" outlineLevel="1" x14ac:dyDescent="0.2"/>
    <row r="21331" outlineLevel="1" x14ac:dyDescent="0.2"/>
    <row r="21332" outlineLevel="1" x14ac:dyDescent="0.2"/>
    <row r="21333" outlineLevel="1" x14ac:dyDescent="0.2"/>
    <row r="21334" outlineLevel="1" x14ac:dyDescent="0.2"/>
    <row r="21335" outlineLevel="1" x14ac:dyDescent="0.2"/>
    <row r="21336" outlineLevel="1" x14ac:dyDescent="0.2"/>
    <row r="21337" outlineLevel="1" x14ac:dyDescent="0.2"/>
    <row r="21338" outlineLevel="1" x14ac:dyDescent="0.2"/>
    <row r="21339" outlineLevel="1" x14ac:dyDescent="0.2"/>
    <row r="21340" outlineLevel="1" x14ac:dyDescent="0.2"/>
    <row r="21341" outlineLevel="1" x14ac:dyDescent="0.2"/>
    <row r="21342" outlineLevel="1" x14ac:dyDescent="0.2"/>
    <row r="21343" outlineLevel="1" x14ac:dyDescent="0.2"/>
    <row r="21344" outlineLevel="1" x14ac:dyDescent="0.2"/>
    <row r="21345" outlineLevel="1" x14ac:dyDescent="0.2"/>
    <row r="21346" outlineLevel="1" x14ac:dyDescent="0.2"/>
    <row r="21347" outlineLevel="1" x14ac:dyDescent="0.2"/>
    <row r="21348" outlineLevel="1" x14ac:dyDescent="0.2"/>
    <row r="21349" outlineLevel="1" x14ac:dyDescent="0.2"/>
    <row r="21350" outlineLevel="1" x14ac:dyDescent="0.2"/>
    <row r="21351" outlineLevel="1" x14ac:dyDescent="0.2"/>
    <row r="21352" outlineLevel="1" x14ac:dyDescent="0.2"/>
    <row r="21353" outlineLevel="1" x14ac:dyDescent="0.2"/>
    <row r="21354" outlineLevel="1" x14ac:dyDescent="0.2"/>
    <row r="21355" outlineLevel="1" x14ac:dyDescent="0.2"/>
    <row r="21356" outlineLevel="1" x14ac:dyDescent="0.2"/>
    <row r="21357" outlineLevel="1" x14ac:dyDescent="0.2"/>
    <row r="21358" outlineLevel="1" x14ac:dyDescent="0.2"/>
    <row r="21359" outlineLevel="1" x14ac:dyDescent="0.2"/>
    <row r="21360" outlineLevel="1" x14ac:dyDescent="0.2"/>
    <row r="21361" outlineLevel="1" x14ac:dyDescent="0.2"/>
    <row r="21362" outlineLevel="1" x14ac:dyDescent="0.2"/>
    <row r="21363" outlineLevel="1" x14ac:dyDescent="0.2"/>
    <row r="21364" outlineLevel="1" x14ac:dyDescent="0.2"/>
    <row r="21365" outlineLevel="1" x14ac:dyDescent="0.2"/>
    <row r="21366" outlineLevel="1" x14ac:dyDescent="0.2"/>
    <row r="21367" outlineLevel="1" x14ac:dyDescent="0.2"/>
    <row r="21368" outlineLevel="1" x14ac:dyDescent="0.2"/>
    <row r="21369" outlineLevel="1" x14ac:dyDescent="0.2"/>
    <row r="21370" outlineLevel="1" x14ac:dyDescent="0.2"/>
    <row r="21371" outlineLevel="1" x14ac:dyDescent="0.2"/>
    <row r="21372" outlineLevel="1" x14ac:dyDescent="0.2"/>
    <row r="21373" outlineLevel="1" x14ac:dyDescent="0.2"/>
    <row r="21374" outlineLevel="1" x14ac:dyDescent="0.2"/>
    <row r="21375" outlineLevel="1" x14ac:dyDescent="0.2"/>
    <row r="21376" outlineLevel="1" x14ac:dyDescent="0.2"/>
    <row r="21377" outlineLevel="1" x14ac:dyDescent="0.2"/>
    <row r="21378" outlineLevel="1" x14ac:dyDescent="0.2"/>
    <row r="21379" outlineLevel="1" x14ac:dyDescent="0.2"/>
    <row r="21380" outlineLevel="1" x14ac:dyDescent="0.2"/>
    <row r="21381" outlineLevel="1" x14ac:dyDescent="0.2"/>
    <row r="21382" outlineLevel="1" x14ac:dyDescent="0.2"/>
    <row r="21383" outlineLevel="1" x14ac:dyDescent="0.2"/>
    <row r="21384" outlineLevel="1" x14ac:dyDescent="0.2"/>
    <row r="21385" outlineLevel="1" x14ac:dyDescent="0.2"/>
    <row r="21386" outlineLevel="1" x14ac:dyDescent="0.2"/>
    <row r="21387" outlineLevel="1" x14ac:dyDescent="0.2"/>
    <row r="21388" outlineLevel="1" x14ac:dyDescent="0.2"/>
    <row r="21389" outlineLevel="1" x14ac:dyDescent="0.2"/>
    <row r="21390" outlineLevel="1" x14ac:dyDescent="0.2"/>
    <row r="21391" outlineLevel="1" x14ac:dyDescent="0.2"/>
    <row r="21392" outlineLevel="1" x14ac:dyDescent="0.2"/>
    <row r="21393" outlineLevel="1" x14ac:dyDescent="0.2"/>
    <row r="21394" outlineLevel="1" x14ac:dyDescent="0.2"/>
    <row r="21395" outlineLevel="1" x14ac:dyDescent="0.2"/>
    <row r="21396" outlineLevel="1" x14ac:dyDescent="0.2"/>
    <row r="21397" outlineLevel="1" x14ac:dyDescent="0.2"/>
    <row r="21398" outlineLevel="1" x14ac:dyDescent="0.2"/>
    <row r="21399" outlineLevel="1" x14ac:dyDescent="0.2"/>
    <row r="21400" outlineLevel="1" x14ac:dyDescent="0.2"/>
    <row r="21401" outlineLevel="1" x14ac:dyDescent="0.2"/>
    <row r="21402" outlineLevel="1" x14ac:dyDescent="0.2"/>
    <row r="21403" outlineLevel="1" x14ac:dyDescent="0.2"/>
    <row r="21404" outlineLevel="1" x14ac:dyDescent="0.2"/>
    <row r="21405" outlineLevel="1" x14ac:dyDescent="0.2"/>
    <row r="21406" outlineLevel="1" x14ac:dyDescent="0.2"/>
    <row r="21407" outlineLevel="1" x14ac:dyDescent="0.2"/>
    <row r="21408" outlineLevel="1" x14ac:dyDescent="0.2"/>
    <row r="21409" outlineLevel="1" x14ac:dyDescent="0.2"/>
    <row r="21410" outlineLevel="1" x14ac:dyDescent="0.2"/>
    <row r="21411" outlineLevel="1" x14ac:dyDescent="0.2"/>
    <row r="21412" outlineLevel="1" x14ac:dyDescent="0.2"/>
    <row r="21413" outlineLevel="1" x14ac:dyDescent="0.2"/>
    <row r="21414" outlineLevel="1" x14ac:dyDescent="0.2"/>
    <row r="21415" outlineLevel="1" x14ac:dyDescent="0.2"/>
    <row r="21416" outlineLevel="1" x14ac:dyDescent="0.2"/>
    <row r="21417" outlineLevel="1" x14ac:dyDescent="0.2"/>
    <row r="21418" outlineLevel="1" x14ac:dyDescent="0.2"/>
    <row r="21419" outlineLevel="1" x14ac:dyDescent="0.2"/>
    <row r="21420" outlineLevel="1" x14ac:dyDescent="0.2"/>
    <row r="21421" outlineLevel="1" x14ac:dyDescent="0.2"/>
    <row r="21422" outlineLevel="1" x14ac:dyDescent="0.2"/>
    <row r="21423" outlineLevel="1" x14ac:dyDescent="0.2"/>
    <row r="21424" outlineLevel="1" x14ac:dyDescent="0.2"/>
    <row r="21425" outlineLevel="1" x14ac:dyDescent="0.2"/>
    <row r="21426" outlineLevel="1" x14ac:dyDescent="0.2"/>
    <row r="21427" outlineLevel="1" x14ac:dyDescent="0.2"/>
    <row r="21428" outlineLevel="1" x14ac:dyDescent="0.2"/>
    <row r="21429" outlineLevel="1" x14ac:dyDescent="0.2"/>
    <row r="21430" outlineLevel="1" x14ac:dyDescent="0.2"/>
    <row r="21431" outlineLevel="1" x14ac:dyDescent="0.2"/>
    <row r="21432" outlineLevel="1" x14ac:dyDescent="0.2"/>
    <row r="21433" outlineLevel="1" x14ac:dyDescent="0.2"/>
    <row r="21434" outlineLevel="1" x14ac:dyDescent="0.2"/>
    <row r="21435" outlineLevel="1" x14ac:dyDescent="0.2"/>
    <row r="21436" outlineLevel="1" x14ac:dyDescent="0.2"/>
    <row r="21437" outlineLevel="1" x14ac:dyDescent="0.2"/>
    <row r="21438" outlineLevel="1" x14ac:dyDescent="0.2"/>
    <row r="21439" outlineLevel="1" x14ac:dyDescent="0.2"/>
    <row r="21440" outlineLevel="1" x14ac:dyDescent="0.2"/>
    <row r="21441" outlineLevel="1" x14ac:dyDescent="0.2"/>
    <row r="21442" outlineLevel="1" x14ac:dyDescent="0.2"/>
    <row r="21443" outlineLevel="1" x14ac:dyDescent="0.2"/>
    <row r="21444" outlineLevel="1" x14ac:dyDescent="0.2"/>
    <row r="21445" outlineLevel="1" x14ac:dyDescent="0.2"/>
    <row r="21446" outlineLevel="1" x14ac:dyDescent="0.2"/>
    <row r="21447" outlineLevel="1" x14ac:dyDescent="0.2"/>
    <row r="21448" outlineLevel="1" x14ac:dyDescent="0.2"/>
    <row r="21449" outlineLevel="1" x14ac:dyDescent="0.2"/>
    <row r="21450" outlineLevel="1" x14ac:dyDescent="0.2"/>
    <row r="21451" outlineLevel="1" x14ac:dyDescent="0.2"/>
    <row r="21452" outlineLevel="1" x14ac:dyDescent="0.2"/>
    <row r="21453" outlineLevel="1" x14ac:dyDescent="0.2"/>
    <row r="21454" outlineLevel="1" x14ac:dyDescent="0.2"/>
    <row r="21455" outlineLevel="1" x14ac:dyDescent="0.2"/>
    <row r="21456" outlineLevel="1" x14ac:dyDescent="0.2"/>
    <row r="21457" outlineLevel="1" x14ac:dyDescent="0.2"/>
    <row r="21458" outlineLevel="1" x14ac:dyDescent="0.2"/>
    <row r="21459" outlineLevel="1" x14ac:dyDescent="0.2"/>
    <row r="21460" outlineLevel="1" x14ac:dyDescent="0.2"/>
    <row r="21461" outlineLevel="1" x14ac:dyDescent="0.2"/>
    <row r="21462" outlineLevel="1" x14ac:dyDescent="0.2"/>
    <row r="21463" outlineLevel="1" x14ac:dyDescent="0.2"/>
    <row r="21464" outlineLevel="1" x14ac:dyDescent="0.2"/>
    <row r="21465" outlineLevel="1" x14ac:dyDescent="0.2"/>
    <row r="21466" outlineLevel="1" x14ac:dyDescent="0.2"/>
    <row r="21467" outlineLevel="1" x14ac:dyDescent="0.2"/>
    <row r="21468" outlineLevel="1" x14ac:dyDescent="0.2"/>
    <row r="21469" outlineLevel="1" x14ac:dyDescent="0.2"/>
    <row r="21470" outlineLevel="1" x14ac:dyDescent="0.2"/>
    <row r="21471" outlineLevel="1" x14ac:dyDescent="0.2"/>
    <row r="21472" outlineLevel="1" x14ac:dyDescent="0.2"/>
    <row r="21473" outlineLevel="1" x14ac:dyDescent="0.2"/>
    <row r="21474" outlineLevel="1" x14ac:dyDescent="0.2"/>
    <row r="21475" outlineLevel="1" x14ac:dyDescent="0.2"/>
    <row r="21476" outlineLevel="1" x14ac:dyDescent="0.2"/>
    <row r="21477" outlineLevel="1" x14ac:dyDescent="0.2"/>
    <row r="21478" outlineLevel="1" x14ac:dyDescent="0.2"/>
    <row r="21479" outlineLevel="1" x14ac:dyDescent="0.2"/>
    <row r="21480" outlineLevel="1" x14ac:dyDescent="0.2"/>
    <row r="21481" outlineLevel="1" x14ac:dyDescent="0.2"/>
    <row r="21482" outlineLevel="1" x14ac:dyDescent="0.2"/>
    <row r="21483" outlineLevel="1" x14ac:dyDescent="0.2"/>
    <row r="21484" outlineLevel="1" x14ac:dyDescent="0.2"/>
    <row r="21485" outlineLevel="1" x14ac:dyDescent="0.2"/>
    <row r="21486" outlineLevel="1" x14ac:dyDescent="0.2"/>
    <row r="21487" outlineLevel="1" x14ac:dyDescent="0.2"/>
    <row r="21488" outlineLevel="1" x14ac:dyDescent="0.2"/>
    <row r="21489" outlineLevel="1" x14ac:dyDescent="0.2"/>
    <row r="21490" outlineLevel="1" x14ac:dyDescent="0.2"/>
    <row r="21491" outlineLevel="1" x14ac:dyDescent="0.2"/>
    <row r="21492" outlineLevel="1" x14ac:dyDescent="0.2"/>
    <row r="21493" outlineLevel="1" x14ac:dyDescent="0.2"/>
    <row r="21494" outlineLevel="1" x14ac:dyDescent="0.2"/>
    <row r="21495" outlineLevel="1" x14ac:dyDescent="0.2"/>
    <row r="21496" outlineLevel="1" x14ac:dyDescent="0.2"/>
    <row r="21497" outlineLevel="1" x14ac:dyDescent="0.2"/>
    <row r="21498" outlineLevel="1" x14ac:dyDescent="0.2"/>
    <row r="21499" outlineLevel="1" x14ac:dyDescent="0.2"/>
    <row r="21500" outlineLevel="1" x14ac:dyDescent="0.2"/>
    <row r="21501" outlineLevel="1" x14ac:dyDescent="0.2"/>
    <row r="21502" outlineLevel="1" x14ac:dyDescent="0.2"/>
    <row r="21503" outlineLevel="1" x14ac:dyDescent="0.2"/>
    <row r="21504" outlineLevel="1" x14ac:dyDescent="0.2"/>
    <row r="21505" outlineLevel="1" x14ac:dyDescent="0.2"/>
    <row r="21506" outlineLevel="1" x14ac:dyDescent="0.2"/>
    <row r="21507" outlineLevel="1" x14ac:dyDescent="0.2"/>
    <row r="21508" outlineLevel="1" x14ac:dyDescent="0.2"/>
    <row r="21509" outlineLevel="1" x14ac:dyDescent="0.2"/>
    <row r="21510" outlineLevel="1" x14ac:dyDescent="0.2"/>
    <row r="21511" outlineLevel="1" x14ac:dyDescent="0.2"/>
    <row r="21512" outlineLevel="1" x14ac:dyDescent="0.2"/>
    <row r="21513" outlineLevel="1" x14ac:dyDescent="0.2"/>
    <row r="21514" outlineLevel="1" x14ac:dyDescent="0.2"/>
    <row r="21515" outlineLevel="1" x14ac:dyDescent="0.2"/>
    <row r="21516" outlineLevel="1" x14ac:dyDescent="0.2"/>
    <row r="21517" outlineLevel="1" x14ac:dyDescent="0.2"/>
    <row r="21518" outlineLevel="1" x14ac:dyDescent="0.2"/>
    <row r="21519" outlineLevel="1" x14ac:dyDescent="0.2"/>
    <row r="21520" outlineLevel="1" x14ac:dyDescent="0.2"/>
    <row r="21521" outlineLevel="1" x14ac:dyDescent="0.2"/>
    <row r="21522" outlineLevel="1" x14ac:dyDescent="0.2"/>
    <row r="21523" outlineLevel="1" x14ac:dyDescent="0.2"/>
    <row r="21524" outlineLevel="1" x14ac:dyDescent="0.2"/>
    <row r="21525" outlineLevel="1" x14ac:dyDescent="0.2"/>
    <row r="21526" outlineLevel="1" x14ac:dyDescent="0.2"/>
    <row r="21527" outlineLevel="1" x14ac:dyDescent="0.2"/>
    <row r="21528" outlineLevel="1" x14ac:dyDescent="0.2"/>
    <row r="21529" outlineLevel="1" x14ac:dyDescent="0.2"/>
    <row r="21530" outlineLevel="1" x14ac:dyDescent="0.2"/>
    <row r="21531" outlineLevel="1" x14ac:dyDescent="0.2"/>
    <row r="21532" outlineLevel="1" x14ac:dyDescent="0.2"/>
    <row r="21533" outlineLevel="1" x14ac:dyDescent="0.2"/>
    <row r="21534" outlineLevel="1" x14ac:dyDescent="0.2"/>
    <row r="21535" outlineLevel="1" x14ac:dyDescent="0.2"/>
    <row r="21536" outlineLevel="1" x14ac:dyDescent="0.2"/>
    <row r="21537" outlineLevel="1" x14ac:dyDescent="0.2"/>
    <row r="21538" outlineLevel="1" x14ac:dyDescent="0.2"/>
    <row r="21539" outlineLevel="1" x14ac:dyDescent="0.2"/>
    <row r="21540" outlineLevel="1" x14ac:dyDescent="0.2"/>
    <row r="21541" outlineLevel="1" x14ac:dyDescent="0.2"/>
    <row r="21542" outlineLevel="1" x14ac:dyDescent="0.2"/>
    <row r="21543" outlineLevel="1" x14ac:dyDescent="0.2"/>
    <row r="21544" outlineLevel="1" x14ac:dyDescent="0.2"/>
    <row r="21545" outlineLevel="1" x14ac:dyDescent="0.2"/>
    <row r="21546" outlineLevel="1" x14ac:dyDescent="0.2"/>
    <row r="21547" outlineLevel="1" x14ac:dyDescent="0.2"/>
    <row r="21548" outlineLevel="1" x14ac:dyDescent="0.2"/>
    <row r="21549" outlineLevel="1" x14ac:dyDescent="0.2"/>
    <row r="21550" outlineLevel="1" x14ac:dyDescent="0.2"/>
    <row r="21551" outlineLevel="1" x14ac:dyDescent="0.2"/>
    <row r="21552" outlineLevel="1" x14ac:dyDescent="0.2"/>
    <row r="21553" outlineLevel="1" x14ac:dyDescent="0.2"/>
    <row r="21554" outlineLevel="1" x14ac:dyDescent="0.2"/>
    <row r="21555" outlineLevel="1" x14ac:dyDescent="0.2"/>
    <row r="21556" outlineLevel="1" x14ac:dyDescent="0.2"/>
    <row r="21557" outlineLevel="1" x14ac:dyDescent="0.2"/>
    <row r="21558" outlineLevel="1" x14ac:dyDescent="0.2"/>
    <row r="21559" outlineLevel="1" x14ac:dyDescent="0.2"/>
    <row r="21560" outlineLevel="1" x14ac:dyDescent="0.2"/>
    <row r="21561" outlineLevel="1" x14ac:dyDescent="0.2"/>
    <row r="21562" outlineLevel="1" x14ac:dyDescent="0.2"/>
    <row r="21563" outlineLevel="1" x14ac:dyDescent="0.2"/>
    <row r="21564" outlineLevel="1" x14ac:dyDescent="0.2"/>
    <row r="21565" outlineLevel="1" x14ac:dyDescent="0.2"/>
    <row r="21566" outlineLevel="1" x14ac:dyDescent="0.2"/>
    <row r="21567" outlineLevel="1" x14ac:dyDescent="0.2"/>
    <row r="21568" outlineLevel="1" x14ac:dyDescent="0.2"/>
    <row r="21569" outlineLevel="1" x14ac:dyDescent="0.2"/>
    <row r="21570" outlineLevel="1" x14ac:dyDescent="0.2"/>
    <row r="21571" outlineLevel="1" x14ac:dyDescent="0.2"/>
    <row r="21572" outlineLevel="1" x14ac:dyDescent="0.2"/>
    <row r="21573" outlineLevel="1" x14ac:dyDescent="0.2"/>
    <row r="21574" outlineLevel="1" x14ac:dyDescent="0.2"/>
    <row r="21575" outlineLevel="1" x14ac:dyDescent="0.2"/>
    <row r="21576" outlineLevel="1" x14ac:dyDescent="0.2"/>
    <row r="21577" outlineLevel="1" x14ac:dyDescent="0.2"/>
    <row r="21578" outlineLevel="1" x14ac:dyDescent="0.2"/>
    <row r="21579" outlineLevel="1" x14ac:dyDescent="0.2"/>
    <row r="21580" outlineLevel="1" x14ac:dyDescent="0.2"/>
    <row r="21581" outlineLevel="1" x14ac:dyDescent="0.2"/>
    <row r="21582" outlineLevel="1" x14ac:dyDescent="0.2"/>
    <row r="21583" outlineLevel="1" x14ac:dyDescent="0.2"/>
    <row r="21584" outlineLevel="1" x14ac:dyDescent="0.2"/>
    <row r="21585" outlineLevel="1" x14ac:dyDescent="0.2"/>
    <row r="21586" outlineLevel="1" x14ac:dyDescent="0.2"/>
    <row r="21587" outlineLevel="1" x14ac:dyDescent="0.2"/>
    <row r="21588" outlineLevel="1" x14ac:dyDescent="0.2"/>
    <row r="21589" outlineLevel="1" x14ac:dyDescent="0.2"/>
    <row r="21590" outlineLevel="1" x14ac:dyDescent="0.2"/>
    <row r="21591" outlineLevel="1" x14ac:dyDescent="0.2"/>
    <row r="21592" outlineLevel="1" x14ac:dyDescent="0.2"/>
    <row r="21593" outlineLevel="1" x14ac:dyDescent="0.2"/>
    <row r="21594" outlineLevel="1" x14ac:dyDescent="0.2"/>
    <row r="21595" outlineLevel="1" x14ac:dyDescent="0.2"/>
    <row r="21596" outlineLevel="1" x14ac:dyDescent="0.2"/>
    <row r="21597" outlineLevel="1" x14ac:dyDescent="0.2"/>
    <row r="21598" outlineLevel="1" x14ac:dyDescent="0.2"/>
    <row r="21599" outlineLevel="1" x14ac:dyDescent="0.2"/>
    <row r="21600" outlineLevel="1" x14ac:dyDescent="0.2"/>
    <row r="21601" outlineLevel="1" x14ac:dyDescent="0.2"/>
    <row r="21602" outlineLevel="1" x14ac:dyDescent="0.2"/>
    <row r="21603" outlineLevel="1" x14ac:dyDescent="0.2"/>
    <row r="21604" outlineLevel="1" x14ac:dyDescent="0.2"/>
    <row r="21605" outlineLevel="1" x14ac:dyDescent="0.2"/>
    <row r="21606" outlineLevel="1" x14ac:dyDescent="0.2"/>
    <row r="21607" outlineLevel="1" x14ac:dyDescent="0.2"/>
    <row r="21608" outlineLevel="1" x14ac:dyDescent="0.2"/>
    <row r="21609" outlineLevel="1" x14ac:dyDescent="0.2"/>
    <row r="21610" outlineLevel="1" x14ac:dyDescent="0.2"/>
    <row r="21611" outlineLevel="1" x14ac:dyDescent="0.2"/>
    <row r="21612" outlineLevel="1" x14ac:dyDescent="0.2"/>
    <row r="21613" outlineLevel="1" x14ac:dyDescent="0.2"/>
    <row r="21614" outlineLevel="1" x14ac:dyDescent="0.2"/>
    <row r="21615" outlineLevel="1" x14ac:dyDescent="0.2"/>
    <row r="21616" outlineLevel="1" x14ac:dyDescent="0.2"/>
    <row r="21617" outlineLevel="1" x14ac:dyDescent="0.2"/>
    <row r="21618" outlineLevel="1" x14ac:dyDescent="0.2"/>
    <row r="21619" outlineLevel="1" x14ac:dyDescent="0.2"/>
    <row r="21620" outlineLevel="1" x14ac:dyDescent="0.2"/>
    <row r="21621" outlineLevel="1" x14ac:dyDescent="0.2"/>
    <row r="21622" outlineLevel="1" x14ac:dyDescent="0.2"/>
    <row r="21623" outlineLevel="1" x14ac:dyDescent="0.2"/>
    <row r="21624" outlineLevel="1" x14ac:dyDescent="0.2"/>
    <row r="21625" outlineLevel="1" x14ac:dyDescent="0.2"/>
    <row r="21626" outlineLevel="1" x14ac:dyDescent="0.2"/>
    <row r="21627" outlineLevel="1" x14ac:dyDescent="0.2"/>
    <row r="21628" outlineLevel="1" x14ac:dyDescent="0.2"/>
    <row r="21629" outlineLevel="1" x14ac:dyDescent="0.2"/>
    <row r="21630" outlineLevel="1" x14ac:dyDescent="0.2"/>
    <row r="21631" outlineLevel="1" x14ac:dyDescent="0.2"/>
    <row r="21632" outlineLevel="1" x14ac:dyDescent="0.2"/>
    <row r="21633" outlineLevel="1" x14ac:dyDescent="0.2"/>
    <row r="21634" outlineLevel="1" x14ac:dyDescent="0.2"/>
    <row r="21635" outlineLevel="1" x14ac:dyDescent="0.2"/>
    <row r="21636" outlineLevel="1" x14ac:dyDescent="0.2"/>
    <row r="21637" outlineLevel="1" x14ac:dyDescent="0.2"/>
    <row r="21638" outlineLevel="1" x14ac:dyDescent="0.2"/>
    <row r="21639" outlineLevel="1" x14ac:dyDescent="0.2"/>
    <row r="21640" outlineLevel="1" x14ac:dyDescent="0.2"/>
    <row r="21641" outlineLevel="1" x14ac:dyDescent="0.2"/>
    <row r="21642" outlineLevel="1" x14ac:dyDescent="0.2"/>
    <row r="21643" outlineLevel="1" x14ac:dyDescent="0.2"/>
    <row r="21644" outlineLevel="1" x14ac:dyDescent="0.2"/>
    <row r="21645" outlineLevel="1" x14ac:dyDescent="0.2"/>
    <row r="21646" outlineLevel="1" x14ac:dyDescent="0.2"/>
    <row r="21647" outlineLevel="1" x14ac:dyDescent="0.2"/>
    <row r="21648" outlineLevel="1" x14ac:dyDescent="0.2"/>
    <row r="21649" outlineLevel="1" x14ac:dyDescent="0.2"/>
    <row r="21650" outlineLevel="1" x14ac:dyDescent="0.2"/>
    <row r="21651" outlineLevel="1" x14ac:dyDescent="0.2"/>
    <row r="21652" outlineLevel="1" x14ac:dyDescent="0.2"/>
    <row r="21653" outlineLevel="1" x14ac:dyDescent="0.2"/>
    <row r="21654" outlineLevel="1" x14ac:dyDescent="0.2"/>
    <row r="21655" outlineLevel="1" x14ac:dyDescent="0.2"/>
    <row r="21656" outlineLevel="1" x14ac:dyDescent="0.2"/>
    <row r="21657" outlineLevel="1" x14ac:dyDescent="0.2"/>
    <row r="21658" outlineLevel="1" x14ac:dyDescent="0.2"/>
    <row r="21659" outlineLevel="1" x14ac:dyDescent="0.2"/>
    <row r="21660" outlineLevel="1" x14ac:dyDescent="0.2"/>
    <row r="21661" outlineLevel="1" x14ac:dyDescent="0.2"/>
    <row r="21662" outlineLevel="1" x14ac:dyDescent="0.2"/>
    <row r="21663" outlineLevel="1" x14ac:dyDescent="0.2"/>
    <row r="21664" outlineLevel="1" x14ac:dyDescent="0.2"/>
    <row r="21665" outlineLevel="1" x14ac:dyDescent="0.2"/>
    <row r="21666" outlineLevel="1" x14ac:dyDescent="0.2"/>
    <row r="21667" outlineLevel="1" x14ac:dyDescent="0.2"/>
    <row r="21668" outlineLevel="1" x14ac:dyDescent="0.2"/>
    <row r="21669" outlineLevel="1" x14ac:dyDescent="0.2"/>
    <row r="21670" outlineLevel="1" x14ac:dyDescent="0.2"/>
    <row r="21671" outlineLevel="1" x14ac:dyDescent="0.2"/>
    <row r="21672" outlineLevel="1" x14ac:dyDescent="0.2"/>
    <row r="21673" outlineLevel="1" x14ac:dyDescent="0.2"/>
    <row r="21674" outlineLevel="1" x14ac:dyDescent="0.2"/>
    <row r="21675" outlineLevel="1" x14ac:dyDescent="0.2"/>
    <row r="21676" outlineLevel="1" x14ac:dyDescent="0.2"/>
    <row r="21677" outlineLevel="1" x14ac:dyDescent="0.2"/>
    <row r="21678" outlineLevel="1" x14ac:dyDescent="0.2"/>
    <row r="21679" outlineLevel="1" x14ac:dyDescent="0.2"/>
    <row r="21680" outlineLevel="1" x14ac:dyDescent="0.2"/>
    <row r="21681" outlineLevel="1" x14ac:dyDescent="0.2"/>
    <row r="21682" outlineLevel="1" x14ac:dyDescent="0.2"/>
    <row r="21683" outlineLevel="1" x14ac:dyDescent="0.2"/>
    <row r="21684" outlineLevel="1" x14ac:dyDescent="0.2"/>
    <row r="21685" outlineLevel="1" x14ac:dyDescent="0.2"/>
    <row r="21686" outlineLevel="1" x14ac:dyDescent="0.2"/>
    <row r="21687" outlineLevel="1" x14ac:dyDescent="0.2"/>
    <row r="21688" outlineLevel="1" x14ac:dyDescent="0.2"/>
    <row r="21689" outlineLevel="1" x14ac:dyDescent="0.2"/>
    <row r="21690" outlineLevel="1" x14ac:dyDescent="0.2"/>
    <row r="21691" outlineLevel="1" x14ac:dyDescent="0.2"/>
    <row r="21692" outlineLevel="1" x14ac:dyDescent="0.2"/>
    <row r="21693" outlineLevel="1" x14ac:dyDescent="0.2"/>
    <row r="21694" outlineLevel="1" x14ac:dyDescent="0.2"/>
    <row r="21695" outlineLevel="1" x14ac:dyDescent="0.2"/>
    <row r="21696" outlineLevel="1" x14ac:dyDescent="0.2"/>
    <row r="21697" outlineLevel="1" x14ac:dyDescent="0.2"/>
    <row r="21698" outlineLevel="1" x14ac:dyDescent="0.2"/>
    <row r="21699" outlineLevel="1" x14ac:dyDescent="0.2"/>
    <row r="21700" outlineLevel="1" x14ac:dyDescent="0.2"/>
    <row r="21701" outlineLevel="1" x14ac:dyDescent="0.2"/>
    <row r="21702" outlineLevel="1" x14ac:dyDescent="0.2"/>
    <row r="21703" outlineLevel="1" x14ac:dyDescent="0.2"/>
    <row r="21704" outlineLevel="1" x14ac:dyDescent="0.2"/>
    <row r="21705" outlineLevel="1" x14ac:dyDescent="0.2"/>
    <row r="21706" outlineLevel="1" x14ac:dyDescent="0.2"/>
    <row r="21707" outlineLevel="1" x14ac:dyDescent="0.2"/>
    <row r="21708" outlineLevel="1" x14ac:dyDescent="0.2"/>
    <row r="21709" outlineLevel="1" x14ac:dyDescent="0.2"/>
    <row r="21710" outlineLevel="1" x14ac:dyDescent="0.2"/>
    <row r="21711" outlineLevel="1" x14ac:dyDescent="0.2"/>
    <row r="21712" outlineLevel="1" x14ac:dyDescent="0.2"/>
    <row r="21713" outlineLevel="1" x14ac:dyDescent="0.2"/>
    <row r="21714" outlineLevel="1" x14ac:dyDescent="0.2"/>
    <row r="21715" outlineLevel="1" x14ac:dyDescent="0.2"/>
    <row r="21716" outlineLevel="1" x14ac:dyDescent="0.2"/>
    <row r="21717" outlineLevel="1" x14ac:dyDescent="0.2"/>
    <row r="21718" outlineLevel="1" x14ac:dyDescent="0.2"/>
    <row r="21719" outlineLevel="1" x14ac:dyDescent="0.2"/>
    <row r="21720" outlineLevel="1" x14ac:dyDescent="0.2"/>
    <row r="21721" outlineLevel="1" x14ac:dyDescent="0.2"/>
    <row r="21722" outlineLevel="1" x14ac:dyDescent="0.2"/>
    <row r="21723" outlineLevel="1" x14ac:dyDescent="0.2"/>
    <row r="21724" outlineLevel="1" x14ac:dyDescent="0.2"/>
    <row r="21725" outlineLevel="1" x14ac:dyDescent="0.2"/>
    <row r="21726" outlineLevel="1" x14ac:dyDescent="0.2"/>
    <row r="21727" outlineLevel="1" x14ac:dyDescent="0.2"/>
    <row r="21728" outlineLevel="1" x14ac:dyDescent="0.2"/>
    <row r="21729" outlineLevel="1" x14ac:dyDescent="0.2"/>
    <row r="21730" outlineLevel="1" x14ac:dyDescent="0.2"/>
    <row r="21731" outlineLevel="1" x14ac:dyDescent="0.2"/>
    <row r="21732" outlineLevel="1" x14ac:dyDescent="0.2"/>
    <row r="21733" outlineLevel="1" x14ac:dyDescent="0.2"/>
    <row r="21734" outlineLevel="1" x14ac:dyDescent="0.2"/>
    <row r="21735" outlineLevel="1" x14ac:dyDescent="0.2"/>
    <row r="21736" outlineLevel="1" x14ac:dyDescent="0.2"/>
    <row r="21737" outlineLevel="1" x14ac:dyDescent="0.2"/>
    <row r="21738" outlineLevel="1" x14ac:dyDescent="0.2"/>
    <row r="21739" outlineLevel="1" x14ac:dyDescent="0.2"/>
    <row r="21740" outlineLevel="1" x14ac:dyDescent="0.2"/>
    <row r="21741" outlineLevel="1" x14ac:dyDescent="0.2"/>
    <row r="21742" outlineLevel="1" x14ac:dyDescent="0.2"/>
    <row r="21743" outlineLevel="1" x14ac:dyDescent="0.2"/>
    <row r="21744" outlineLevel="1" x14ac:dyDescent="0.2"/>
    <row r="21745" outlineLevel="1" x14ac:dyDescent="0.2"/>
    <row r="21746" outlineLevel="1" x14ac:dyDescent="0.2"/>
    <row r="21747" outlineLevel="1" x14ac:dyDescent="0.2"/>
    <row r="21748" outlineLevel="1" x14ac:dyDescent="0.2"/>
    <row r="21749" outlineLevel="1" x14ac:dyDescent="0.2"/>
    <row r="21750" outlineLevel="1" x14ac:dyDescent="0.2"/>
    <row r="21751" outlineLevel="1" x14ac:dyDescent="0.2"/>
    <row r="21752" outlineLevel="1" x14ac:dyDescent="0.2"/>
    <row r="21753" outlineLevel="1" x14ac:dyDescent="0.2"/>
    <row r="21754" outlineLevel="1" x14ac:dyDescent="0.2"/>
    <row r="21755" outlineLevel="1" x14ac:dyDescent="0.2"/>
    <row r="21756" outlineLevel="1" x14ac:dyDescent="0.2"/>
    <row r="21757" outlineLevel="1" x14ac:dyDescent="0.2"/>
    <row r="21758" outlineLevel="1" x14ac:dyDescent="0.2"/>
    <row r="21759" outlineLevel="1" x14ac:dyDescent="0.2"/>
    <row r="21760" outlineLevel="1" x14ac:dyDescent="0.2"/>
    <row r="21761" outlineLevel="1" x14ac:dyDescent="0.2"/>
    <row r="21762" outlineLevel="1" x14ac:dyDescent="0.2"/>
    <row r="21763" outlineLevel="1" x14ac:dyDescent="0.2"/>
    <row r="21764" outlineLevel="1" x14ac:dyDescent="0.2"/>
    <row r="21765" outlineLevel="1" x14ac:dyDescent="0.2"/>
    <row r="21766" outlineLevel="1" x14ac:dyDescent="0.2"/>
    <row r="21767" outlineLevel="1" x14ac:dyDescent="0.2"/>
    <row r="21768" outlineLevel="1" x14ac:dyDescent="0.2"/>
    <row r="21769" outlineLevel="1" x14ac:dyDescent="0.2"/>
    <row r="21770" outlineLevel="1" x14ac:dyDescent="0.2"/>
    <row r="21771" outlineLevel="1" x14ac:dyDescent="0.2"/>
    <row r="21772" outlineLevel="1" x14ac:dyDescent="0.2"/>
    <row r="21773" outlineLevel="1" x14ac:dyDescent="0.2"/>
    <row r="21774" outlineLevel="1" x14ac:dyDescent="0.2"/>
    <row r="21775" outlineLevel="1" x14ac:dyDescent="0.2"/>
    <row r="21776" outlineLevel="1" x14ac:dyDescent="0.2"/>
    <row r="21777" outlineLevel="1" x14ac:dyDescent="0.2"/>
    <row r="21778" outlineLevel="1" x14ac:dyDescent="0.2"/>
    <row r="21779" outlineLevel="1" x14ac:dyDescent="0.2"/>
    <row r="21780" outlineLevel="1" x14ac:dyDescent="0.2"/>
    <row r="21781" outlineLevel="1" x14ac:dyDescent="0.2"/>
    <row r="21782" outlineLevel="1" x14ac:dyDescent="0.2"/>
    <row r="21783" outlineLevel="1" x14ac:dyDescent="0.2"/>
    <row r="21784" outlineLevel="1" x14ac:dyDescent="0.2"/>
    <row r="21785" outlineLevel="1" x14ac:dyDescent="0.2"/>
    <row r="21786" outlineLevel="1" x14ac:dyDescent="0.2"/>
    <row r="21787" outlineLevel="1" x14ac:dyDescent="0.2"/>
    <row r="21788" outlineLevel="1" x14ac:dyDescent="0.2"/>
    <row r="21789" outlineLevel="1" x14ac:dyDescent="0.2"/>
    <row r="21790" outlineLevel="1" x14ac:dyDescent="0.2"/>
    <row r="21791" outlineLevel="1" x14ac:dyDescent="0.2"/>
    <row r="21792" outlineLevel="1" x14ac:dyDescent="0.2"/>
    <row r="21793" outlineLevel="1" x14ac:dyDescent="0.2"/>
    <row r="21794" outlineLevel="1" x14ac:dyDescent="0.2"/>
    <row r="21795" outlineLevel="1" x14ac:dyDescent="0.2"/>
    <row r="21796" outlineLevel="1" x14ac:dyDescent="0.2"/>
    <row r="21797" outlineLevel="1" x14ac:dyDescent="0.2"/>
    <row r="21798" outlineLevel="1" x14ac:dyDescent="0.2"/>
    <row r="21799" outlineLevel="1" x14ac:dyDescent="0.2"/>
    <row r="21800" outlineLevel="1" x14ac:dyDescent="0.2"/>
    <row r="21801" outlineLevel="1" x14ac:dyDescent="0.2"/>
    <row r="21802" outlineLevel="1" x14ac:dyDescent="0.2"/>
    <row r="21803" outlineLevel="1" x14ac:dyDescent="0.2"/>
    <row r="21804" outlineLevel="1" x14ac:dyDescent="0.2"/>
    <row r="21805" outlineLevel="1" x14ac:dyDescent="0.2"/>
    <row r="21806" outlineLevel="1" x14ac:dyDescent="0.2"/>
    <row r="21807" outlineLevel="1" x14ac:dyDescent="0.2"/>
    <row r="21808" outlineLevel="1" x14ac:dyDescent="0.2"/>
    <row r="21809" outlineLevel="1" x14ac:dyDescent="0.2"/>
    <row r="21810" outlineLevel="1" x14ac:dyDescent="0.2"/>
    <row r="21811" outlineLevel="1" x14ac:dyDescent="0.2"/>
    <row r="21812" outlineLevel="1" x14ac:dyDescent="0.2"/>
    <row r="21813" outlineLevel="1" x14ac:dyDescent="0.2"/>
    <row r="21814" outlineLevel="1" x14ac:dyDescent="0.2"/>
    <row r="21815" outlineLevel="1" x14ac:dyDescent="0.2"/>
    <row r="21816" outlineLevel="1" x14ac:dyDescent="0.2"/>
    <row r="21817" outlineLevel="1" x14ac:dyDescent="0.2"/>
    <row r="21818" outlineLevel="1" x14ac:dyDescent="0.2"/>
    <row r="21819" outlineLevel="1" x14ac:dyDescent="0.2"/>
    <row r="21820" outlineLevel="1" x14ac:dyDescent="0.2"/>
    <row r="21821" outlineLevel="1" x14ac:dyDescent="0.2"/>
    <row r="21822" outlineLevel="1" x14ac:dyDescent="0.2"/>
    <row r="21823" outlineLevel="1" x14ac:dyDescent="0.2"/>
    <row r="21824" outlineLevel="1" x14ac:dyDescent="0.2"/>
    <row r="21825" outlineLevel="1" x14ac:dyDescent="0.2"/>
    <row r="21826" outlineLevel="1" x14ac:dyDescent="0.2"/>
    <row r="21827" outlineLevel="1" x14ac:dyDescent="0.2"/>
    <row r="21828" outlineLevel="1" x14ac:dyDescent="0.2"/>
    <row r="21829" outlineLevel="1" x14ac:dyDescent="0.2"/>
    <row r="21830" outlineLevel="1" x14ac:dyDescent="0.2"/>
    <row r="21831" outlineLevel="1" x14ac:dyDescent="0.2"/>
    <row r="21832" outlineLevel="1" x14ac:dyDescent="0.2"/>
    <row r="21833" outlineLevel="1" x14ac:dyDescent="0.2"/>
    <row r="21834" outlineLevel="1" x14ac:dyDescent="0.2"/>
    <row r="21835" outlineLevel="1" x14ac:dyDescent="0.2"/>
    <row r="21836" outlineLevel="1" x14ac:dyDescent="0.2"/>
    <row r="21837" outlineLevel="1" x14ac:dyDescent="0.2"/>
    <row r="21838" outlineLevel="1" x14ac:dyDescent="0.2"/>
    <row r="21839" outlineLevel="1" x14ac:dyDescent="0.2"/>
    <row r="21840" outlineLevel="1" x14ac:dyDescent="0.2"/>
    <row r="21841" outlineLevel="1" x14ac:dyDescent="0.2"/>
    <row r="21842" outlineLevel="1" x14ac:dyDescent="0.2"/>
    <row r="21843" outlineLevel="1" x14ac:dyDescent="0.2"/>
    <row r="21844" outlineLevel="1" x14ac:dyDescent="0.2"/>
    <row r="21845" outlineLevel="1" x14ac:dyDescent="0.2"/>
    <row r="21846" outlineLevel="1" x14ac:dyDescent="0.2"/>
    <row r="21847" outlineLevel="1" x14ac:dyDescent="0.2"/>
    <row r="21848" outlineLevel="1" x14ac:dyDescent="0.2"/>
    <row r="21849" outlineLevel="1" x14ac:dyDescent="0.2"/>
    <row r="21850" outlineLevel="1" x14ac:dyDescent="0.2"/>
    <row r="21851" outlineLevel="1" x14ac:dyDescent="0.2"/>
    <row r="21852" outlineLevel="1" x14ac:dyDescent="0.2"/>
    <row r="21853" outlineLevel="1" x14ac:dyDescent="0.2"/>
    <row r="21854" outlineLevel="1" x14ac:dyDescent="0.2"/>
    <row r="21855" outlineLevel="1" x14ac:dyDescent="0.2"/>
    <row r="21856" outlineLevel="1" x14ac:dyDescent="0.2"/>
    <row r="21857" outlineLevel="1" x14ac:dyDescent="0.2"/>
    <row r="21858" outlineLevel="1" x14ac:dyDescent="0.2"/>
    <row r="21859" outlineLevel="1" x14ac:dyDescent="0.2"/>
    <row r="21860" outlineLevel="1" x14ac:dyDescent="0.2"/>
    <row r="21861" outlineLevel="1" x14ac:dyDescent="0.2"/>
    <row r="21862" outlineLevel="1" x14ac:dyDescent="0.2"/>
    <row r="21863" outlineLevel="1" x14ac:dyDescent="0.2"/>
    <row r="21864" outlineLevel="1" x14ac:dyDescent="0.2"/>
    <row r="21865" outlineLevel="1" x14ac:dyDescent="0.2"/>
    <row r="21866" outlineLevel="1" x14ac:dyDescent="0.2"/>
    <row r="21867" outlineLevel="1" x14ac:dyDescent="0.2"/>
    <row r="21868" outlineLevel="1" x14ac:dyDescent="0.2"/>
    <row r="21869" outlineLevel="1" x14ac:dyDescent="0.2"/>
    <row r="21870" outlineLevel="1" x14ac:dyDescent="0.2"/>
    <row r="21871" outlineLevel="1" x14ac:dyDescent="0.2"/>
    <row r="21872" outlineLevel="1" x14ac:dyDescent="0.2"/>
    <row r="21873" outlineLevel="1" x14ac:dyDescent="0.2"/>
    <row r="21874" outlineLevel="1" x14ac:dyDescent="0.2"/>
    <row r="21875" outlineLevel="1" x14ac:dyDescent="0.2"/>
    <row r="21876" outlineLevel="1" x14ac:dyDescent="0.2"/>
    <row r="21877" outlineLevel="1" x14ac:dyDescent="0.2"/>
    <row r="21878" outlineLevel="1" x14ac:dyDescent="0.2"/>
    <row r="21879" outlineLevel="1" x14ac:dyDescent="0.2"/>
    <row r="21880" outlineLevel="1" x14ac:dyDescent="0.2"/>
    <row r="21881" outlineLevel="1" x14ac:dyDescent="0.2"/>
    <row r="21882" outlineLevel="1" x14ac:dyDescent="0.2"/>
    <row r="21883" outlineLevel="1" x14ac:dyDescent="0.2"/>
    <row r="21884" outlineLevel="1" x14ac:dyDescent="0.2"/>
    <row r="21885" outlineLevel="1" x14ac:dyDescent="0.2"/>
    <row r="21886" outlineLevel="1" x14ac:dyDescent="0.2"/>
    <row r="21887" outlineLevel="1" x14ac:dyDescent="0.2"/>
    <row r="21888" outlineLevel="1" x14ac:dyDescent="0.2"/>
    <row r="21889" outlineLevel="1" x14ac:dyDescent="0.2"/>
    <row r="21890" outlineLevel="1" x14ac:dyDescent="0.2"/>
    <row r="21891" outlineLevel="1" x14ac:dyDescent="0.2"/>
    <row r="21892" outlineLevel="1" x14ac:dyDescent="0.2"/>
    <row r="21893" outlineLevel="1" x14ac:dyDescent="0.2"/>
    <row r="21894" outlineLevel="1" x14ac:dyDescent="0.2"/>
    <row r="21895" outlineLevel="1" x14ac:dyDescent="0.2"/>
    <row r="21896" outlineLevel="1" x14ac:dyDescent="0.2"/>
    <row r="21897" outlineLevel="1" x14ac:dyDescent="0.2"/>
    <row r="21898" outlineLevel="1" x14ac:dyDescent="0.2"/>
    <row r="21899" outlineLevel="1" x14ac:dyDescent="0.2"/>
    <row r="21900" outlineLevel="1" x14ac:dyDescent="0.2"/>
    <row r="21901" outlineLevel="1" x14ac:dyDescent="0.2"/>
    <row r="21902" outlineLevel="1" x14ac:dyDescent="0.2"/>
    <row r="21903" outlineLevel="1" x14ac:dyDescent="0.2"/>
    <row r="21904" outlineLevel="1" x14ac:dyDescent="0.2"/>
    <row r="21905" outlineLevel="1" x14ac:dyDescent="0.2"/>
    <row r="21906" outlineLevel="1" x14ac:dyDescent="0.2"/>
    <row r="21907" outlineLevel="1" x14ac:dyDescent="0.2"/>
    <row r="21908" outlineLevel="1" x14ac:dyDescent="0.2"/>
    <row r="21909" outlineLevel="1" x14ac:dyDescent="0.2"/>
    <row r="21910" outlineLevel="1" x14ac:dyDescent="0.2"/>
    <row r="21911" outlineLevel="1" x14ac:dyDescent="0.2"/>
    <row r="21912" outlineLevel="1" x14ac:dyDescent="0.2"/>
    <row r="21913" outlineLevel="1" x14ac:dyDescent="0.2"/>
    <row r="21914" outlineLevel="1" x14ac:dyDescent="0.2"/>
    <row r="21915" outlineLevel="1" x14ac:dyDescent="0.2"/>
    <row r="21916" outlineLevel="1" x14ac:dyDescent="0.2"/>
    <row r="21917" outlineLevel="1" x14ac:dyDescent="0.2"/>
    <row r="21918" outlineLevel="1" x14ac:dyDescent="0.2"/>
    <row r="21919" outlineLevel="1" x14ac:dyDescent="0.2"/>
    <row r="21920" outlineLevel="1" x14ac:dyDescent="0.2"/>
    <row r="21921" outlineLevel="1" x14ac:dyDescent="0.2"/>
    <row r="21922" outlineLevel="1" x14ac:dyDescent="0.2"/>
    <row r="21923" outlineLevel="1" x14ac:dyDescent="0.2"/>
    <row r="21924" outlineLevel="1" x14ac:dyDescent="0.2"/>
    <row r="21925" outlineLevel="1" x14ac:dyDescent="0.2"/>
    <row r="21926" outlineLevel="1" x14ac:dyDescent="0.2"/>
    <row r="21927" outlineLevel="1" x14ac:dyDescent="0.2"/>
    <row r="21928" outlineLevel="1" x14ac:dyDescent="0.2"/>
    <row r="21929" outlineLevel="1" x14ac:dyDescent="0.2"/>
    <row r="21930" outlineLevel="1" x14ac:dyDescent="0.2"/>
    <row r="21931" outlineLevel="1" x14ac:dyDescent="0.2"/>
    <row r="21932" outlineLevel="1" x14ac:dyDescent="0.2"/>
    <row r="21933" outlineLevel="1" x14ac:dyDescent="0.2"/>
    <row r="21934" outlineLevel="1" x14ac:dyDescent="0.2"/>
    <row r="21935" outlineLevel="1" x14ac:dyDescent="0.2"/>
    <row r="21936" outlineLevel="1" x14ac:dyDescent="0.2"/>
    <row r="21937" outlineLevel="1" x14ac:dyDescent="0.2"/>
    <row r="21938" outlineLevel="1" x14ac:dyDescent="0.2"/>
    <row r="21939" outlineLevel="1" x14ac:dyDescent="0.2"/>
    <row r="21940" outlineLevel="1" x14ac:dyDescent="0.2"/>
    <row r="21941" outlineLevel="1" x14ac:dyDescent="0.2"/>
    <row r="21942" outlineLevel="1" x14ac:dyDescent="0.2"/>
    <row r="21943" outlineLevel="1" x14ac:dyDescent="0.2"/>
    <row r="21944" outlineLevel="1" x14ac:dyDescent="0.2"/>
    <row r="21945" outlineLevel="1" x14ac:dyDescent="0.2"/>
    <row r="21946" outlineLevel="1" x14ac:dyDescent="0.2"/>
    <row r="21947" outlineLevel="1" x14ac:dyDescent="0.2"/>
    <row r="21948" outlineLevel="1" x14ac:dyDescent="0.2"/>
    <row r="21949" outlineLevel="1" x14ac:dyDescent="0.2"/>
    <row r="21950" outlineLevel="1" x14ac:dyDescent="0.2"/>
    <row r="21951" outlineLevel="1" x14ac:dyDescent="0.2"/>
    <row r="21952" outlineLevel="1" x14ac:dyDescent="0.2"/>
    <row r="21953" outlineLevel="1" x14ac:dyDescent="0.2"/>
    <row r="21954" outlineLevel="1" x14ac:dyDescent="0.2"/>
    <row r="21955" outlineLevel="1" x14ac:dyDescent="0.2"/>
    <row r="21956" outlineLevel="1" x14ac:dyDescent="0.2"/>
    <row r="21957" outlineLevel="1" x14ac:dyDescent="0.2"/>
    <row r="21958" outlineLevel="1" x14ac:dyDescent="0.2"/>
    <row r="21959" outlineLevel="1" x14ac:dyDescent="0.2"/>
    <row r="21960" outlineLevel="1" x14ac:dyDescent="0.2"/>
    <row r="21961" outlineLevel="1" x14ac:dyDescent="0.2"/>
    <row r="21962" outlineLevel="1" x14ac:dyDescent="0.2"/>
    <row r="21963" outlineLevel="1" x14ac:dyDescent="0.2"/>
    <row r="21964" outlineLevel="1" x14ac:dyDescent="0.2"/>
    <row r="21965" outlineLevel="1" x14ac:dyDescent="0.2"/>
    <row r="21966" outlineLevel="1" x14ac:dyDescent="0.2"/>
    <row r="21967" outlineLevel="1" x14ac:dyDescent="0.2"/>
    <row r="21968" outlineLevel="1" x14ac:dyDescent="0.2"/>
    <row r="21969" outlineLevel="1" x14ac:dyDescent="0.2"/>
    <row r="21970" outlineLevel="1" x14ac:dyDescent="0.2"/>
    <row r="21971" outlineLevel="1" x14ac:dyDescent="0.2"/>
    <row r="21972" outlineLevel="1" x14ac:dyDescent="0.2"/>
    <row r="21973" outlineLevel="1" x14ac:dyDescent="0.2"/>
    <row r="21974" outlineLevel="1" x14ac:dyDescent="0.2"/>
    <row r="21975" outlineLevel="1" x14ac:dyDescent="0.2"/>
    <row r="21976" outlineLevel="1" x14ac:dyDescent="0.2"/>
    <row r="21977" outlineLevel="1" x14ac:dyDescent="0.2"/>
    <row r="21978" outlineLevel="1" x14ac:dyDescent="0.2"/>
    <row r="21979" outlineLevel="1" x14ac:dyDescent="0.2"/>
    <row r="21980" outlineLevel="1" x14ac:dyDescent="0.2"/>
    <row r="21981" outlineLevel="1" x14ac:dyDescent="0.2"/>
    <row r="21982" outlineLevel="1" x14ac:dyDescent="0.2"/>
    <row r="21983" outlineLevel="1" x14ac:dyDescent="0.2"/>
    <row r="21984" outlineLevel="1" x14ac:dyDescent="0.2"/>
    <row r="21985" outlineLevel="1" x14ac:dyDescent="0.2"/>
    <row r="21986" outlineLevel="1" x14ac:dyDescent="0.2"/>
    <row r="21987" outlineLevel="1" x14ac:dyDescent="0.2"/>
    <row r="21988" outlineLevel="1" x14ac:dyDescent="0.2"/>
    <row r="21989" outlineLevel="1" x14ac:dyDescent="0.2"/>
    <row r="21990" outlineLevel="1" x14ac:dyDescent="0.2"/>
    <row r="21991" outlineLevel="1" x14ac:dyDescent="0.2"/>
    <row r="21992" outlineLevel="1" x14ac:dyDescent="0.2"/>
    <row r="21993" outlineLevel="1" x14ac:dyDescent="0.2"/>
    <row r="21994" outlineLevel="1" x14ac:dyDescent="0.2"/>
    <row r="21995" outlineLevel="1" x14ac:dyDescent="0.2"/>
    <row r="21996" outlineLevel="1" x14ac:dyDescent="0.2"/>
    <row r="21997" outlineLevel="1" x14ac:dyDescent="0.2"/>
    <row r="21998" outlineLevel="1" x14ac:dyDescent="0.2"/>
    <row r="21999" outlineLevel="1" x14ac:dyDescent="0.2"/>
    <row r="22000" outlineLevel="1" x14ac:dyDescent="0.2"/>
    <row r="22001" outlineLevel="1" x14ac:dyDescent="0.2"/>
    <row r="22002" outlineLevel="1" x14ac:dyDescent="0.2"/>
    <row r="22003" outlineLevel="1" x14ac:dyDescent="0.2"/>
    <row r="22004" outlineLevel="1" x14ac:dyDescent="0.2"/>
    <row r="22005" outlineLevel="1" x14ac:dyDescent="0.2"/>
    <row r="22006" outlineLevel="1" x14ac:dyDescent="0.2"/>
    <row r="22007" outlineLevel="1" x14ac:dyDescent="0.2"/>
    <row r="22008" outlineLevel="1" x14ac:dyDescent="0.2"/>
    <row r="22009" outlineLevel="1" x14ac:dyDescent="0.2"/>
    <row r="22010" outlineLevel="1" x14ac:dyDescent="0.2"/>
    <row r="22011" outlineLevel="1" x14ac:dyDescent="0.2"/>
    <row r="22012" outlineLevel="1" x14ac:dyDescent="0.2"/>
    <row r="22013" outlineLevel="1" x14ac:dyDescent="0.2"/>
    <row r="22014" outlineLevel="1" x14ac:dyDescent="0.2"/>
    <row r="22015" outlineLevel="1" x14ac:dyDescent="0.2"/>
    <row r="22016" outlineLevel="1" x14ac:dyDescent="0.2"/>
    <row r="22017" outlineLevel="1" x14ac:dyDescent="0.2"/>
    <row r="22018" outlineLevel="1" x14ac:dyDescent="0.2"/>
    <row r="22019" outlineLevel="1" x14ac:dyDescent="0.2"/>
    <row r="22020" outlineLevel="1" x14ac:dyDescent="0.2"/>
    <row r="22021" outlineLevel="1" x14ac:dyDescent="0.2"/>
    <row r="22022" outlineLevel="1" x14ac:dyDescent="0.2"/>
    <row r="22023" outlineLevel="1" x14ac:dyDescent="0.2"/>
    <row r="22024" outlineLevel="1" x14ac:dyDescent="0.2"/>
    <row r="22025" outlineLevel="1" x14ac:dyDescent="0.2"/>
    <row r="22026" outlineLevel="1" x14ac:dyDescent="0.2"/>
    <row r="22027" outlineLevel="1" x14ac:dyDescent="0.2"/>
    <row r="22028" outlineLevel="1" x14ac:dyDescent="0.2"/>
    <row r="22029" outlineLevel="1" x14ac:dyDescent="0.2"/>
    <row r="22030" outlineLevel="1" x14ac:dyDescent="0.2"/>
    <row r="22031" outlineLevel="1" x14ac:dyDescent="0.2"/>
    <row r="22032" outlineLevel="1" x14ac:dyDescent="0.2"/>
    <row r="22033" outlineLevel="1" x14ac:dyDescent="0.2"/>
    <row r="22034" outlineLevel="1" x14ac:dyDescent="0.2"/>
    <row r="22035" outlineLevel="1" x14ac:dyDescent="0.2"/>
    <row r="22036" outlineLevel="1" x14ac:dyDescent="0.2"/>
    <row r="22037" outlineLevel="1" x14ac:dyDescent="0.2"/>
    <row r="22038" outlineLevel="1" x14ac:dyDescent="0.2"/>
    <row r="22039" outlineLevel="1" x14ac:dyDescent="0.2"/>
    <row r="22040" outlineLevel="1" x14ac:dyDescent="0.2"/>
    <row r="22041" outlineLevel="1" x14ac:dyDescent="0.2"/>
    <row r="22042" outlineLevel="1" x14ac:dyDescent="0.2"/>
    <row r="22043" outlineLevel="1" x14ac:dyDescent="0.2"/>
    <row r="22044" outlineLevel="1" x14ac:dyDescent="0.2"/>
    <row r="22045" outlineLevel="1" x14ac:dyDescent="0.2"/>
    <row r="22046" outlineLevel="1" x14ac:dyDescent="0.2"/>
    <row r="22047" outlineLevel="1" x14ac:dyDescent="0.2"/>
    <row r="22048" outlineLevel="1" x14ac:dyDescent="0.2"/>
    <row r="22049" outlineLevel="1" x14ac:dyDescent="0.2"/>
    <row r="22050" outlineLevel="1" x14ac:dyDescent="0.2"/>
    <row r="22051" outlineLevel="1" x14ac:dyDescent="0.2"/>
    <row r="22052" outlineLevel="1" x14ac:dyDescent="0.2"/>
    <row r="22053" outlineLevel="1" x14ac:dyDescent="0.2"/>
    <row r="22054" outlineLevel="1" x14ac:dyDescent="0.2"/>
    <row r="22055" outlineLevel="1" x14ac:dyDescent="0.2"/>
    <row r="22056" outlineLevel="1" x14ac:dyDescent="0.2"/>
    <row r="22057" outlineLevel="1" x14ac:dyDescent="0.2"/>
    <row r="22058" outlineLevel="1" x14ac:dyDescent="0.2"/>
    <row r="22059" outlineLevel="1" x14ac:dyDescent="0.2"/>
    <row r="22060" outlineLevel="1" x14ac:dyDescent="0.2"/>
    <row r="22061" outlineLevel="1" x14ac:dyDescent="0.2"/>
    <row r="22062" outlineLevel="1" x14ac:dyDescent="0.2"/>
    <row r="22063" outlineLevel="1" x14ac:dyDescent="0.2"/>
    <row r="22064" outlineLevel="1" x14ac:dyDescent="0.2"/>
    <row r="22065" outlineLevel="1" x14ac:dyDescent="0.2"/>
    <row r="22066" outlineLevel="1" x14ac:dyDescent="0.2"/>
    <row r="22067" outlineLevel="1" x14ac:dyDescent="0.2"/>
    <row r="22068" outlineLevel="1" x14ac:dyDescent="0.2"/>
    <row r="22069" outlineLevel="1" x14ac:dyDescent="0.2"/>
    <row r="22070" outlineLevel="1" x14ac:dyDescent="0.2"/>
    <row r="22071" outlineLevel="1" x14ac:dyDescent="0.2"/>
    <row r="22072" outlineLevel="1" x14ac:dyDescent="0.2"/>
    <row r="22073" outlineLevel="1" x14ac:dyDescent="0.2"/>
    <row r="22074" outlineLevel="1" x14ac:dyDescent="0.2"/>
    <row r="22075" outlineLevel="1" x14ac:dyDescent="0.2"/>
    <row r="22076" outlineLevel="1" x14ac:dyDescent="0.2"/>
    <row r="22077" outlineLevel="1" x14ac:dyDescent="0.2"/>
    <row r="22078" outlineLevel="1" x14ac:dyDescent="0.2"/>
    <row r="22079" outlineLevel="1" x14ac:dyDescent="0.2"/>
    <row r="22080" outlineLevel="1" x14ac:dyDescent="0.2"/>
    <row r="22081" outlineLevel="1" x14ac:dyDescent="0.2"/>
    <row r="22082" outlineLevel="1" x14ac:dyDescent="0.2"/>
    <row r="22083" outlineLevel="1" x14ac:dyDescent="0.2"/>
    <row r="22084" outlineLevel="1" x14ac:dyDescent="0.2"/>
    <row r="22085" outlineLevel="1" x14ac:dyDescent="0.2"/>
    <row r="22086" outlineLevel="1" x14ac:dyDescent="0.2"/>
    <row r="22087" outlineLevel="1" x14ac:dyDescent="0.2"/>
    <row r="22088" outlineLevel="1" x14ac:dyDescent="0.2"/>
    <row r="22089" outlineLevel="1" x14ac:dyDescent="0.2"/>
    <row r="22090" outlineLevel="1" x14ac:dyDescent="0.2"/>
    <row r="22091" outlineLevel="1" x14ac:dyDescent="0.2"/>
    <row r="22092" outlineLevel="1" x14ac:dyDescent="0.2"/>
    <row r="22093" outlineLevel="1" x14ac:dyDescent="0.2"/>
    <row r="22094" outlineLevel="1" x14ac:dyDescent="0.2"/>
    <row r="22095" outlineLevel="1" x14ac:dyDescent="0.2"/>
    <row r="22096" outlineLevel="1" x14ac:dyDescent="0.2"/>
    <row r="22097" outlineLevel="1" x14ac:dyDescent="0.2"/>
    <row r="22098" outlineLevel="1" x14ac:dyDescent="0.2"/>
    <row r="22099" outlineLevel="1" x14ac:dyDescent="0.2"/>
    <row r="22100" outlineLevel="1" x14ac:dyDescent="0.2"/>
    <row r="22101" outlineLevel="1" x14ac:dyDescent="0.2"/>
    <row r="22102" outlineLevel="1" x14ac:dyDescent="0.2"/>
    <row r="22103" outlineLevel="1" x14ac:dyDescent="0.2"/>
    <row r="22104" outlineLevel="1" x14ac:dyDescent="0.2"/>
    <row r="22105" outlineLevel="1" x14ac:dyDescent="0.2"/>
    <row r="22106" outlineLevel="1" x14ac:dyDescent="0.2"/>
    <row r="22107" outlineLevel="1" x14ac:dyDescent="0.2"/>
    <row r="22108" outlineLevel="1" x14ac:dyDescent="0.2"/>
    <row r="22109" outlineLevel="1" x14ac:dyDescent="0.2"/>
    <row r="22110" outlineLevel="1" x14ac:dyDescent="0.2"/>
    <row r="22111" outlineLevel="1" x14ac:dyDescent="0.2"/>
    <row r="22112" outlineLevel="1" x14ac:dyDescent="0.2"/>
    <row r="22113" outlineLevel="1" x14ac:dyDescent="0.2"/>
    <row r="22114" outlineLevel="1" x14ac:dyDescent="0.2"/>
    <row r="22115" outlineLevel="1" x14ac:dyDescent="0.2"/>
    <row r="22116" outlineLevel="1" x14ac:dyDescent="0.2"/>
    <row r="22117" outlineLevel="1" x14ac:dyDescent="0.2"/>
    <row r="22118" outlineLevel="1" x14ac:dyDescent="0.2"/>
    <row r="22119" outlineLevel="1" x14ac:dyDescent="0.2"/>
    <row r="22120" outlineLevel="1" x14ac:dyDescent="0.2"/>
    <row r="22121" outlineLevel="1" x14ac:dyDescent="0.2"/>
    <row r="22122" outlineLevel="1" x14ac:dyDescent="0.2"/>
    <row r="22123" outlineLevel="1" x14ac:dyDescent="0.2"/>
    <row r="22124" outlineLevel="1" x14ac:dyDescent="0.2"/>
    <row r="22125" outlineLevel="1" x14ac:dyDescent="0.2"/>
    <row r="22126" outlineLevel="1" x14ac:dyDescent="0.2"/>
    <row r="22127" outlineLevel="1" x14ac:dyDescent="0.2"/>
    <row r="22128" outlineLevel="1" x14ac:dyDescent="0.2"/>
    <row r="22129" outlineLevel="1" x14ac:dyDescent="0.2"/>
    <row r="22130" outlineLevel="1" x14ac:dyDescent="0.2"/>
    <row r="22131" outlineLevel="1" x14ac:dyDescent="0.2"/>
    <row r="22132" outlineLevel="1" x14ac:dyDescent="0.2"/>
    <row r="22133" outlineLevel="1" x14ac:dyDescent="0.2"/>
    <row r="22134" outlineLevel="1" x14ac:dyDescent="0.2"/>
    <row r="22135" outlineLevel="1" x14ac:dyDescent="0.2"/>
    <row r="22136" outlineLevel="1" x14ac:dyDescent="0.2"/>
    <row r="22137" outlineLevel="1" x14ac:dyDescent="0.2"/>
    <row r="22138" outlineLevel="1" x14ac:dyDescent="0.2"/>
    <row r="22139" outlineLevel="1" x14ac:dyDescent="0.2"/>
    <row r="22140" outlineLevel="1" x14ac:dyDescent="0.2"/>
    <row r="22141" outlineLevel="1" x14ac:dyDescent="0.2"/>
    <row r="22142" outlineLevel="1" x14ac:dyDescent="0.2"/>
    <row r="22143" outlineLevel="1" x14ac:dyDescent="0.2"/>
    <row r="22144" outlineLevel="1" x14ac:dyDescent="0.2"/>
    <row r="22145" outlineLevel="1" x14ac:dyDescent="0.2"/>
    <row r="22146" outlineLevel="1" x14ac:dyDescent="0.2"/>
    <row r="22147" outlineLevel="1" x14ac:dyDescent="0.2"/>
    <row r="22148" outlineLevel="1" x14ac:dyDescent="0.2"/>
    <row r="22149" outlineLevel="1" x14ac:dyDescent="0.2"/>
    <row r="22150" outlineLevel="1" x14ac:dyDescent="0.2"/>
    <row r="22151" outlineLevel="1" x14ac:dyDescent="0.2"/>
    <row r="22152" outlineLevel="1" x14ac:dyDescent="0.2"/>
    <row r="22153" outlineLevel="1" x14ac:dyDescent="0.2"/>
    <row r="22154" outlineLevel="1" x14ac:dyDescent="0.2"/>
    <row r="22155" outlineLevel="1" x14ac:dyDescent="0.2"/>
    <row r="22156" outlineLevel="1" x14ac:dyDescent="0.2"/>
    <row r="22157" outlineLevel="1" x14ac:dyDescent="0.2"/>
    <row r="22158" outlineLevel="1" x14ac:dyDescent="0.2"/>
    <row r="22159" outlineLevel="1" x14ac:dyDescent="0.2"/>
    <row r="22160" outlineLevel="1" x14ac:dyDescent="0.2"/>
    <row r="22161" outlineLevel="1" x14ac:dyDescent="0.2"/>
    <row r="22162" outlineLevel="1" x14ac:dyDescent="0.2"/>
    <row r="22163" outlineLevel="1" x14ac:dyDescent="0.2"/>
    <row r="22164" outlineLevel="1" x14ac:dyDescent="0.2"/>
    <row r="22165" outlineLevel="1" x14ac:dyDescent="0.2"/>
    <row r="22166" outlineLevel="1" x14ac:dyDescent="0.2"/>
    <row r="22167" outlineLevel="1" x14ac:dyDescent="0.2"/>
    <row r="22168" outlineLevel="1" x14ac:dyDescent="0.2"/>
    <row r="22169" outlineLevel="1" x14ac:dyDescent="0.2"/>
    <row r="22170" outlineLevel="1" x14ac:dyDescent="0.2"/>
    <row r="22171" outlineLevel="1" x14ac:dyDescent="0.2"/>
    <row r="22172" outlineLevel="1" x14ac:dyDescent="0.2"/>
    <row r="22173" outlineLevel="1" x14ac:dyDescent="0.2"/>
    <row r="22174" outlineLevel="1" x14ac:dyDescent="0.2"/>
    <row r="22175" outlineLevel="1" x14ac:dyDescent="0.2"/>
    <row r="22176" outlineLevel="1" x14ac:dyDescent="0.2"/>
    <row r="22177" outlineLevel="1" x14ac:dyDescent="0.2"/>
    <row r="22178" outlineLevel="1" x14ac:dyDescent="0.2"/>
    <row r="22179" outlineLevel="1" x14ac:dyDescent="0.2"/>
    <row r="22180" outlineLevel="1" x14ac:dyDescent="0.2"/>
    <row r="22181" outlineLevel="1" x14ac:dyDescent="0.2"/>
    <row r="22182" outlineLevel="1" x14ac:dyDescent="0.2"/>
    <row r="22183" outlineLevel="1" x14ac:dyDescent="0.2"/>
    <row r="22184" outlineLevel="1" x14ac:dyDescent="0.2"/>
    <row r="22185" outlineLevel="1" x14ac:dyDescent="0.2"/>
    <row r="22186" outlineLevel="1" x14ac:dyDescent="0.2"/>
    <row r="22187" outlineLevel="1" x14ac:dyDescent="0.2"/>
    <row r="22188" outlineLevel="1" x14ac:dyDescent="0.2"/>
    <row r="22189" outlineLevel="1" x14ac:dyDescent="0.2"/>
    <row r="22190" outlineLevel="1" x14ac:dyDescent="0.2"/>
    <row r="22191" outlineLevel="1" x14ac:dyDescent="0.2"/>
    <row r="22192" outlineLevel="1" x14ac:dyDescent="0.2"/>
    <row r="22193" outlineLevel="1" x14ac:dyDescent="0.2"/>
    <row r="22194" outlineLevel="1" x14ac:dyDescent="0.2"/>
    <row r="22195" outlineLevel="1" x14ac:dyDescent="0.2"/>
    <row r="22196" outlineLevel="1" x14ac:dyDescent="0.2"/>
    <row r="22197" outlineLevel="1" x14ac:dyDescent="0.2"/>
    <row r="22198" outlineLevel="1" x14ac:dyDescent="0.2"/>
    <row r="22199" outlineLevel="1" x14ac:dyDescent="0.2"/>
    <row r="22200" outlineLevel="1" x14ac:dyDescent="0.2"/>
    <row r="22201" outlineLevel="1" x14ac:dyDescent="0.2"/>
    <row r="22202" outlineLevel="1" x14ac:dyDescent="0.2"/>
    <row r="22203" outlineLevel="1" x14ac:dyDescent="0.2"/>
    <row r="22204" outlineLevel="1" x14ac:dyDescent="0.2"/>
    <row r="22205" outlineLevel="1" x14ac:dyDescent="0.2"/>
    <row r="22206" outlineLevel="1" x14ac:dyDescent="0.2"/>
    <row r="22207" outlineLevel="1" x14ac:dyDescent="0.2"/>
    <row r="22208" outlineLevel="1" x14ac:dyDescent="0.2"/>
    <row r="22209" outlineLevel="1" x14ac:dyDescent="0.2"/>
    <row r="22210" outlineLevel="1" x14ac:dyDescent="0.2"/>
    <row r="22211" outlineLevel="1" x14ac:dyDescent="0.2"/>
    <row r="22212" outlineLevel="1" x14ac:dyDescent="0.2"/>
    <row r="22213" outlineLevel="1" x14ac:dyDescent="0.2"/>
    <row r="22214" outlineLevel="1" x14ac:dyDescent="0.2"/>
    <row r="22215" outlineLevel="1" x14ac:dyDescent="0.2"/>
    <row r="22216" outlineLevel="1" x14ac:dyDescent="0.2"/>
    <row r="22217" outlineLevel="1" x14ac:dyDescent="0.2"/>
    <row r="22218" outlineLevel="1" x14ac:dyDescent="0.2"/>
    <row r="22219" outlineLevel="1" x14ac:dyDescent="0.2"/>
    <row r="22220" outlineLevel="1" x14ac:dyDescent="0.2"/>
    <row r="22221" outlineLevel="1" x14ac:dyDescent="0.2"/>
    <row r="22222" outlineLevel="1" x14ac:dyDescent="0.2"/>
    <row r="22223" outlineLevel="1" x14ac:dyDescent="0.2"/>
    <row r="22224" outlineLevel="1" x14ac:dyDescent="0.2"/>
    <row r="22225" outlineLevel="1" x14ac:dyDescent="0.2"/>
    <row r="22226" outlineLevel="1" x14ac:dyDescent="0.2"/>
    <row r="22227" outlineLevel="1" x14ac:dyDescent="0.2"/>
    <row r="22228" outlineLevel="1" x14ac:dyDescent="0.2"/>
    <row r="22229" outlineLevel="1" x14ac:dyDescent="0.2"/>
    <row r="22230" outlineLevel="1" x14ac:dyDescent="0.2"/>
    <row r="22231" outlineLevel="1" x14ac:dyDescent="0.2"/>
    <row r="22232" outlineLevel="1" x14ac:dyDescent="0.2"/>
    <row r="22233" outlineLevel="1" x14ac:dyDescent="0.2"/>
    <row r="22234" outlineLevel="1" x14ac:dyDescent="0.2"/>
    <row r="22235" outlineLevel="1" x14ac:dyDescent="0.2"/>
    <row r="22236" outlineLevel="1" x14ac:dyDescent="0.2"/>
    <row r="22237" outlineLevel="1" x14ac:dyDescent="0.2"/>
    <row r="22238" outlineLevel="1" x14ac:dyDescent="0.2"/>
    <row r="22239" outlineLevel="1" x14ac:dyDescent="0.2"/>
    <row r="22240" outlineLevel="1" x14ac:dyDescent="0.2"/>
    <row r="22241" outlineLevel="1" x14ac:dyDescent="0.2"/>
    <row r="22242" outlineLevel="1" x14ac:dyDescent="0.2"/>
    <row r="22243" outlineLevel="1" x14ac:dyDescent="0.2"/>
    <row r="22244" outlineLevel="1" x14ac:dyDescent="0.2"/>
    <row r="22245" outlineLevel="1" x14ac:dyDescent="0.2"/>
    <row r="22246" outlineLevel="1" x14ac:dyDescent="0.2"/>
    <row r="22247" outlineLevel="1" x14ac:dyDescent="0.2"/>
    <row r="22248" outlineLevel="1" x14ac:dyDescent="0.2"/>
    <row r="22249" outlineLevel="1" x14ac:dyDescent="0.2"/>
    <row r="22250" outlineLevel="1" x14ac:dyDescent="0.2"/>
    <row r="22251" outlineLevel="1" x14ac:dyDescent="0.2"/>
    <row r="22252" outlineLevel="1" x14ac:dyDescent="0.2"/>
    <row r="22253" outlineLevel="1" x14ac:dyDescent="0.2"/>
    <row r="22254" outlineLevel="1" x14ac:dyDescent="0.2"/>
    <row r="22255" outlineLevel="1" x14ac:dyDescent="0.2"/>
    <row r="22256" outlineLevel="1" x14ac:dyDescent="0.2"/>
    <row r="22257" outlineLevel="1" x14ac:dyDescent="0.2"/>
    <row r="22258" outlineLevel="1" x14ac:dyDescent="0.2"/>
    <row r="22259" outlineLevel="1" x14ac:dyDescent="0.2"/>
    <row r="22260" outlineLevel="1" x14ac:dyDescent="0.2"/>
    <row r="22261" outlineLevel="1" x14ac:dyDescent="0.2"/>
    <row r="22262" outlineLevel="1" x14ac:dyDescent="0.2"/>
    <row r="22263" outlineLevel="1" x14ac:dyDescent="0.2"/>
    <row r="22264" outlineLevel="1" x14ac:dyDescent="0.2"/>
    <row r="22265" outlineLevel="1" x14ac:dyDescent="0.2"/>
    <row r="22266" outlineLevel="1" x14ac:dyDescent="0.2"/>
    <row r="22267" outlineLevel="1" x14ac:dyDescent="0.2"/>
    <row r="22268" outlineLevel="1" x14ac:dyDescent="0.2"/>
    <row r="22269" outlineLevel="1" x14ac:dyDescent="0.2"/>
    <row r="22270" outlineLevel="1" x14ac:dyDescent="0.2"/>
    <row r="22271" outlineLevel="1" x14ac:dyDescent="0.2"/>
    <row r="22272" outlineLevel="1" x14ac:dyDescent="0.2"/>
    <row r="22273" outlineLevel="1" x14ac:dyDescent="0.2"/>
    <row r="22274" outlineLevel="1" x14ac:dyDescent="0.2"/>
    <row r="22275" outlineLevel="1" x14ac:dyDescent="0.2"/>
    <row r="22276" outlineLevel="1" x14ac:dyDescent="0.2"/>
    <row r="22277" outlineLevel="1" x14ac:dyDescent="0.2"/>
    <row r="22278" outlineLevel="1" x14ac:dyDescent="0.2"/>
    <row r="22279" outlineLevel="1" x14ac:dyDescent="0.2"/>
    <row r="22280" outlineLevel="1" x14ac:dyDescent="0.2"/>
    <row r="22281" outlineLevel="1" x14ac:dyDescent="0.2"/>
    <row r="22282" outlineLevel="1" x14ac:dyDescent="0.2"/>
    <row r="22283" outlineLevel="1" x14ac:dyDescent="0.2"/>
    <row r="22284" outlineLevel="1" x14ac:dyDescent="0.2"/>
    <row r="22285" outlineLevel="1" x14ac:dyDescent="0.2"/>
    <row r="22286" outlineLevel="1" x14ac:dyDescent="0.2"/>
    <row r="22287" outlineLevel="1" x14ac:dyDescent="0.2"/>
    <row r="22288" outlineLevel="1" x14ac:dyDescent="0.2"/>
    <row r="22289" outlineLevel="1" x14ac:dyDescent="0.2"/>
    <row r="22290" outlineLevel="1" x14ac:dyDescent="0.2"/>
    <row r="22291" outlineLevel="1" x14ac:dyDescent="0.2"/>
    <row r="22292" outlineLevel="1" x14ac:dyDescent="0.2"/>
    <row r="22293" outlineLevel="1" x14ac:dyDescent="0.2"/>
    <row r="22294" outlineLevel="1" x14ac:dyDescent="0.2"/>
    <row r="22295" outlineLevel="1" x14ac:dyDescent="0.2"/>
    <row r="22296" outlineLevel="1" x14ac:dyDescent="0.2"/>
    <row r="22297" outlineLevel="1" x14ac:dyDescent="0.2"/>
    <row r="22298" outlineLevel="1" x14ac:dyDescent="0.2"/>
    <row r="22299" outlineLevel="1" x14ac:dyDescent="0.2"/>
    <row r="22300" outlineLevel="1" x14ac:dyDescent="0.2"/>
    <row r="22301" outlineLevel="1" x14ac:dyDescent="0.2"/>
    <row r="22302" outlineLevel="1" x14ac:dyDescent="0.2"/>
    <row r="22303" outlineLevel="1" x14ac:dyDescent="0.2"/>
    <row r="22304" outlineLevel="1" x14ac:dyDescent="0.2"/>
    <row r="22305" outlineLevel="1" x14ac:dyDescent="0.2"/>
    <row r="22306" outlineLevel="1" x14ac:dyDescent="0.2"/>
    <row r="22307" outlineLevel="1" x14ac:dyDescent="0.2"/>
    <row r="22308" outlineLevel="1" x14ac:dyDescent="0.2"/>
    <row r="22309" outlineLevel="1" x14ac:dyDescent="0.2"/>
    <row r="22310" outlineLevel="1" x14ac:dyDescent="0.2"/>
    <row r="22311" outlineLevel="1" x14ac:dyDescent="0.2"/>
    <row r="22312" outlineLevel="1" x14ac:dyDescent="0.2"/>
    <row r="22313" outlineLevel="1" x14ac:dyDescent="0.2"/>
    <row r="22314" outlineLevel="1" x14ac:dyDescent="0.2"/>
    <row r="22315" outlineLevel="1" x14ac:dyDescent="0.2"/>
    <row r="22316" outlineLevel="1" x14ac:dyDescent="0.2"/>
    <row r="22317" outlineLevel="1" x14ac:dyDescent="0.2"/>
    <row r="22318" outlineLevel="1" x14ac:dyDescent="0.2"/>
    <row r="22319" outlineLevel="1" x14ac:dyDescent="0.2"/>
    <row r="22320" outlineLevel="1" x14ac:dyDescent="0.2"/>
    <row r="22321" outlineLevel="1" x14ac:dyDescent="0.2"/>
    <row r="22322" outlineLevel="1" x14ac:dyDescent="0.2"/>
    <row r="22323" outlineLevel="1" x14ac:dyDescent="0.2"/>
    <row r="22324" outlineLevel="1" x14ac:dyDescent="0.2"/>
    <row r="22325" outlineLevel="1" x14ac:dyDescent="0.2"/>
    <row r="22326" outlineLevel="1" x14ac:dyDescent="0.2"/>
    <row r="22327" outlineLevel="1" x14ac:dyDescent="0.2"/>
    <row r="22328" outlineLevel="1" x14ac:dyDescent="0.2"/>
    <row r="22329" outlineLevel="1" x14ac:dyDescent="0.2"/>
    <row r="22330" outlineLevel="1" x14ac:dyDescent="0.2"/>
    <row r="22331" outlineLevel="1" x14ac:dyDescent="0.2"/>
    <row r="22332" outlineLevel="1" x14ac:dyDescent="0.2"/>
    <row r="22333" outlineLevel="1" x14ac:dyDescent="0.2"/>
    <row r="22334" outlineLevel="1" x14ac:dyDescent="0.2"/>
    <row r="22335" outlineLevel="1" x14ac:dyDescent="0.2"/>
    <row r="22336" outlineLevel="1" x14ac:dyDescent="0.2"/>
    <row r="22337" outlineLevel="1" x14ac:dyDescent="0.2"/>
    <row r="22338" outlineLevel="1" x14ac:dyDescent="0.2"/>
    <row r="22339" outlineLevel="1" x14ac:dyDescent="0.2"/>
    <row r="22340" outlineLevel="1" x14ac:dyDescent="0.2"/>
    <row r="22341" outlineLevel="1" x14ac:dyDescent="0.2"/>
    <row r="22342" outlineLevel="1" x14ac:dyDescent="0.2"/>
    <row r="22343" outlineLevel="1" x14ac:dyDescent="0.2"/>
    <row r="22344" outlineLevel="1" x14ac:dyDescent="0.2"/>
    <row r="22345" outlineLevel="1" x14ac:dyDescent="0.2"/>
    <row r="22346" outlineLevel="1" x14ac:dyDescent="0.2"/>
    <row r="22347" outlineLevel="1" x14ac:dyDescent="0.2"/>
    <row r="22348" outlineLevel="1" x14ac:dyDescent="0.2"/>
    <row r="22349" outlineLevel="1" x14ac:dyDescent="0.2"/>
    <row r="22350" outlineLevel="1" x14ac:dyDescent="0.2"/>
    <row r="22351" outlineLevel="1" x14ac:dyDescent="0.2"/>
    <row r="22352" outlineLevel="1" x14ac:dyDescent="0.2"/>
    <row r="22353" outlineLevel="1" x14ac:dyDescent="0.2"/>
    <row r="22354" outlineLevel="1" x14ac:dyDescent="0.2"/>
    <row r="22355" outlineLevel="1" x14ac:dyDescent="0.2"/>
    <row r="22356" outlineLevel="1" x14ac:dyDescent="0.2"/>
    <row r="22357" outlineLevel="1" x14ac:dyDescent="0.2"/>
    <row r="22358" outlineLevel="1" x14ac:dyDescent="0.2"/>
    <row r="22359" outlineLevel="1" x14ac:dyDescent="0.2"/>
    <row r="22360" outlineLevel="1" x14ac:dyDescent="0.2"/>
    <row r="22361" outlineLevel="1" x14ac:dyDescent="0.2"/>
    <row r="22362" outlineLevel="1" x14ac:dyDescent="0.2"/>
    <row r="22363" outlineLevel="1" x14ac:dyDescent="0.2"/>
    <row r="22364" outlineLevel="1" x14ac:dyDescent="0.2"/>
    <row r="22365" outlineLevel="1" x14ac:dyDescent="0.2"/>
    <row r="22366" outlineLevel="1" x14ac:dyDescent="0.2"/>
    <row r="22367" outlineLevel="1" x14ac:dyDescent="0.2"/>
    <row r="22368" outlineLevel="1" x14ac:dyDescent="0.2"/>
    <row r="22369" outlineLevel="1" x14ac:dyDescent="0.2"/>
    <row r="22370" outlineLevel="1" x14ac:dyDescent="0.2"/>
    <row r="22371" outlineLevel="1" x14ac:dyDescent="0.2"/>
    <row r="22372" outlineLevel="1" x14ac:dyDescent="0.2"/>
    <row r="22373" outlineLevel="1" x14ac:dyDescent="0.2"/>
    <row r="22374" outlineLevel="1" x14ac:dyDescent="0.2"/>
    <row r="22375" outlineLevel="1" x14ac:dyDescent="0.2"/>
    <row r="22376" outlineLevel="1" x14ac:dyDescent="0.2"/>
    <row r="22377" outlineLevel="1" x14ac:dyDescent="0.2"/>
    <row r="22378" outlineLevel="1" x14ac:dyDescent="0.2"/>
    <row r="22379" outlineLevel="1" x14ac:dyDescent="0.2"/>
    <row r="22380" outlineLevel="1" x14ac:dyDescent="0.2"/>
    <row r="22381" outlineLevel="1" x14ac:dyDescent="0.2"/>
    <row r="22382" outlineLevel="1" x14ac:dyDescent="0.2"/>
    <row r="22383" outlineLevel="1" x14ac:dyDescent="0.2"/>
    <row r="22384" outlineLevel="1" x14ac:dyDescent="0.2"/>
    <row r="22385" outlineLevel="1" x14ac:dyDescent="0.2"/>
    <row r="22386" outlineLevel="1" x14ac:dyDescent="0.2"/>
    <row r="22387" outlineLevel="1" x14ac:dyDescent="0.2"/>
    <row r="22388" outlineLevel="1" x14ac:dyDescent="0.2"/>
    <row r="22389" outlineLevel="1" x14ac:dyDescent="0.2"/>
    <row r="22390" outlineLevel="1" x14ac:dyDescent="0.2"/>
    <row r="22391" outlineLevel="1" x14ac:dyDescent="0.2"/>
    <row r="22392" outlineLevel="1" x14ac:dyDescent="0.2"/>
    <row r="22393" outlineLevel="1" x14ac:dyDescent="0.2"/>
    <row r="22394" outlineLevel="1" x14ac:dyDescent="0.2"/>
    <row r="22395" outlineLevel="1" x14ac:dyDescent="0.2"/>
    <row r="22396" outlineLevel="1" x14ac:dyDescent="0.2"/>
    <row r="22397" outlineLevel="1" x14ac:dyDescent="0.2"/>
    <row r="22398" outlineLevel="1" x14ac:dyDescent="0.2"/>
    <row r="22399" outlineLevel="1" x14ac:dyDescent="0.2"/>
    <row r="22400" outlineLevel="1" x14ac:dyDescent="0.2"/>
    <row r="22401" outlineLevel="1" x14ac:dyDescent="0.2"/>
    <row r="22402" outlineLevel="1" x14ac:dyDescent="0.2"/>
    <row r="22403" outlineLevel="1" x14ac:dyDescent="0.2"/>
    <row r="22404" outlineLevel="1" x14ac:dyDescent="0.2"/>
    <row r="22405" outlineLevel="1" x14ac:dyDescent="0.2"/>
    <row r="22406" outlineLevel="1" x14ac:dyDescent="0.2"/>
    <row r="22407" outlineLevel="1" x14ac:dyDescent="0.2"/>
    <row r="22408" outlineLevel="1" x14ac:dyDescent="0.2"/>
    <row r="22409" outlineLevel="1" x14ac:dyDescent="0.2"/>
    <row r="22410" outlineLevel="1" x14ac:dyDescent="0.2"/>
    <row r="22411" outlineLevel="1" x14ac:dyDescent="0.2"/>
    <row r="22412" outlineLevel="1" x14ac:dyDescent="0.2"/>
    <row r="22413" outlineLevel="1" x14ac:dyDescent="0.2"/>
    <row r="22414" outlineLevel="1" x14ac:dyDescent="0.2"/>
    <row r="22415" outlineLevel="1" x14ac:dyDescent="0.2"/>
    <row r="22416" outlineLevel="1" x14ac:dyDescent="0.2"/>
    <row r="22417" outlineLevel="1" x14ac:dyDescent="0.2"/>
    <row r="22418" outlineLevel="1" x14ac:dyDescent="0.2"/>
    <row r="22419" outlineLevel="1" x14ac:dyDescent="0.2"/>
    <row r="22420" outlineLevel="1" x14ac:dyDescent="0.2"/>
    <row r="22421" outlineLevel="1" x14ac:dyDescent="0.2"/>
    <row r="22422" outlineLevel="1" x14ac:dyDescent="0.2"/>
    <row r="22423" outlineLevel="1" x14ac:dyDescent="0.2"/>
    <row r="22424" outlineLevel="1" x14ac:dyDescent="0.2"/>
    <row r="22425" outlineLevel="1" x14ac:dyDescent="0.2"/>
    <row r="22426" outlineLevel="1" x14ac:dyDescent="0.2"/>
    <row r="22427" outlineLevel="1" x14ac:dyDescent="0.2"/>
    <row r="22428" outlineLevel="1" x14ac:dyDescent="0.2"/>
    <row r="22429" outlineLevel="1" x14ac:dyDescent="0.2"/>
    <row r="22430" outlineLevel="1" x14ac:dyDescent="0.2"/>
    <row r="22431" outlineLevel="1" x14ac:dyDescent="0.2"/>
    <row r="22432" outlineLevel="1" x14ac:dyDescent="0.2"/>
    <row r="22433" outlineLevel="1" x14ac:dyDescent="0.2"/>
    <row r="22434" outlineLevel="1" x14ac:dyDescent="0.2"/>
    <row r="22435" outlineLevel="1" x14ac:dyDescent="0.2"/>
    <row r="22436" outlineLevel="1" x14ac:dyDescent="0.2"/>
    <row r="22437" outlineLevel="1" x14ac:dyDescent="0.2"/>
    <row r="22438" outlineLevel="1" x14ac:dyDescent="0.2"/>
    <row r="22439" outlineLevel="1" x14ac:dyDescent="0.2"/>
    <row r="22440" outlineLevel="1" x14ac:dyDescent="0.2"/>
    <row r="22441" outlineLevel="1" x14ac:dyDescent="0.2"/>
    <row r="22442" outlineLevel="1" x14ac:dyDescent="0.2"/>
    <row r="22443" outlineLevel="1" x14ac:dyDescent="0.2"/>
    <row r="22444" outlineLevel="1" x14ac:dyDescent="0.2"/>
    <row r="22445" outlineLevel="1" x14ac:dyDescent="0.2"/>
    <row r="22446" outlineLevel="1" x14ac:dyDescent="0.2"/>
    <row r="22447" outlineLevel="1" x14ac:dyDescent="0.2"/>
    <row r="22448" outlineLevel="1" x14ac:dyDescent="0.2"/>
    <row r="22449" outlineLevel="1" x14ac:dyDescent="0.2"/>
    <row r="22450" outlineLevel="1" x14ac:dyDescent="0.2"/>
    <row r="22451" outlineLevel="1" x14ac:dyDescent="0.2"/>
    <row r="22452" outlineLevel="1" x14ac:dyDescent="0.2"/>
    <row r="22453" outlineLevel="1" x14ac:dyDescent="0.2"/>
    <row r="22454" outlineLevel="1" x14ac:dyDescent="0.2"/>
    <row r="22455" outlineLevel="1" x14ac:dyDescent="0.2"/>
    <row r="22456" outlineLevel="1" x14ac:dyDescent="0.2"/>
    <row r="22457" outlineLevel="1" x14ac:dyDescent="0.2"/>
    <row r="22458" outlineLevel="1" x14ac:dyDescent="0.2"/>
    <row r="22459" outlineLevel="1" x14ac:dyDescent="0.2"/>
    <row r="22460" outlineLevel="1" x14ac:dyDescent="0.2"/>
    <row r="22461" outlineLevel="1" x14ac:dyDescent="0.2"/>
    <row r="22462" outlineLevel="1" x14ac:dyDescent="0.2"/>
    <row r="22463" outlineLevel="1" x14ac:dyDescent="0.2"/>
    <row r="22464" outlineLevel="1" x14ac:dyDescent="0.2"/>
    <row r="22465" outlineLevel="1" x14ac:dyDescent="0.2"/>
    <row r="22466" outlineLevel="1" x14ac:dyDescent="0.2"/>
    <row r="22467" outlineLevel="1" x14ac:dyDescent="0.2"/>
    <row r="22468" outlineLevel="1" x14ac:dyDescent="0.2"/>
    <row r="22469" outlineLevel="1" x14ac:dyDescent="0.2"/>
    <row r="22470" outlineLevel="1" x14ac:dyDescent="0.2"/>
    <row r="22471" outlineLevel="1" x14ac:dyDescent="0.2"/>
    <row r="22472" outlineLevel="1" x14ac:dyDescent="0.2"/>
    <row r="22473" outlineLevel="1" x14ac:dyDescent="0.2"/>
    <row r="22474" outlineLevel="1" x14ac:dyDescent="0.2"/>
    <row r="22475" outlineLevel="1" x14ac:dyDescent="0.2"/>
    <row r="22476" outlineLevel="1" x14ac:dyDescent="0.2"/>
    <row r="22477" outlineLevel="1" x14ac:dyDescent="0.2"/>
    <row r="22478" outlineLevel="1" x14ac:dyDescent="0.2"/>
    <row r="22479" outlineLevel="1" x14ac:dyDescent="0.2"/>
    <row r="22480" outlineLevel="1" x14ac:dyDescent="0.2"/>
    <row r="22481" outlineLevel="1" x14ac:dyDescent="0.2"/>
    <row r="22482" outlineLevel="1" x14ac:dyDescent="0.2"/>
    <row r="22483" outlineLevel="1" x14ac:dyDescent="0.2"/>
    <row r="22484" outlineLevel="1" x14ac:dyDescent="0.2"/>
    <row r="22485" outlineLevel="1" x14ac:dyDescent="0.2"/>
    <row r="22486" outlineLevel="1" x14ac:dyDescent="0.2"/>
    <row r="22487" outlineLevel="1" x14ac:dyDescent="0.2"/>
    <row r="22488" outlineLevel="1" x14ac:dyDescent="0.2"/>
    <row r="22489" outlineLevel="1" x14ac:dyDescent="0.2"/>
    <row r="22490" outlineLevel="1" x14ac:dyDescent="0.2"/>
    <row r="22491" outlineLevel="1" x14ac:dyDescent="0.2"/>
    <row r="22492" outlineLevel="1" x14ac:dyDescent="0.2"/>
    <row r="22493" outlineLevel="1" x14ac:dyDescent="0.2"/>
    <row r="22494" outlineLevel="1" x14ac:dyDescent="0.2"/>
    <row r="22495" outlineLevel="1" x14ac:dyDescent="0.2"/>
    <row r="22496" outlineLevel="1" x14ac:dyDescent="0.2"/>
    <row r="22497" outlineLevel="1" x14ac:dyDescent="0.2"/>
    <row r="22498" outlineLevel="1" x14ac:dyDescent="0.2"/>
    <row r="22499" outlineLevel="1" x14ac:dyDescent="0.2"/>
    <row r="22500" outlineLevel="1" x14ac:dyDescent="0.2"/>
    <row r="22501" outlineLevel="1" x14ac:dyDescent="0.2"/>
    <row r="22502" outlineLevel="1" x14ac:dyDescent="0.2"/>
    <row r="22503" outlineLevel="1" x14ac:dyDescent="0.2"/>
    <row r="22504" outlineLevel="1" x14ac:dyDescent="0.2"/>
    <row r="22505" outlineLevel="1" x14ac:dyDescent="0.2"/>
    <row r="22506" outlineLevel="1" x14ac:dyDescent="0.2"/>
    <row r="22507" outlineLevel="1" x14ac:dyDescent="0.2"/>
    <row r="22508" outlineLevel="1" x14ac:dyDescent="0.2"/>
    <row r="22509" outlineLevel="1" x14ac:dyDescent="0.2"/>
    <row r="22510" outlineLevel="1" x14ac:dyDescent="0.2"/>
    <row r="22511" outlineLevel="1" x14ac:dyDescent="0.2"/>
    <row r="22512" outlineLevel="1" x14ac:dyDescent="0.2"/>
    <row r="22513" outlineLevel="1" x14ac:dyDescent="0.2"/>
    <row r="22514" outlineLevel="1" x14ac:dyDescent="0.2"/>
    <row r="22515" outlineLevel="1" x14ac:dyDescent="0.2"/>
    <row r="22516" outlineLevel="1" x14ac:dyDescent="0.2"/>
    <row r="22517" outlineLevel="1" x14ac:dyDescent="0.2"/>
    <row r="22518" outlineLevel="1" x14ac:dyDescent="0.2"/>
    <row r="22519" outlineLevel="1" x14ac:dyDescent="0.2"/>
    <row r="22520" outlineLevel="1" x14ac:dyDescent="0.2"/>
    <row r="22521" outlineLevel="1" x14ac:dyDescent="0.2"/>
    <row r="22522" outlineLevel="1" x14ac:dyDescent="0.2"/>
    <row r="22523" outlineLevel="1" x14ac:dyDescent="0.2"/>
    <row r="22524" outlineLevel="1" x14ac:dyDescent="0.2"/>
    <row r="22525" outlineLevel="1" x14ac:dyDescent="0.2"/>
    <row r="22526" outlineLevel="1" x14ac:dyDescent="0.2"/>
    <row r="22527" outlineLevel="1" x14ac:dyDescent="0.2"/>
    <row r="22528" outlineLevel="1" x14ac:dyDescent="0.2"/>
    <row r="22529" outlineLevel="1" x14ac:dyDescent="0.2"/>
    <row r="22530" outlineLevel="1" x14ac:dyDescent="0.2"/>
    <row r="22531" outlineLevel="1" x14ac:dyDescent="0.2"/>
    <row r="22532" outlineLevel="1" x14ac:dyDescent="0.2"/>
    <row r="22533" outlineLevel="1" x14ac:dyDescent="0.2"/>
    <row r="22534" outlineLevel="1" x14ac:dyDescent="0.2"/>
    <row r="22535" outlineLevel="1" x14ac:dyDescent="0.2"/>
    <row r="22536" outlineLevel="1" x14ac:dyDescent="0.2"/>
    <row r="22537" outlineLevel="1" x14ac:dyDescent="0.2"/>
    <row r="22538" outlineLevel="1" x14ac:dyDescent="0.2"/>
    <row r="22539" outlineLevel="1" x14ac:dyDescent="0.2"/>
    <row r="22540" outlineLevel="1" x14ac:dyDescent="0.2"/>
    <row r="22541" outlineLevel="1" x14ac:dyDescent="0.2"/>
    <row r="22542" outlineLevel="1" x14ac:dyDescent="0.2"/>
    <row r="22543" outlineLevel="1" x14ac:dyDescent="0.2"/>
    <row r="22544" outlineLevel="1" x14ac:dyDescent="0.2"/>
    <row r="22545" outlineLevel="1" x14ac:dyDescent="0.2"/>
    <row r="22546" outlineLevel="1" x14ac:dyDescent="0.2"/>
    <row r="22547" outlineLevel="1" x14ac:dyDescent="0.2"/>
    <row r="22548" outlineLevel="1" x14ac:dyDescent="0.2"/>
    <row r="22549" outlineLevel="1" x14ac:dyDescent="0.2"/>
    <row r="22550" outlineLevel="1" x14ac:dyDescent="0.2"/>
    <row r="22551" outlineLevel="1" x14ac:dyDescent="0.2"/>
    <row r="22552" outlineLevel="1" x14ac:dyDescent="0.2"/>
    <row r="22553" outlineLevel="1" x14ac:dyDescent="0.2"/>
    <row r="22554" outlineLevel="1" x14ac:dyDescent="0.2"/>
    <row r="22555" outlineLevel="1" x14ac:dyDescent="0.2"/>
    <row r="22556" outlineLevel="1" x14ac:dyDescent="0.2"/>
    <row r="22557" outlineLevel="1" x14ac:dyDescent="0.2"/>
    <row r="22558" outlineLevel="1" x14ac:dyDescent="0.2"/>
    <row r="22559" outlineLevel="1" x14ac:dyDescent="0.2"/>
    <row r="22560" outlineLevel="1" x14ac:dyDescent="0.2"/>
    <row r="22561" outlineLevel="1" x14ac:dyDescent="0.2"/>
    <row r="22562" outlineLevel="1" x14ac:dyDescent="0.2"/>
    <row r="22563" outlineLevel="1" x14ac:dyDescent="0.2"/>
    <row r="22564" outlineLevel="1" x14ac:dyDescent="0.2"/>
    <row r="22565" outlineLevel="1" x14ac:dyDescent="0.2"/>
    <row r="22566" outlineLevel="1" x14ac:dyDescent="0.2"/>
    <row r="22567" outlineLevel="1" x14ac:dyDescent="0.2"/>
    <row r="22568" outlineLevel="1" x14ac:dyDescent="0.2"/>
    <row r="22569" outlineLevel="1" x14ac:dyDescent="0.2"/>
    <row r="22570" outlineLevel="1" x14ac:dyDescent="0.2"/>
    <row r="22571" outlineLevel="1" x14ac:dyDescent="0.2"/>
    <row r="22572" outlineLevel="1" x14ac:dyDescent="0.2"/>
    <row r="22573" outlineLevel="1" x14ac:dyDescent="0.2"/>
    <row r="22574" outlineLevel="1" x14ac:dyDescent="0.2"/>
    <row r="22575" outlineLevel="1" x14ac:dyDescent="0.2"/>
    <row r="22576" outlineLevel="1" x14ac:dyDescent="0.2"/>
    <row r="22577" outlineLevel="1" x14ac:dyDescent="0.2"/>
    <row r="22578" outlineLevel="1" x14ac:dyDescent="0.2"/>
    <row r="22579" outlineLevel="1" x14ac:dyDescent="0.2"/>
    <row r="22580" outlineLevel="1" x14ac:dyDescent="0.2"/>
    <row r="22581" outlineLevel="1" x14ac:dyDescent="0.2"/>
    <row r="22582" outlineLevel="1" x14ac:dyDescent="0.2"/>
    <row r="22583" outlineLevel="1" x14ac:dyDescent="0.2"/>
    <row r="22584" outlineLevel="1" x14ac:dyDescent="0.2"/>
    <row r="22585" outlineLevel="1" x14ac:dyDescent="0.2"/>
    <row r="22586" outlineLevel="1" x14ac:dyDescent="0.2"/>
    <row r="22587" outlineLevel="1" x14ac:dyDescent="0.2"/>
    <row r="22588" outlineLevel="1" x14ac:dyDescent="0.2"/>
    <row r="22589" outlineLevel="1" x14ac:dyDescent="0.2"/>
    <row r="22590" outlineLevel="1" x14ac:dyDescent="0.2"/>
    <row r="22591" outlineLevel="1" x14ac:dyDescent="0.2"/>
    <row r="22592" outlineLevel="1" x14ac:dyDescent="0.2"/>
    <row r="22593" outlineLevel="1" x14ac:dyDescent="0.2"/>
    <row r="22594" outlineLevel="1" x14ac:dyDescent="0.2"/>
    <row r="22595" outlineLevel="1" x14ac:dyDescent="0.2"/>
    <row r="22596" outlineLevel="1" x14ac:dyDescent="0.2"/>
    <row r="22597" outlineLevel="1" x14ac:dyDescent="0.2"/>
    <row r="22598" outlineLevel="1" x14ac:dyDescent="0.2"/>
    <row r="22599" outlineLevel="1" x14ac:dyDescent="0.2"/>
    <row r="22600" outlineLevel="1" x14ac:dyDescent="0.2"/>
    <row r="22601" outlineLevel="1" x14ac:dyDescent="0.2"/>
    <row r="22602" outlineLevel="1" x14ac:dyDescent="0.2"/>
    <row r="22603" outlineLevel="1" x14ac:dyDescent="0.2"/>
    <row r="22604" outlineLevel="1" x14ac:dyDescent="0.2"/>
    <row r="22605" outlineLevel="1" x14ac:dyDescent="0.2"/>
    <row r="22606" outlineLevel="1" x14ac:dyDescent="0.2"/>
    <row r="22607" outlineLevel="1" x14ac:dyDescent="0.2"/>
    <row r="22608" outlineLevel="1" x14ac:dyDescent="0.2"/>
    <row r="22609" outlineLevel="1" x14ac:dyDescent="0.2"/>
    <row r="22610" outlineLevel="1" x14ac:dyDescent="0.2"/>
    <row r="22611" outlineLevel="1" x14ac:dyDescent="0.2"/>
    <row r="22612" outlineLevel="1" x14ac:dyDescent="0.2"/>
    <row r="22613" outlineLevel="1" x14ac:dyDescent="0.2"/>
    <row r="22614" outlineLevel="1" x14ac:dyDescent="0.2"/>
    <row r="22615" outlineLevel="1" x14ac:dyDescent="0.2"/>
    <row r="22616" outlineLevel="1" x14ac:dyDescent="0.2"/>
    <row r="22617" outlineLevel="1" x14ac:dyDescent="0.2"/>
    <row r="22618" outlineLevel="1" x14ac:dyDescent="0.2"/>
    <row r="22619" outlineLevel="1" x14ac:dyDescent="0.2"/>
    <row r="22620" outlineLevel="1" x14ac:dyDescent="0.2"/>
    <row r="22621" outlineLevel="1" x14ac:dyDescent="0.2"/>
    <row r="22622" outlineLevel="1" x14ac:dyDescent="0.2"/>
    <row r="22623" outlineLevel="1" x14ac:dyDescent="0.2"/>
    <row r="22624" outlineLevel="1" x14ac:dyDescent="0.2"/>
    <row r="22625" outlineLevel="1" x14ac:dyDescent="0.2"/>
    <row r="22626" outlineLevel="1" x14ac:dyDescent="0.2"/>
    <row r="22627" outlineLevel="1" x14ac:dyDescent="0.2"/>
    <row r="22628" outlineLevel="1" x14ac:dyDescent="0.2"/>
    <row r="22629" outlineLevel="1" x14ac:dyDescent="0.2"/>
    <row r="22630" outlineLevel="1" x14ac:dyDescent="0.2"/>
    <row r="22631" outlineLevel="1" x14ac:dyDescent="0.2"/>
    <row r="22632" outlineLevel="1" x14ac:dyDescent="0.2"/>
    <row r="22633" outlineLevel="1" x14ac:dyDescent="0.2"/>
    <row r="22634" outlineLevel="1" x14ac:dyDescent="0.2"/>
    <row r="22635" outlineLevel="1" x14ac:dyDescent="0.2"/>
    <row r="22636" outlineLevel="1" x14ac:dyDescent="0.2"/>
    <row r="22637" outlineLevel="1" x14ac:dyDescent="0.2"/>
    <row r="22638" outlineLevel="1" x14ac:dyDescent="0.2"/>
    <row r="22639" outlineLevel="1" x14ac:dyDescent="0.2"/>
    <row r="22640" outlineLevel="1" x14ac:dyDescent="0.2"/>
    <row r="22641" outlineLevel="1" x14ac:dyDescent="0.2"/>
    <row r="22642" outlineLevel="1" x14ac:dyDescent="0.2"/>
    <row r="22643" outlineLevel="1" x14ac:dyDescent="0.2"/>
    <row r="22644" outlineLevel="1" x14ac:dyDescent="0.2"/>
    <row r="22645" outlineLevel="1" x14ac:dyDescent="0.2"/>
    <row r="22646" outlineLevel="1" x14ac:dyDescent="0.2"/>
    <row r="22647" outlineLevel="1" x14ac:dyDescent="0.2"/>
    <row r="22648" outlineLevel="1" x14ac:dyDescent="0.2"/>
    <row r="22649" outlineLevel="1" x14ac:dyDescent="0.2"/>
    <row r="22650" outlineLevel="1" x14ac:dyDescent="0.2"/>
    <row r="22651" outlineLevel="1" x14ac:dyDescent="0.2"/>
    <row r="22652" outlineLevel="1" x14ac:dyDescent="0.2"/>
    <row r="22653" outlineLevel="1" x14ac:dyDescent="0.2"/>
    <row r="22654" outlineLevel="1" x14ac:dyDescent="0.2"/>
    <row r="22655" outlineLevel="1" x14ac:dyDescent="0.2"/>
    <row r="22656" outlineLevel="1" x14ac:dyDescent="0.2"/>
    <row r="22657" outlineLevel="1" x14ac:dyDescent="0.2"/>
    <row r="22658" outlineLevel="1" x14ac:dyDescent="0.2"/>
    <row r="22659" outlineLevel="1" x14ac:dyDescent="0.2"/>
    <row r="22660" outlineLevel="1" x14ac:dyDescent="0.2"/>
    <row r="22661" outlineLevel="1" x14ac:dyDescent="0.2"/>
    <row r="22662" outlineLevel="1" x14ac:dyDescent="0.2"/>
    <row r="22663" outlineLevel="1" x14ac:dyDescent="0.2"/>
    <row r="22664" outlineLevel="1" x14ac:dyDescent="0.2"/>
    <row r="22665" outlineLevel="1" x14ac:dyDescent="0.2"/>
    <row r="22666" outlineLevel="1" x14ac:dyDescent="0.2"/>
    <row r="22667" outlineLevel="1" x14ac:dyDescent="0.2"/>
    <row r="22668" outlineLevel="1" x14ac:dyDescent="0.2"/>
    <row r="22669" outlineLevel="1" x14ac:dyDescent="0.2"/>
    <row r="22670" outlineLevel="1" x14ac:dyDescent="0.2"/>
    <row r="22671" outlineLevel="1" x14ac:dyDescent="0.2"/>
    <row r="22672" outlineLevel="1" x14ac:dyDescent="0.2"/>
    <row r="22673" outlineLevel="1" x14ac:dyDescent="0.2"/>
    <row r="22674" outlineLevel="1" x14ac:dyDescent="0.2"/>
    <row r="22675" outlineLevel="1" x14ac:dyDescent="0.2"/>
    <row r="22676" outlineLevel="1" x14ac:dyDescent="0.2"/>
    <row r="22677" outlineLevel="1" x14ac:dyDescent="0.2"/>
    <row r="22678" outlineLevel="1" x14ac:dyDescent="0.2"/>
    <row r="22679" outlineLevel="1" x14ac:dyDescent="0.2"/>
    <row r="22680" outlineLevel="1" x14ac:dyDescent="0.2"/>
    <row r="22681" outlineLevel="1" x14ac:dyDescent="0.2"/>
    <row r="22682" outlineLevel="1" x14ac:dyDescent="0.2"/>
    <row r="22683" outlineLevel="1" x14ac:dyDescent="0.2"/>
    <row r="22684" outlineLevel="1" x14ac:dyDescent="0.2"/>
    <row r="22685" outlineLevel="1" x14ac:dyDescent="0.2"/>
    <row r="22686" outlineLevel="1" x14ac:dyDescent="0.2"/>
    <row r="22687" outlineLevel="1" x14ac:dyDescent="0.2"/>
    <row r="22688" outlineLevel="1" x14ac:dyDescent="0.2"/>
    <row r="22689" outlineLevel="1" x14ac:dyDescent="0.2"/>
    <row r="22690" outlineLevel="1" x14ac:dyDescent="0.2"/>
    <row r="22691" outlineLevel="1" x14ac:dyDescent="0.2"/>
    <row r="22692" outlineLevel="1" x14ac:dyDescent="0.2"/>
    <row r="22693" outlineLevel="1" x14ac:dyDescent="0.2"/>
    <row r="22694" outlineLevel="1" x14ac:dyDescent="0.2"/>
    <row r="22695" outlineLevel="1" x14ac:dyDescent="0.2"/>
    <row r="22696" outlineLevel="1" x14ac:dyDescent="0.2"/>
    <row r="22697" outlineLevel="1" x14ac:dyDescent="0.2"/>
    <row r="22698" outlineLevel="1" x14ac:dyDescent="0.2"/>
    <row r="22699" outlineLevel="1" x14ac:dyDescent="0.2"/>
    <row r="22700" outlineLevel="1" x14ac:dyDescent="0.2"/>
    <row r="22701" outlineLevel="1" x14ac:dyDescent="0.2"/>
    <row r="22702" outlineLevel="1" x14ac:dyDescent="0.2"/>
    <row r="22703" outlineLevel="1" x14ac:dyDescent="0.2"/>
    <row r="22704" outlineLevel="1" x14ac:dyDescent="0.2"/>
    <row r="22705" outlineLevel="1" x14ac:dyDescent="0.2"/>
    <row r="22706" outlineLevel="1" x14ac:dyDescent="0.2"/>
    <row r="22707" outlineLevel="1" x14ac:dyDescent="0.2"/>
    <row r="22708" outlineLevel="1" x14ac:dyDescent="0.2"/>
    <row r="22709" outlineLevel="1" x14ac:dyDescent="0.2"/>
    <row r="22710" outlineLevel="1" x14ac:dyDescent="0.2"/>
    <row r="22711" outlineLevel="1" x14ac:dyDescent="0.2"/>
    <row r="22712" outlineLevel="1" x14ac:dyDescent="0.2"/>
    <row r="22713" outlineLevel="1" x14ac:dyDescent="0.2"/>
    <row r="22714" outlineLevel="1" x14ac:dyDescent="0.2"/>
    <row r="22715" outlineLevel="1" x14ac:dyDescent="0.2"/>
    <row r="22716" outlineLevel="1" x14ac:dyDescent="0.2"/>
    <row r="22717" outlineLevel="1" x14ac:dyDescent="0.2"/>
    <row r="22718" outlineLevel="1" x14ac:dyDescent="0.2"/>
    <row r="22719" outlineLevel="1" x14ac:dyDescent="0.2"/>
    <row r="22720" outlineLevel="1" x14ac:dyDescent="0.2"/>
    <row r="22721" outlineLevel="1" x14ac:dyDescent="0.2"/>
    <row r="22722" outlineLevel="1" x14ac:dyDescent="0.2"/>
    <row r="22723" outlineLevel="1" x14ac:dyDescent="0.2"/>
    <row r="22724" outlineLevel="1" x14ac:dyDescent="0.2"/>
    <row r="22725" outlineLevel="1" x14ac:dyDescent="0.2"/>
    <row r="22726" outlineLevel="1" x14ac:dyDescent="0.2"/>
    <row r="22727" outlineLevel="1" x14ac:dyDescent="0.2"/>
    <row r="22728" outlineLevel="1" x14ac:dyDescent="0.2"/>
    <row r="22729" outlineLevel="1" x14ac:dyDescent="0.2"/>
    <row r="22730" outlineLevel="1" x14ac:dyDescent="0.2"/>
    <row r="22731" outlineLevel="1" x14ac:dyDescent="0.2"/>
    <row r="22732" outlineLevel="1" x14ac:dyDescent="0.2"/>
    <row r="22733" outlineLevel="1" x14ac:dyDescent="0.2"/>
    <row r="22734" outlineLevel="1" x14ac:dyDescent="0.2"/>
    <row r="22735" outlineLevel="1" x14ac:dyDescent="0.2"/>
    <row r="22736" outlineLevel="1" x14ac:dyDescent="0.2"/>
    <row r="22737" outlineLevel="1" x14ac:dyDescent="0.2"/>
    <row r="22738" outlineLevel="1" x14ac:dyDescent="0.2"/>
    <row r="22739" outlineLevel="1" x14ac:dyDescent="0.2"/>
    <row r="22740" outlineLevel="1" x14ac:dyDescent="0.2"/>
    <row r="22741" outlineLevel="1" x14ac:dyDescent="0.2"/>
    <row r="22742" outlineLevel="1" x14ac:dyDescent="0.2"/>
    <row r="22743" outlineLevel="1" x14ac:dyDescent="0.2"/>
    <row r="22744" outlineLevel="1" x14ac:dyDescent="0.2"/>
    <row r="22745" outlineLevel="1" x14ac:dyDescent="0.2"/>
    <row r="22746" outlineLevel="1" x14ac:dyDescent="0.2"/>
    <row r="22747" outlineLevel="1" x14ac:dyDescent="0.2"/>
    <row r="22748" outlineLevel="1" x14ac:dyDescent="0.2"/>
    <row r="22749" outlineLevel="1" x14ac:dyDescent="0.2"/>
    <row r="22750" outlineLevel="1" x14ac:dyDescent="0.2"/>
    <row r="22751" outlineLevel="1" x14ac:dyDescent="0.2"/>
    <row r="22752" outlineLevel="1" x14ac:dyDescent="0.2"/>
    <row r="22753" outlineLevel="1" x14ac:dyDescent="0.2"/>
    <row r="22754" outlineLevel="1" x14ac:dyDescent="0.2"/>
    <row r="22755" outlineLevel="1" x14ac:dyDescent="0.2"/>
    <row r="22756" outlineLevel="1" x14ac:dyDescent="0.2"/>
    <row r="22757" outlineLevel="1" x14ac:dyDescent="0.2"/>
    <row r="22758" outlineLevel="1" x14ac:dyDescent="0.2"/>
    <row r="22759" outlineLevel="1" x14ac:dyDescent="0.2"/>
    <row r="22760" outlineLevel="1" x14ac:dyDescent="0.2"/>
    <row r="22761" outlineLevel="1" x14ac:dyDescent="0.2"/>
    <row r="22762" outlineLevel="1" x14ac:dyDescent="0.2"/>
    <row r="22763" outlineLevel="1" x14ac:dyDescent="0.2"/>
    <row r="22764" outlineLevel="1" x14ac:dyDescent="0.2"/>
    <row r="22765" outlineLevel="1" x14ac:dyDescent="0.2"/>
    <row r="22766" outlineLevel="1" x14ac:dyDescent="0.2"/>
    <row r="22767" outlineLevel="1" x14ac:dyDescent="0.2"/>
    <row r="22768" outlineLevel="1" x14ac:dyDescent="0.2"/>
    <row r="22769" outlineLevel="1" x14ac:dyDescent="0.2"/>
    <row r="22770" outlineLevel="1" x14ac:dyDescent="0.2"/>
    <row r="22771" outlineLevel="1" x14ac:dyDescent="0.2"/>
    <row r="22772" outlineLevel="1" x14ac:dyDescent="0.2"/>
    <row r="22773" outlineLevel="1" x14ac:dyDescent="0.2"/>
    <row r="22774" outlineLevel="1" x14ac:dyDescent="0.2"/>
    <row r="22775" outlineLevel="1" x14ac:dyDescent="0.2"/>
    <row r="22776" outlineLevel="1" x14ac:dyDescent="0.2"/>
    <row r="22777" outlineLevel="1" x14ac:dyDescent="0.2"/>
    <row r="22778" outlineLevel="1" x14ac:dyDescent="0.2"/>
    <row r="22779" outlineLevel="1" x14ac:dyDescent="0.2"/>
    <row r="22780" outlineLevel="1" x14ac:dyDescent="0.2"/>
    <row r="22781" outlineLevel="1" x14ac:dyDescent="0.2"/>
    <row r="22782" outlineLevel="1" x14ac:dyDescent="0.2"/>
    <row r="22783" outlineLevel="1" x14ac:dyDescent="0.2"/>
    <row r="22784" outlineLevel="1" x14ac:dyDescent="0.2"/>
    <row r="22785" outlineLevel="1" x14ac:dyDescent="0.2"/>
    <row r="22786" outlineLevel="1" x14ac:dyDescent="0.2"/>
    <row r="22787" outlineLevel="1" x14ac:dyDescent="0.2"/>
    <row r="22788" outlineLevel="1" x14ac:dyDescent="0.2"/>
    <row r="22789" outlineLevel="1" x14ac:dyDescent="0.2"/>
    <row r="22790" outlineLevel="1" x14ac:dyDescent="0.2"/>
    <row r="22791" outlineLevel="1" x14ac:dyDescent="0.2"/>
    <row r="22792" outlineLevel="1" x14ac:dyDescent="0.2"/>
    <row r="22793" outlineLevel="1" x14ac:dyDescent="0.2"/>
    <row r="22794" outlineLevel="1" x14ac:dyDescent="0.2"/>
    <row r="22795" outlineLevel="1" x14ac:dyDescent="0.2"/>
    <row r="22796" outlineLevel="1" x14ac:dyDescent="0.2"/>
    <row r="22797" outlineLevel="1" x14ac:dyDescent="0.2"/>
    <row r="22798" outlineLevel="1" x14ac:dyDescent="0.2"/>
    <row r="22799" outlineLevel="1" x14ac:dyDescent="0.2"/>
    <row r="22800" outlineLevel="1" x14ac:dyDescent="0.2"/>
    <row r="22801" outlineLevel="1" x14ac:dyDescent="0.2"/>
    <row r="22802" outlineLevel="1" x14ac:dyDescent="0.2"/>
    <row r="22803" outlineLevel="1" x14ac:dyDescent="0.2"/>
    <row r="22804" outlineLevel="1" x14ac:dyDescent="0.2"/>
    <row r="22805" outlineLevel="1" x14ac:dyDescent="0.2"/>
    <row r="22806" outlineLevel="1" x14ac:dyDescent="0.2"/>
    <row r="22807" outlineLevel="1" x14ac:dyDescent="0.2"/>
    <row r="22808" outlineLevel="1" x14ac:dyDescent="0.2"/>
    <row r="22809" outlineLevel="1" x14ac:dyDescent="0.2"/>
    <row r="22810" outlineLevel="1" x14ac:dyDescent="0.2"/>
    <row r="22811" outlineLevel="1" x14ac:dyDescent="0.2"/>
    <row r="22812" outlineLevel="1" x14ac:dyDescent="0.2"/>
    <row r="22813" outlineLevel="1" x14ac:dyDescent="0.2"/>
    <row r="22814" outlineLevel="1" x14ac:dyDescent="0.2"/>
    <row r="22815" outlineLevel="1" x14ac:dyDescent="0.2"/>
    <row r="22816" outlineLevel="1" x14ac:dyDescent="0.2"/>
    <row r="22817" outlineLevel="1" x14ac:dyDescent="0.2"/>
    <row r="22818" outlineLevel="1" x14ac:dyDescent="0.2"/>
    <row r="22819" outlineLevel="1" x14ac:dyDescent="0.2"/>
    <row r="22820" outlineLevel="1" x14ac:dyDescent="0.2"/>
    <row r="22821" outlineLevel="1" x14ac:dyDescent="0.2"/>
    <row r="22822" outlineLevel="1" x14ac:dyDescent="0.2"/>
    <row r="22823" outlineLevel="1" x14ac:dyDescent="0.2"/>
    <row r="22824" outlineLevel="1" x14ac:dyDescent="0.2"/>
    <row r="22825" outlineLevel="1" x14ac:dyDescent="0.2"/>
    <row r="22826" outlineLevel="1" x14ac:dyDescent="0.2"/>
    <row r="22827" outlineLevel="1" x14ac:dyDescent="0.2"/>
    <row r="22828" outlineLevel="1" x14ac:dyDescent="0.2"/>
    <row r="22829" outlineLevel="1" x14ac:dyDescent="0.2"/>
    <row r="22830" outlineLevel="1" x14ac:dyDescent="0.2"/>
    <row r="22831" outlineLevel="1" x14ac:dyDescent="0.2"/>
    <row r="22832" outlineLevel="1" x14ac:dyDescent="0.2"/>
    <row r="22833" outlineLevel="1" x14ac:dyDescent="0.2"/>
    <row r="22834" outlineLevel="1" x14ac:dyDescent="0.2"/>
    <row r="22835" outlineLevel="1" x14ac:dyDescent="0.2"/>
    <row r="22836" outlineLevel="1" x14ac:dyDescent="0.2"/>
    <row r="22837" outlineLevel="1" x14ac:dyDescent="0.2"/>
    <row r="22838" outlineLevel="1" x14ac:dyDescent="0.2"/>
    <row r="22839" outlineLevel="1" x14ac:dyDescent="0.2"/>
    <row r="22840" outlineLevel="1" x14ac:dyDescent="0.2"/>
    <row r="22841" outlineLevel="1" x14ac:dyDescent="0.2"/>
    <row r="22842" outlineLevel="1" x14ac:dyDescent="0.2"/>
    <row r="22843" outlineLevel="1" x14ac:dyDescent="0.2"/>
    <row r="22844" outlineLevel="1" x14ac:dyDescent="0.2"/>
    <row r="22845" outlineLevel="1" x14ac:dyDescent="0.2"/>
    <row r="22846" outlineLevel="1" x14ac:dyDescent="0.2"/>
    <row r="22847" outlineLevel="1" x14ac:dyDescent="0.2"/>
    <row r="22848" outlineLevel="1" x14ac:dyDescent="0.2"/>
    <row r="22849" outlineLevel="1" x14ac:dyDescent="0.2"/>
    <row r="22850" outlineLevel="1" x14ac:dyDescent="0.2"/>
    <row r="22851" outlineLevel="1" x14ac:dyDescent="0.2"/>
    <row r="22852" outlineLevel="1" x14ac:dyDescent="0.2"/>
    <row r="22853" outlineLevel="1" x14ac:dyDescent="0.2"/>
    <row r="22854" outlineLevel="1" x14ac:dyDescent="0.2"/>
    <row r="22855" outlineLevel="1" x14ac:dyDescent="0.2"/>
    <row r="22856" outlineLevel="1" x14ac:dyDescent="0.2"/>
    <row r="22857" outlineLevel="1" x14ac:dyDescent="0.2"/>
    <row r="22858" outlineLevel="1" x14ac:dyDescent="0.2"/>
    <row r="22859" outlineLevel="1" x14ac:dyDescent="0.2"/>
    <row r="22860" outlineLevel="1" x14ac:dyDescent="0.2"/>
    <row r="22861" outlineLevel="1" x14ac:dyDescent="0.2"/>
    <row r="22862" outlineLevel="1" x14ac:dyDescent="0.2"/>
    <row r="22863" outlineLevel="1" x14ac:dyDescent="0.2"/>
    <row r="22864" outlineLevel="1" x14ac:dyDescent="0.2"/>
    <row r="22865" outlineLevel="1" x14ac:dyDescent="0.2"/>
    <row r="22866" outlineLevel="1" x14ac:dyDescent="0.2"/>
    <row r="22867" outlineLevel="1" x14ac:dyDescent="0.2"/>
    <row r="22868" outlineLevel="1" x14ac:dyDescent="0.2"/>
    <row r="22869" outlineLevel="1" x14ac:dyDescent="0.2"/>
    <row r="22870" outlineLevel="1" x14ac:dyDescent="0.2"/>
    <row r="22871" outlineLevel="1" x14ac:dyDescent="0.2"/>
    <row r="22872" outlineLevel="1" x14ac:dyDescent="0.2"/>
    <row r="22873" outlineLevel="1" x14ac:dyDescent="0.2"/>
    <row r="22874" outlineLevel="1" x14ac:dyDescent="0.2"/>
    <row r="22875" outlineLevel="1" x14ac:dyDescent="0.2"/>
    <row r="22876" outlineLevel="1" x14ac:dyDescent="0.2"/>
    <row r="22877" outlineLevel="1" x14ac:dyDescent="0.2"/>
    <row r="22878" outlineLevel="1" x14ac:dyDescent="0.2"/>
    <row r="22879" outlineLevel="1" x14ac:dyDescent="0.2"/>
    <row r="22880" outlineLevel="1" x14ac:dyDescent="0.2"/>
    <row r="22881" outlineLevel="1" x14ac:dyDescent="0.2"/>
    <row r="22882" outlineLevel="1" x14ac:dyDescent="0.2"/>
    <row r="22883" outlineLevel="1" x14ac:dyDescent="0.2"/>
    <row r="22884" outlineLevel="1" x14ac:dyDescent="0.2"/>
    <row r="22885" outlineLevel="1" x14ac:dyDescent="0.2"/>
    <row r="22886" outlineLevel="1" x14ac:dyDescent="0.2"/>
    <row r="22887" outlineLevel="1" x14ac:dyDescent="0.2"/>
    <row r="22888" outlineLevel="1" x14ac:dyDescent="0.2"/>
    <row r="22889" outlineLevel="1" x14ac:dyDescent="0.2"/>
    <row r="22890" outlineLevel="1" x14ac:dyDescent="0.2"/>
    <row r="22891" outlineLevel="1" x14ac:dyDescent="0.2"/>
    <row r="22892" outlineLevel="1" x14ac:dyDescent="0.2"/>
    <row r="22893" outlineLevel="1" x14ac:dyDescent="0.2"/>
    <row r="22894" outlineLevel="1" x14ac:dyDescent="0.2"/>
    <row r="22895" outlineLevel="1" x14ac:dyDescent="0.2"/>
    <row r="22896" outlineLevel="1" x14ac:dyDescent="0.2"/>
    <row r="22897" outlineLevel="1" x14ac:dyDescent="0.2"/>
    <row r="22898" outlineLevel="1" x14ac:dyDescent="0.2"/>
    <row r="22899" outlineLevel="1" x14ac:dyDescent="0.2"/>
    <row r="22900" outlineLevel="1" x14ac:dyDescent="0.2"/>
    <row r="22901" outlineLevel="1" x14ac:dyDescent="0.2"/>
    <row r="22902" outlineLevel="1" x14ac:dyDescent="0.2"/>
    <row r="22903" outlineLevel="1" x14ac:dyDescent="0.2"/>
    <row r="22904" outlineLevel="1" x14ac:dyDescent="0.2"/>
    <row r="22905" outlineLevel="1" x14ac:dyDescent="0.2"/>
    <row r="22906" outlineLevel="1" x14ac:dyDescent="0.2"/>
    <row r="22907" outlineLevel="1" x14ac:dyDescent="0.2"/>
    <row r="22908" outlineLevel="1" x14ac:dyDescent="0.2"/>
    <row r="22909" outlineLevel="1" x14ac:dyDescent="0.2"/>
    <row r="22910" outlineLevel="1" x14ac:dyDescent="0.2"/>
    <row r="22911" outlineLevel="1" x14ac:dyDescent="0.2"/>
    <row r="22912" outlineLevel="1" x14ac:dyDescent="0.2"/>
    <row r="22913" outlineLevel="1" x14ac:dyDescent="0.2"/>
    <row r="22914" outlineLevel="1" x14ac:dyDescent="0.2"/>
    <row r="22915" outlineLevel="1" x14ac:dyDescent="0.2"/>
    <row r="22916" outlineLevel="1" x14ac:dyDescent="0.2"/>
    <row r="22917" outlineLevel="1" x14ac:dyDescent="0.2"/>
    <row r="22918" outlineLevel="1" x14ac:dyDescent="0.2"/>
    <row r="22919" outlineLevel="1" x14ac:dyDescent="0.2"/>
    <row r="22920" outlineLevel="1" x14ac:dyDescent="0.2"/>
    <row r="22921" outlineLevel="1" x14ac:dyDescent="0.2"/>
    <row r="22922" outlineLevel="1" x14ac:dyDescent="0.2"/>
    <row r="22923" outlineLevel="1" x14ac:dyDescent="0.2"/>
    <row r="22924" outlineLevel="1" x14ac:dyDescent="0.2"/>
    <row r="22925" outlineLevel="1" x14ac:dyDescent="0.2"/>
    <row r="22926" outlineLevel="1" x14ac:dyDescent="0.2"/>
    <row r="22927" outlineLevel="1" x14ac:dyDescent="0.2"/>
    <row r="22928" outlineLevel="1" x14ac:dyDescent="0.2"/>
    <row r="22929" outlineLevel="1" x14ac:dyDescent="0.2"/>
    <row r="22930" outlineLevel="1" x14ac:dyDescent="0.2"/>
    <row r="22931" outlineLevel="1" x14ac:dyDescent="0.2"/>
    <row r="22932" outlineLevel="1" x14ac:dyDescent="0.2"/>
    <row r="22933" outlineLevel="1" x14ac:dyDescent="0.2"/>
    <row r="22934" outlineLevel="1" x14ac:dyDescent="0.2"/>
    <row r="22935" outlineLevel="1" x14ac:dyDescent="0.2"/>
    <row r="22936" outlineLevel="1" x14ac:dyDescent="0.2"/>
    <row r="22937" outlineLevel="1" x14ac:dyDescent="0.2"/>
    <row r="22938" outlineLevel="1" x14ac:dyDescent="0.2"/>
    <row r="22939" outlineLevel="1" x14ac:dyDescent="0.2"/>
    <row r="22940" outlineLevel="1" x14ac:dyDescent="0.2"/>
    <row r="22941" outlineLevel="1" x14ac:dyDescent="0.2"/>
    <row r="22942" outlineLevel="1" x14ac:dyDescent="0.2"/>
    <row r="22943" outlineLevel="1" x14ac:dyDescent="0.2"/>
    <row r="22944" outlineLevel="1" x14ac:dyDescent="0.2"/>
    <row r="22945" outlineLevel="1" x14ac:dyDescent="0.2"/>
    <row r="22946" outlineLevel="1" x14ac:dyDescent="0.2"/>
    <row r="22947" outlineLevel="1" x14ac:dyDescent="0.2"/>
    <row r="22948" outlineLevel="1" x14ac:dyDescent="0.2"/>
    <row r="22949" outlineLevel="1" x14ac:dyDescent="0.2"/>
    <row r="22950" outlineLevel="1" x14ac:dyDescent="0.2"/>
    <row r="22951" outlineLevel="1" x14ac:dyDescent="0.2"/>
    <row r="22952" outlineLevel="1" x14ac:dyDescent="0.2"/>
    <row r="22953" outlineLevel="1" x14ac:dyDescent="0.2"/>
    <row r="22954" outlineLevel="1" x14ac:dyDescent="0.2"/>
    <row r="22955" outlineLevel="1" x14ac:dyDescent="0.2"/>
    <row r="22956" outlineLevel="1" x14ac:dyDescent="0.2"/>
    <row r="22957" outlineLevel="1" x14ac:dyDescent="0.2"/>
    <row r="22958" outlineLevel="1" x14ac:dyDescent="0.2"/>
    <row r="22959" outlineLevel="1" x14ac:dyDescent="0.2"/>
    <row r="22960" outlineLevel="1" x14ac:dyDescent="0.2"/>
    <row r="22961" outlineLevel="1" x14ac:dyDescent="0.2"/>
    <row r="22962" outlineLevel="1" x14ac:dyDescent="0.2"/>
    <row r="22963" outlineLevel="1" x14ac:dyDescent="0.2"/>
    <row r="22964" outlineLevel="1" x14ac:dyDescent="0.2"/>
    <row r="22965" outlineLevel="1" x14ac:dyDescent="0.2"/>
    <row r="22966" outlineLevel="1" x14ac:dyDescent="0.2"/>
    <row r="22967" outlineLevel="1" x14ac:dyDescent="0.2"/>
    <row r="22968" outlineLevel="1" x14ac:dyDescent="0.2"/>
    <row r="22969" outlineLevel="1" x14ac:dyDescent="0.2"/>
    <row r="22970" outlineLevel="1" x14ac:dyDescent="0.2"/>
    <row r="22971" outlineLevel="1" x14ac:dyDescent="0.2"/>
    <row r="22972" outlineLevel="1" x14ac:dyDescent="0.2"/>
    <row r="22973" outlineLevel="1" x14ac:dyDescent="0.2"/>
    <row r="22974" outlineLevel="1" x14ac:dyDescent="0.2"/>
    <row r="22975" outlineLevel="1" x14ac:dyDescent="0.2"/>
    <row r="22976" outlineLevel="1" x14ac:dyDescent="0.2"/>
    <row r="22977" outlineLevel="1" x14ac:dyDescent="0.2"/>
    <row r="22978" outlineLevel="1" x14ac:dyDescent="0.2"/>
    <row r="22979" outlineLevel="1" x14ac:dyDescent="0.2"/>
    <row r="22980" outlineLevel="1" x14ac:dyDescent="0.2"/>
    <row r="22981" outlineLevel="1" x14ac:dyDescent="0.2"/>
    <row r="22982" outlineLevel="1" x14ac:dyDescent="0.2"/>
    <row r="22983" outlineLevel="1" x14ac:dyDescent="0.2"/>
    <row r="22984" outlineLevel="1" x14ac:dyDescent="0.2"/>
    <row r="22985" outlineLevel="1" x14ac:dyDescent="0.2"/>
    <row r="22986" outlineLevel="1" x14ac:dyDescent="0.2"/>
    <row r="22987" outlineLevel="1" x14ac:dyDescent="0.2"/>
    <row r="22988" outlineLevel="1" x14ac:dyDescent="0.2"/>
    <row r="22989" outlineLevel="1" x14ac:dyDescent="0.2"/>
    <row r="22990" outlineLevel="1" x14ac:dyDescent="0.2"/>
    <row r="22991" outlineLevel="1" x14ac:dyDescent="0.2"/>
    <row r="22992" outlineLevel="1" x14ac:dyDescent="0.2"/>
    <row r="22993" outlineLevel="1" x14ac:dyDescent="0.2"/>
    <row r="22994" outlineLevel="1" x14ac:dyDescent="0.2"/>
    <row r="22995" outlineLevel="1" x14ac:dyDescent="0.2"/>
    <row r="22996" outlineLevel="1" x14ac:dyDescent="0.2"/>
    <row r="22997" outlineLevel="1" x14ac:dyDescent="0.2"/>
    <row r="22998" outlineLevel="1" x14ac:dyDescent="0.2"/>
    <row r="22999" outlineLevel="1" x14ac:dyDescent="0.2"/>
    <row r="23000" outlineLevel="1" x14ac:dyDescent="0.2"/>
    <row r="23001" outlineLevel="1" x14ac:dyDescent="0.2"/>
    <row r="23002" outlineLevel="1" x14ac:dyDescent="0.2"/>
    <row r="23003" outlineLevel="1" x14ac:dyDescent="0.2"/>
    <row r="23004" outlineLevel="1" x14ac:dyDescent="0.2"/>
    <row r="23005" outlineLevel="1" x14ac:dyDescent="0.2"/>
    <row r="23006" outlineLevel="1" x14ac:dyDescent="0.2"/>
    <row r="23007" outlineLevel="1" x14ac:dyDescent="0.2"/>
    <row r="23008" outlineLevel="1" x14ac:dyDescent="0.2"/>
    <row r="23009" outlineLevel="1" x14ac:dyDescent="0.2"/>
    <row r="23010" outlineLevel="1" x14ac:dyDescent="0.2"/>
    <row r="23011" outlineLevel="1" x14ac:dyDescent="0.2"/>
    <row r="23012" outlineLevel="1" x14ac:dyDescent="0.2"/>
    <row r="23013" outlineLevel="1" x14ac:dyDescent="0.2"/>
    <row r="23014" outlineLevel="1" x14ac:dyDescent="0.2"/>
    <row r="23015" outlineLevel="1" x14ac:dyDescent="0.2"/>
    <row r="23016" outlineLevel="1" x14ac:dyDescent="0.2"/>
    <row r="23017" outlineLevel="1" x14ac:dyDescent="0.2"/>
    <row r="23018" outlineLevel="1" x14ac:dyDescent="0.2"/>
    <row r="23019" outlineLevel="1" x14ac:dyDescent="0.2"/>
    <row r="23020" outlineLevel="1" x14ac:dyDescent="0.2"/>
    <row r="23021" outlineLevel="1" x14ac:dyDescent="0.2"/>
    <row r="23022" outlineLevel="1" x14ac:dyDescent="0.2"/>
    <row r="23023" outlineLevel="1" x14ac:dyDescent="0.2"/>
    <row r="23024" outlineLevel="1" x14ac:dyDescent="0.2"/>
    <row r="23025" outlineLevel="1" x14ac:dyDescent="0.2"/>
    <row r="23026" outlineLevel="1" x14ac:dyDescent="0.2"/>
    <row r="23027" outlineLevel="1" x14ac:dyDescent="0.2"/>
    <row r="23028" outlineLevel="1" x14ac:dyDescent="0.2"/>
    <row r="23029" outlineLevel="1" x14ac:dyDescent="0.2"/>
    <row r="23030" outlineLevel="1" x14ac:dyDescent="0.2"/>
    <row r="23031" outlineLevel="1" x14ac:dyDescent="0.2"/>
    <row r="23032" outlineLevel="1" x14ac:dyDescent="0.2"/>
    <row r="23033" outlineLevel="1" x14ac:dyDescent="0.2"/>
    <row r="23034" outlineLevel="1" x14ac:dyDescent="0.2"/>
    <row r="23035" outlineLevel="1" x14ac:dyDescent="0.2"/>
    <row r="23036" outlineLevel="1" x14ac:dyDescent="0.2"/>
    <row r="23037" outlineLevel="1" x14ac:dyDescent="0.2"/>
    <row r="23038" outlineLevel="1" x14ac:dyDescent="0.2"/>
    <row r="23039" outlineLevel="1" x14ac:dyDescent="0.2"/>
    <row r="23040" outlineLevel="1" x14ac:dyDescent="0.2"/>
    <row r="23041" outlineLevel="1" x14ac:dyDescent="0.2"/>
    <row r="23042" outlineLevel="1" x14ac:dyDescent="0.2"/>
    <row r="23043" outlineLevel="1" x14ac:dyDescent="0.2"/>
    <row r="23044" outlineLevel="1" x14ac:dyDescent="0.2"/>
    <row r="23045" outlineLevel="1" x14ac:dyDescent="0.2"/>
    <row r="23046" outlineLevel="1" x14ac:dyDescent="0.2"/>
    <row r="23047" outlineLevel="1" x14ac:dyDescent="0.2"/>
    <row r="23048" outlineLevel="1" x14ac:dyDescent="0.2"/>
    <row r="23049" outlineLevel="1" x14ac:dyDescent="0.2"/>
    <row r="23050" outlineLevel="1" x14ac:dyDescent="0.2"/>
    <row r="23051" outlineLevel="1" x14ac:dyDescent="0.2"/>
    <row r="23052" outlineLevel="1" x14ac:dyDescent="0.2"/>
    <row r="23053" outlineLevel="1" x14ac:dyDescent="0.2"/>
    <row r="23054" outlineLevel="1" x14ac:dyDescent="0.2"/>
    <row r="23055" outlineLevel="1" x14ac:dyDescent="0.2"/>
    <row r="23056" outlineLevel="1" x14ac:dyDescent="0.2"/>
    <row r="23057" outlineLevel="1" x14ac:dyDescent="0.2"/>
    <row r="23058" outlineLevel="1" x14ac:dyDescent="0.2"/>
    <row r="23059" outlineLevel="1" x14ac:dyDescent="0.2"/>
    <row r="23060" outlineLevel="1" x14ac:dyDescent="0.2"/>
    <row r="23061" outlineLevel="1" x14ac:dyDescent="0.2"/>
    <row r="23062" outlineLevel="1" x14ac:dyDescent="0.2"/>
    <row r="23063" outlineLevel="1" x14ac:dyDescent="0.2"/>
    <row r="23064" outlineLevel="1" x14ac:dyDescent="0.2"/>
    <row r="23065" outlineLevel="1" x14ac:dyDescent="0.2"/>
    <row r="23066" outlineLevel="1" x14ac:dyDescent="0.2"/>
    <row r="23067" outlineLevel="1" x14ac:dyDescent="0.2"/>
    <row r="23068" outlineLevel="1" x14ac:dyDescent="0.2"/>
    <row r="23069" outlineLevel="1" x14ac:dyDescent="0.2"/>
    <row r="23070" outlineLevel="1" x14ac:dyDescent="0.2"/>
    <row r="23071" outlineLevel="1" x14ac:dyDescent="0.2"/>
    <row r="23072" outlineLevel="1" x14ac:dyDescent="0.2"/>
    <row r="23073" outlineLevel="1" x14ac:dyDescent="0.2"/>
    <row r="23074" outlineLevel="1" x14ac:dyDescent="0.2"/>
    <row r="23075" outlineLevel="1" x14ac:dyDescent="0.2"/>
    <row r="23076" outlineLevel="1" x14ac:dyDescent="0.2"/>
    <row r="23077" outlineLevel="1" x14ac:dyDescent="0.2"/>
    <row r="23078" outlineLevel="1" x14ac:dyDescent="0.2"/>
    <row r="23079" outlineLevel="1" x14ac:dyDescent="0.2"/>
    <row r="23080" outlineLevel="1" x14ac:dyDescent="0.2"/>
    <row r="23081" outlineLevel="1" x14ac:dyDescent="0.2"/>
    <row r="23082" outlineLevel="1" x14ac:dyDescent="0.2"/>
    <row r="23083" outlineLevel="1" x14ac:dyDescent="0.2"/>
    <row r="23084" outlineLevel="1" x14ac:dyDescent="0.2"/>
    <row r="23085" outlineLevel="1" x14ac:dyDescent="0.2"/>
    <row r="23086" outlineLevel="1" x14ac:dyDescent="0.2"/>
    <row r="23087" outlineLevel="1" x14ac:dyDescent="0.2"/>
    <row r="23088" outlineLevel="1" x14ac:dyDescent="0.2"/>
    <row r="23089" outlineLevel="1" x14ac:dyDescent="0.2"/>
    <row r="23090" outlineLevel="1" x14ac:dyDescent="0.2"/>
    <row r="23091" outlineLevel="1" x14ac:dyDescent="0.2"/>
    <row r="23092" outlineLevel="1" x14ac:dyDescent="0.2"/>
    <row r="23093" outlineLevel="1" x14ac:dyDescent="0.2"/>
    <row r="23094" outlineLevel="1" x14ac:dyDescent="0.2"/>
    <row r="23095" outlineLevel="1" x14ac:dyDescent="0.2"/>
    <row r="23096" outlineLevel="1" x14ac:dyDescent="0.2"/>
    <row r="23097" outlineLevel="1" x14ac:dyDescent="0.2"/>
    <row r="23098" outlineLevel="1" x14ac:dyDescent="0.2"/>
    <row r="23099" outlineLevel="1" x14ac:dyDescent="0.2"/>
    <row r="23100" outlineLevel="1" x14ac:dyDescent="0.2"/>
    <row r="23101" outlineLevel="1" x14ac:dyDescent="0.2"/>
    <row r="23102" outlineLevel="1" x14ac:dyDescent="0.2"/>
    <row r="23103" outlineLevel="1" x14ac:dyDescent="0.2"/>
    <row r="23104" outlineLevel="1" x14ac:dyDescent="0.2"/>
    <row r="23105" outlineLevel="1" x14ac:dyDescent="0.2"/>
    <row r="23106" outlineLevel="1" x14ac:dyDescent="0.2"/>
    <row r="23107" outlineLevel="1" x14ac:dyDescent="0.2"/>
    <row r="23108" outlineLevel="1" x14ac:dyDescent="0.2"/>
    <row r="23109" outlineLevel="1" x14ac:dyDescent="0.2"/>
    <row r="23110" outlineLevel="1" x14ac:dyDescent="0.2"/>
    <row r="23111" outlineLevel="1" x14ac:dyDescent="0.2"/>
    <row r="23112" outlineLevel="1" x14ac:dyDescent="0.2"/>
    <row r="23113" outlineLevel="1" x14ac:dyDescent="0.2"/>
    <row r="23114" outlineLevel="1" x14ac:dyDescent="0.2"/>
    <row r="23115" outlineLevel="1" x14ac:dyDescent="0.2"/>
    <row r="23116" outlineLevel="1" x14ac:dyDescent="0.2"/>
    <row r="23117" outlineLevel="1" x14ac:dyDescent="0.2"/>
    <row r="23118" outlineLevel="1" x14ac:dyDescent="0.2"/>
    <row r="23119" outlineLevel="1" x14ac:dyDescent="0.2"/>
    <row r="23120" outlineLevel="1" x14ac:dyDescent="0.2"/>
    <row r="23121" outlineLevel="1" x14ac:dyDescent="0.2"/>
    <row r="23122" outlineLevel="1" x14ac:dyDescent="0.2"/>
    <row r="23123" outlineLevel="1" x14ac:dyDescent="0.2"/>
    <row r="23124" outlineLevel="1" x14ac:dyDescent="0.2"/>
    <row r="23125" outlineLevel="1" x14ac:dyDescent="0.2"/>
    <row r="23126" outlineLevel="1" x14ac:dyDescent="0.2"/>
    <row r="23127" outlineLevel="1" x14ac:dyDescent="0.2"/>
    <row r="23128" outlineLevel="1" x14ac:dyDescent="0.2"/>
    <row r="23129" outlineLevel="1" x14ac:dyDescent="0.2"/>
    <row r="23130" outlineLevel="1" x14ac:dyDescent="0.2"/>
    <row r="23131" outlineLevel="1" x14ac:dyDescent="0.2"/>
    <row r="23132" outlineLevel="1" x14ac:dyDescent="0.2"/>
    <row r="23133" outlineLevel="1" x14ac:dyDescent="0.2"/>
    <row r="23134" outlineLevel="1" x14ac:dyDescent="0.2"/>
    <row r="23135" outlineLevel="1" x14ac:dyDescent="0.2"/>
    <row r="23136" outlineLevel="1" x14ac:dyDescent="0.2"/>
    <row r="23137" outlineLevel="1" x14ac:dyDescent="0.2"/>
    <row r="23138" outlineLevel="1" x14ac:dyDescent="0.2"/>
    <row r="23139" outlineLevel="1" x14ac:dyDescent="0.2"/>
    <row r="23140" outlineLevel="1" x14ac:dyDescent="0.2"/>
    <row r="23141" outlineLevel="1" x14ac:dyDescent="0.2"/>
    <row r="23142" outlineLevel="1" x14ac:dyDescent="0.2"/>
    <row r="23143" outlineLevel="1" x14ac:dyDescent="0.2"/>
    <row r="23144" outlineLevel="1" x14ac:dyDescent="0.2"/>
    <row r="23145" outlineLevel="1" x14ac:dyDescent="0.2"/>
    <row r="23146" outlineLevel="1" x14ac:dyDescent="0.2"/>
    <row r="23147" outlineLevel="1" x14ac:dyDescent="0.2"/>
    <row r="23148" outlineLevel="1" x14ac:dyDescent="0.2"/>
    <row r="23149" outlineLevel="1" x14ac:dyDescent="0.2"/>
    <row r="23150" outlineLevel="1" x14ac:dyDescent="0.2"/>
    <row r="23151" outlineLevel="1" x14ac:dyDescent="0.2"/>
    <row r="23152" outlineLevel="1" x14ac:dyDescent="0.2"/>
    <row r="23153" outlineLevel="1" x14ac:dyDescent="0.2"/>
    <row r="23154" outlineLevel="1" x14ac:dyDescent="0.2"/>
    <row r="23155" outlineLevel="1" x14ac:dyDescent="0.2"/>
    <row r="23156" outlineLevel="1" x14ac:dyDescent="0.2"/>
    <row r="23157" outlineLevel="1" x14ac:dyDescent="0.2"/>
    <row r="23158" outlineLevel="1" x14ac:dyDescent="0.2"/>
    <row r="23159" outlineLevel="1" x14ac:dyDescent="0.2"/>
    <row r="23160" outlineLevel="1" x14ac:dyDescent="0.2"/>
    <row r="23161" outlineLevel="1" x14ac:dyDescent="0.2"/>
    <row r="23162" outlineLevel="1" x14ac:dyDescent="0.2"/>
    <row r="23163" outlineLevel="1" x14ac:dyDescent="0.2"/>
    <row r="23164" outlineLevel="1" x14ac:dyDescent="0.2"/>
    <row r="23165" outlineLevel="1" x14ac:dyDescent="0.2"/>
    <row r="23166" outlineLevel="1" x14ac:dyDescent="0.2"/>
    <row r="23167" outlineLevel="1" x14ac:dyDescent="0.2"/>
    <row r="23168" outlineLevel="1" x14ac:dyDescent="0.2"/>
    <row r="23169" outlineLevel="1" x14ac:dyDescent="0.2"/>
    <row r="23170" outlineLevel="1" x14ac:dyDescent="0.2"/>
    <row r="23171" outlineLevel="1" x14ac:dyDescent="0.2"/>
    <row r="23172" outlineLevel="1" x14ac:dyDescent="0.2"/>
    <row r="23173" outlineLevel="1" x14ac:dyDescent="0.2"/>
    <row r="23174" outlineLevel="1" x14ac:dyDescent="0.2"/>
    <row r="23175" outlineLevel="1" x14ac:dyDescent="0.2"/>
    <row r="23176" outlineLevel="1" x14ac:dyDescent="0.2"/>
    <row r="23177" outlineLevel="1" x14ac:dyDescent="0.2"/>
    <row r="23178" outlineLevel="1" x14ac:dyDescent="0.2"/>
    <row r="23179" outlineLevel="1" x14ac:dyDescent="0.2"/>
    <row r="23180" outlineLevel="1" x14ac:dyDescent="0.2"/>
    <row r="23181" outlineLevel="1" x14ac:dyDescent="0.2"/>
    <row r="23182" outlineLevel="1" x14ac:dyDescent="0.2"/>
    <row r="23183" outlineLevel="1" x14ac:dyDescent="0.2"/>
    <row r="23184" outlineLevel="1" x14ac:dyDescent="0.2"/>
    <row r="23185" outlineLevel="1" x14ac:dyDescent="0.2"/>
    <row r="23186" outlineLevel="1" x14ac:dyDescent="0.2"/>
    <row r="23187" outlineLevel="1" x14ac:dyDescent="0.2"/>
    <row r="23188" outlineLevel="1" x14ac:dyDescent="0.2"/>
    <row r="23189" outlineLevel="1" x14ac:dyDescent="0.2"/>
    <row r="23190" outlineLevel="1" x14ac:dyDescent="0.2"/>
    <row r="23191" outlineLevel="1" x14ac:dyDescent="0.2"/>
    <row r="23192" outlineLevel="1" x14ac:dyDescent="0.2"/>
    <row r="23193" outlineLevel="1" x14ac:dyDescent="0.2"/>
    <row r="23194" outlineLevel="1" x14ac:dyDescent="0.2"/>
    <row r="23195" outlineLevel="1" x14ac:dyDescent="0.2"/>
    <row r="23196" outlineLevel="1" x14ac:dyDescent="0.2"/>
    <row r="23197" outlineLevel="1" x14ac:dyDescent="0.2"/>
    <row r="23198" outlineLevel="1" x14ac:dyDescent="0.2"/>
    <row r="23199" outlineLevel="1" x14ac:dyDescent="0.2"/>
    <row r="23200" outlineLevel="1" x14ac:dyDescent="0.2"/>
    <row r="23201" outlineLevel="1" x14ac:dyDescent="0.2"/>
    <row r="23202" outlineLevel="1" x14ac:dyDescent="0.2"/>
    <row r="23203" outlineLevel="1" x14ac:dyDescent="0.2"/>
    <row r="23204" outlineLevel="1" x14ac:dyDescent="0.2"/>
    <row r="23205" outlineLevel="1" x14ac:dyDescent="0.2"/>
    <row r="23206" outlineLevel="1" x14ac:dyDescent="0.2"/>
    <row r="23207" outlineLevel="1" x14ac:dyDescent="0.2"/>
    <row r="23208" outlineLevel="1" x14ac:dyDescent="0.2"/>
    <row r="23209" outlineLevel="1" x14ac:dyDescent="0.2"/>
    <row r="23210" outlineLevel="1" x14ac:dyDescent="0.2"/>
    <row r="23211" outlineLevel="1" x14ac:dyDescent="0.2"/>
    <row r="23212" outlineLevel="1" x14ac:dyDescent="0.2"/>
    <row r="23213" outlineLevel="1" x14ac:dyDescent="0.2"/>
    <row r="23214" outlineLevel="1" x14ac:dyDescent="0.2"/>
    <row r="23215" outlineLevel="1" x14ac:dyDescent="0.2"/>
    <row r="23216" outlineLevel="1" x14ac:dyDescent="0.2"/>
    <row r="23217" outlineLevel="1" x14ac:dyDescent="0.2"/>
    <row r="23218" outlineLevel="1" x14ac:dyDescent="0.2"/>
    <row r="23219" outlineLevel="1" x14ac:dyDescent="0.2"/>
    <row r="23220" outlineLevel="1" x14ac:dyDescent="0.2"/>
    <row r="23221" outlineLevel="1" x14ac:dyDescent="0.2"/>
    <row r="23222" outlineLevel="1" x14ac:dyDescent="0.2"/>
    <row r="23223" outlineLevel="1" x14ac:dyDescent="0.2"/>
    <row r="23224" outlineLevel="1" x14ac:dyDescent="0.2"/>
    <row r="23225" outlineLevel="1" x14ac:dyDescent="0.2"/>
    <row r="23226" outlineLevel="1" x14ac:dyDescent="0.2"/>
    <row r="23227" outlineLevel="1" x14ac:dyDescent="0.2"/>
    <row r="23228" outlineLevel="1" x14ac:dyDescent="0.2"/>
    <row r="23229" outlineLevel="1" x14ac:dyDescent="0.2"/>
    <row r="23230" outlineLevel="1" x14ac:dyDescent="0.2"/>
    <row r="23231" outlineLevel="1" x14ac:dyDescent="0.2"/>
    <row r="23232" outlineLevel="1" x14ac:dyDescent="0.2"/>
    <row r="23233" outlineLevel="1" x14ac:dyDescent="0.2"/>
    <row r="23234" outlineLevel="1" x14ac:dyDescent="0.2"/>
    <row r="23235" outlineLevel="1" x14ac:dyDescent="0.2"/>
    <row r="23236" outlineLevel="1" x14ac:dyDescent="0.2"/>
    <row r="23237" outlineLevel="1" x14ac:dyDescent="0.2"/>
    <row r="23238" outlineLevel="1" x14ac:dyDescent="0.2"/>
    <row r="23239" outlineLevel="1" x14ac:dyDescent="0.2"/>
    <row r="23240" outlineLevel="1" x14ac:dyDescent="0.2"/>
    <row r="23241" outlineLevel="1" x14ac:dyDescent="0.2"/>
    <row r="23242" outlineLevel="1" x14ac:dyDescent="0.2"/>
    <row r="23243" outlineLevel="1" x14ac:dyDescent="0.2"/>
    <row r="23244" outlineLevel="1" x14ac:dyDescent="0.2"/>
    <row r="23245" outlineLevel="1" x14ac:dyDescent="0.2"/>
    <row r="23246" outlineLevel="1" x14ac:dyDescent="0.2"/>
    <row r="23247" outlineLevel="1" x14ac:dyDescent="0.2"/>
    <row r="23248" outlineLevel="1" x14ac:dyDescent="0.2"/>
    <row r="23249" outlineLevel="1" x14ac:dyDescent="0.2"/>
    <row r="23250" outlineLevel="1" x14ac:dyDescent="0.2"/>
    <row r="23251" outlineLevel="1" x14ac:dyDescent="0.2"/>
    <row r="23252" outlineLevel="1" x14ac:dyDescent="0.2"/>
    <row r="23253" outlineLevel="1" x14ac:dyDescent="0.2"/>
    <row r="23254" outlineLevel="1" x14ac:dyDescent="0.2"/>
    <row r="23255" outlineLevel="1" x14ac:dyDescent="0.2"/>
    <row r="23256" outlineLevel="1" x14ac:dyDescent="0.2"/>
    <row r="23257" outlineLevel="1" x14ac:dyDescent="0.2"/>
    <row r="23258" outlineLevel="1" x14ac:dyDescent="0.2"/>
    <row r="23259" outlineLevel="1" x14ac:dyDescent="0.2"/>
    <row r="23260" outlineLevel="1" x14ac:dyDescent="0.2"/>
    <row r="23261" outlineLevel="1" x14ac:dyDescent="0.2"/>
    <row r="23262" outlineLevel="1" x14ac:dyDescent="0.2"/>
    <row r="23263" outlineLevel="1" x14ac:dyDescent="0.2"/>
    <row r="23264" outlineLevel="1" x14ac:dyDescent="0.2"/>
    <row r="23265" outlineLevel="1" x14ac:dyDescent="0.2"/>
    <row r="23266" outlineLevel="1" x14ac:dyDescent="0.2"/>
    <row r="23267" outlineLevel="1" x14ac:dyDescent="0.2"/>
    <row r="23268" outlineLevel="1" x14ac:dyDescent="0.2"/>
    <row r="23269" outlineLevel="1" x14ac:dyDescent="0.2"/>
    <row r="23270" outlineLevel="1" x14ac:dyDescent="0.2"/>
    <row r="23271" outlineLevel="1" x14ac:dyDescent="0.2"/>
    <row r="23272" outlineLevel="1" x14ac:dyDescent="0.2"/>
    <row r="23273" outlineLevel="1" x14ac:dyDescent="0.2"/>
    <row r="23274" outlineLevel="1" x14ac:dyDescent="0.2"/>
    <row r="23275" outlineLevel="1" x14ac:dyDescent="0.2"/>
    <row r="23276" outlineLevel="1" x14ac:dyDescent="0.2"/>
    <row r="23277" outlineLevel="1" x14ac:dyDescent="0.2"/>
    <row r="23278" outlineLevel="1" x14ac:dyDescent="0.2"/>
    <row r="23279" outlineLevel="1" x14ac:dyDescent="0.2"/>
    <row r="23280" outlineLevel="1" x14ac:dyDescent="0.2"/>
    <row r="23281" outlineLevel="1" x14ac:dyDescent="0.2"/>
    <row r="23282" outlineLevel="1" x14ac:dyDescent="0.2"/>
    <row r="23283" outlineLevel="1" x14ac:dyDescent="0.2"/>
    <row r="23284" outlineLevel="1" x14ac:dyDescent="0.2"/>
    <row r="23285" outlineLevel="1" x14ac:dyDescent="0.2"/>
    <row r="23286" outlineLevel="1" x14ac:dyDescent="0.2"/>
    <row r="23287" outlineLevel="1" x14ac:dyDescent="0.2"/>
    <row r="23288" outlineLevel="1" x14ac:dyDescent="0.2"/>
    <row r="23289" outlineLevel="1" x14ac:dyDescent="0.2"/>
    <row r="23290" outlineLevel="1" x14ac:dyDescent="0.2"/>
    <row r="23291" outlineLevel="1" x14ac:dyDescent="0.2"/>
    <row r="23292" outlineLevel="1" x14ac:dyDescent="0.2"/>
    <row r="23293" outlineLevel="1" x14ac:dyDescent="0.2"/>
    <row r="23294" outlineLevel="1" x14ac:dyDescent="0.2"/>
    <row r="23295" outlineLevel="1" x14ac:dyDescent="0.2"/>
    <row r="23296" outlineLevel="1" x14ac:dyDescent="0.2"/>
    <row r="23297" outlineLevel="1" x14ac:dyDescent="0.2"/>
    <row r="23298" outlineLevel="1" x14ac:dyDescent="0.2"/>
    <row r="23299" outlineLevel="1" x14ac:dyDescent="0.2"/>
    <row r="23300" outlineLevel="1" x14ac:dyDescent="0.2"/>
    <row r="23301" outlineLevel="1" x14ac:dyDescent="0.2"/>
    <row r="23302" outlineLevel="1" x14ac:dyDescent="0.2"/>
    <row r="23303" outlineLevel="1" x14ac:dyDescent="0.2"/>
    <row r="23304" outlineLevel="1" x14ac:dyDescent="0.2"/>
    <row r="23305" outlineLevel="1" x14ac:dyDescent="0.2"/>
    <row r="23306" outlineLevel="1" x14ac:dyDescent="0.2"/>
    <row r="23307" outlineLevel="1" x14ac:dyDescent="0.2"/>
    <row r="23308" outlineLevel="1" x14ac:dyDescent="0.2"/>
    <row r="23309" outlineLevel="1" x14ac:dyDescent="0.2"/>
    <row r="23310" outlineLevel="1" x14ac:dyDescent="0.2"/>
    <row r="23311" outlineLevel="1" x14ac:dyDescent="0.2"/>
    <row r="23312" outlineLevel="1" x14ac:dyDescent="0.2"/>
    <row r="23313" outlineLevel="1" x14ac:dyDescent="0.2"/>
    <row r="23314" outlineLevel="1" x14ac:dyDescent="0.2"/>
    <row r="23315" outlineLevel="1" x14ac:dyDescent="0.2"/>
    <row r="23316" outlineLevel="1" x14ac:dyDescent="0.2"/>
    <row r="23317" outlineLevel="1" x14ac:dyDescent="0.2"/>
    <row r="23318" outlineLevel="1" x14ac:dyDescent="0.2"/>
    <row r="23319" outlineLevel="1" x14ac:dyDescent="0.2"/>
    <row r="23320" outlineLevel="1" x14ac:dyDescent="0.2"/>
    <row r="23321" outlineLevel="1" x14ac:dyDescent="0.2"/>
    <row r="23322" outlineLevel="1" x14ac:dyDescent="0.2"/>
    <row r="23323" outlineLevel="1" x14ac:dyDescent="0.2"/>
    <row r="23324" outlineLevel="1" x14ac:dyDescent="0.2"/>
    <row r="23325" outlineLevel="1" x14ac:dyDescent="0.2"/>
    <row r="23326" outlineLevel="1" x14ac:dyDescent="0.2"/>
    <row r="23327" outlineLevel="1" x14ac:dyDescent="0.2"/>
    <row r="23328" outlineLevel="1" x14ac:dyDescent="0.2"/>
    <row r="23329" outlineLevel="1" x14ac:dyDescent="0.2"/>
    <row r="23330" outlineLevel="1" x14ac:dyDescent="0.2"/>
    <row r="23331" outlineLevel="1" x14ac:dyDescent="0.2"/>
    <row r="23332" outlineLevel="1" x14ac:dyDescent="0.2"/>
    <row r="23333" outlineLevel="1" x14ac:dyDescent="0.2"/>
    <row r="23334" outlineLevel="1" x14ac:dyDescent="0.2"/>
    <row r="23335" outlineLevel="1" x14ac:dyDescent="0.2"/>
    <row r="23336" outlineLevel="1" x14ac:dyDescent="0.2"/>
    <row r="23337" outlineLevel="1" x14ac:dyDescent="0.2"/>
    <row r="23338" outlineLevel="1" x14ac:dyDescent="0.2"/>
    <row r="23339" outlineLevel="1" x14ac:dyDescent="0.2"/>
    <row r="23340" outlineLevel="1" x14ac:dyDescent="0.2"/>
    <row r="23341" outlineLevel="1" x14ac:dyDescent="0.2"/>
    <row r="23342" outlineLevel="1" x14ac:dyDescent="0.2"/>
    <row r="23343" outlineLevel="1" x14ac:dyDescent="0.2"/>
    <row r="23344" outlineLevel="1" x14ac:dyDescent="0.2"/>
    <row r="23345" outlineLevel="1" x14ac:dyDescent="0.2"/>
    <row r="23346" outlineLevel="1" x14ac:dyDescent="0.2"/>
    <row r="23347" outlineLevel="1" x14ac:dyDescent="0.2"/>
    <row r="23348" outlineLevel="1" x14ac:dyDescent="0.2"/>
    <row r="23349" outlineLevel="1" x14ac:dyDescent="0.2"/>
    <row r="23350" outlineLevel="1" x14ac:dyDescent="0.2"/>
    <row r="23351" outlineLevel="1" x14ac:dyDescent="0.2"/>
    <row r="23352" outlineLevel="1" x14ac:dyDescent="0.2"/>
    <row r="23353" outlineLevel="1" x14ac:dyDescent="0.2"/>
    <row r="23354" outlineLevel="1" x14ac:dyDescent="0.2"/>
    <row r="23355" outlineLevel="1" x14ac:dyDescent="0.2"/>
    <row r="23356" outlineLevel="1" x14ac:dyDescent="0.2"/>
    <row r="23357" outlineLevel="1" x14ac:dyDescent="0.2"/>
    <row r="23358" outlineLevel="1" x14ac:dyDescent="0.2"/>
    <row r="23359" outlineLevel="1" x14ac:dyDescent="0.2"/>
    <row r="23360" outlineLevel="1" x14ac:dyDescent="0.2"/>
    <row r="23361" outlineLevel="1" x14ac:dyDescent="0.2"/>
    <row r="23362" outlineLevel="1" x14ac:dyDescent="0.2"/>
    <row r="23363" outlineLevel="1" x14ac:dyDescent="0.2"/>
    <row r="23364" outlineLevel="1" x14ac:dyDescent="0.2"/>
    <row r="23365" outlineLevel="1" x14ac:dyDescent="0.2"/>
    <row r="23366" outlineLevel="1" x14ac:dyDescent="0.2"/>
    <row r="23367" outlineLevel="1" x14ac:dyDescent="0.2"/>
    <row r="23368" outlineLevel="1" x14ac:dyDescent="0.2"/>
    <row r="23369" outlineLevel="1" x14ac:dyDescent="0.2"/>
    <row r="23370" outlineLevel="1" x14ac:dyDescent="0.2"/>
    <row r="23371" outlineLevel="1" x14ac:dyDescent="0.2"/>
    <row r="23372" outlineLevel="1" x14ac:dyDescent="0.2"/>
    <row r="23373" outlineLevel="1" x14ac:dyDescent="0.2"/>
    <row r="23374" outlineLevel="1" x14ac:dyDescent="0.2"/>
    <row r="23375" outlineLevel="1" x14ac:dyDescent="0.2"/>
    <row r="23376" outlineLevel="1" x14ac:dyDescent="0.2"/>
    <row r="23377" outlineLevel="1" x14ac:dyDescent="0.2"/>
    <row r="23378" outlineLevel="1" x14ac:dyDescent="0.2"/>
    <row r="23379" outlineLevel="1" x14ac:dyDescent="0.2"/>
    <row r="23380" outlineLevel="1" x14ac:dyDescent="0.2"/>
    <row r="23381" outlineLevel="1" x14ac:dyDescent="0.2"/>
    <row r="23382" outlineLevel="1" x14ac:dyDescent="0.2"/>
    <row r="23383" outlineLevel="1" x14ac:dyDescent="0.2"/>
    <row r="23384" outlineLevel="1" x14ac:dyDescent="0.2"/>
    <row r="23385" outlineLevel="1" x14ac:dyDescent="0.2"/>
    <row r="23386" outlineLevel="1" x14ac:dyDescent="0.2"/>
    <row r="23387" outlineLevel="1" x14ac:dyDescent="0.2"/>
    <row r="23388" outlineLevel="1" x14ac:dyDescent="0.2"/>
    <row r="23389" outlineLevel="1" x14ac:dyDescent="0.2"/>
    <row r="23390" outlineLevel="1" x14ac:dyDescent="0.2"/>
    <row r="23391" outlineLevel="1" x14ac:dyDescent="0.2"/>
    <row r="23392" outlineLevel="1" x14ac:dyDescent="0.2"/>
    <row r="23393" outlineLevel="1" x14ac:dyDescent="0.2"/>
    <row r="23394" outlineLevel="1" x14ac:dyDescent="0.2"/>
    <row r="23395" outlineLevel="1" x14ac:dyDescent="0.2"/>
    <row r="23396" outlineLevel="1" x14ac:dyDescent="0.2"/>
    <row r="23397" outlineLevel="1" x14ac:dyDescent="0.2"/>
    <row r="23398" outlineLevel="1" x14ac:dyDescent="0.2"/>
    <row r="23399" outlineLevel="1" x14ac:dyDescent="0.2"/>
    <row r="23400" outlineLevel="1" x14ac:dyDescent="0.2"/>
    <row r="23401" outlineLevel="1" x14ac:dyDescent="0.2"/>
    <row r="23402" outlineLevel="1" x14ac:dyDescent="0.2"/>
    <row r="23403" outlineLevel="1" x14ac:dyDescent="0.2"/>
    <row r="23404" outlineLevel="1" x14ac:dyDescent="0.2"/>
    <row r="23405" outlineLevel="1" x14ac:dyDescent="0.2"/>
    <row r="23406" outlineLevel="1" x14ac:dyDescent="0.2"/>
    <row r="23407" outlineLevel="1" x14ac:dyDescent="0.2"/>
    <row r="23408" outlineLevel="1" x14ac:dyDescent="0.2"/>
    <row r="23409" outlineLevel="1" x14ac:dyDescent="0.2"/>
    <row r="23410" outlineLevel="1" x14ac:dyDescent="0.2"/>
    <row r="23411" outlineLevel="1" x14ac:dyDescent="0.2"/>
    <row r="23412" outlineLevel="1" x14ac:dyDescent="0.2"/>
    <row r="23413" outlineLevel="1" x14ac:dyDescent="0.2"/>
    <row r="23414" outlineLevel="1" x14ac:dyDescent="0.2"/>
    <row r="23415" outlineLevel="1" x14ac:dyDescent="0.2"/>
    <row r="23416" outlineLevel="1" x14ac:dyDescent="0.2"/>
    <row r="23417" outlineLevel="1" x14ac:dyDescent="0.2"/>
    <row r="23418" outlineLevel="1" x14ac:dyDescent="0.2"/>
    <row r="23419" outlineLevel="1" x14ac:dyDescent="0.2"/>
    <row r="23420" outlineLevel="1" x14ac:dyDescent="0.2"/>
    <row r="23421" outlineLevel="1" x14ac:dyDescent="0.2"/>
    <row r="23422" outlineLevel="1" x14ac:dyDescent="0.2"/>
    <row r="23423" outlineLevel="1" x14ac:dyDescent="0.2"/>
    <row r="23424" outlineLevel="1" x14ac:dyDescent="0.2"/>
    <row r="23425" outlineLevel="1" x14ac:dyDescent="0.2"/>
    <row r="23426" outlineLevel="1" x14ac:dyDescent="0.2"/>
    <row r="23427" outlineLevel="1" x14ac:dyDescent="0.2"/>
    <row r="23428" outlineLevel="1" x14ac:dyDescent="0.2"/>
    <row r="23429" outlineLevel="1" x14ac:dyDescent="0.2"/>
    <row r="23430" outlineLevel="1" x14ac:dyDescent="0.2"/>
    <row r="23431" outlineLevel="1" x14ac:dyDescent="0.2"/>
    <row r="23432" outlineLevel="1" x14ac:dyDescent="0.2"/>
    <row r="23433" outlineLevel="1" x14ac:dyDescent="0.2"/>
    <row r="23434" outlineLevel="1" x14ac:dyDescent="0.2"/>
    <row r="23435" outlineLevel="1" x14ac:dyDescent="0.2"/>
    <row r="23436" outlineLevel="1" x14ac:dyDescent="0.2"/>
    <row r="23437" outlineLevel="1" x14ac:dyDescent="0.2"/>
    <row r="23438" outlineLevel="1" x14ac:dyDescent="0.2"/>
    <row r="23439" outlineLevel="1" x14ac:dyDescent="0.2"/>
    <row r="23440" outlineLevel="1" x14ac:dyDescent="0.2"/>
    <row r="23441" outlineLevel="1" x14ac:dyDescent="0.2"/>
    <row r="23442" outlineLevel="1" x14ac:dyDescent="0.2"/>
    <row r="23443" outlineLevel="1" x14ac:dyDescent="0.2"/>
    <row r="23444" outlineLevel="1" x14ac:dyDescent="0.2"/>
    <row r="23445" outlineLevel="1" x14ac:dyDescent="0.2"/>
    <row r="23446" outlineLevel="1" x14ac:dyDescent="0.2"/>
    <row r="23447" outlineLevel="1" x14ac:dyDescent="0.2"/>
    <row r="23448" outlineLevel="1" x14ac:dyDescent="0.2"/>
    <row r="23449" outlineLevel="1" x14ac:dyDescent="0.2"/>
    <row r="23450" outlineLevel="1" x14ac:dyDescent="0.2"/>
    <row r="23451" outlineLevel="1" x14ac:dyDescent="0.2"/>
    <row r="23452" outlineLevel="1" x14ac:dyDescent="0.2"/>
    <row r="23453" outlineLevel="1" x14ac:dyDescent="0.2"/>
    <row r="23454" outlineLevel="1" x14ac:dyDescent="0.2"/>
    <row r="23455" outlineLevel="1" x14ac:dyDescent="0.2"/>
    <row r="23456" outlineLevel="1" x14ac:dyDescent="0.2"/>
    <row r="23457" outlineLevel="1" x14ac:dyDescent="0.2"/>
    <row r="23458" outlineLevel="1" x14ac:dyDescent="0.2"/>
    <row r="23459" outlineLevel="1" x14ac:dyDescent="0.2"/>
    <row r="23460" outlineLevel="1" x14ac:dyDescent="0.2"/>
    <row r="23461" outlineLevel="1" x14ac:dyDescent="0.2"/>
    <row r="23462" outlineLevel="1" x14ac:dyDescent="0.2"/>
    <row r="23463" outlineLevel="1" x14ac:dyDescent="0.2"/>
    <row r="23464" outlineLevel="1" x14ac:dyDescent="0.2"/>
    <row r="23465" outlineLevel="1" x14ac:dyDescent="0.2"/>
    <row r="23466" outlineLevel="1" x14ac:dyDescent="0.2"/>
    <row r="23467" outlineLevel="1" x14ac:dyDescent="0.2"/>
    <row r="23468" outlineLevel="1" x14ac:dyDescent="0.2"/>
    <row r="23469" outlineLevel="1" x14ac:dyDescent="0.2"/>
    <row r="23470" outlineLevel="1" x14ac:dyDescent="0.2"/>
    <row r="23471" outlineLevel="1" x14ac:dyDescent="0.2"/>
    <row r="23472" outlineLevel="1" x14ac:dyDescent="0.2"/>
    <row r="23473" outlineLevel="1" x14ac:dyDescent="0.2"/>
    <row r="23474" outlineLevel="1" x14ac:dyDescent="0.2"/>
    <row r="23475" outlineLevel="1" x14ac:dyDescent="0.2"/>
    <row r="23476" outlineLevel="1" x14ac:dyDescent="0.2"/>
    <row r="23477" outlineLevel="1" x14ac:dyDescent="0.2"/>
    <row r="23478" outlineLevel="1" x14ac:dyDescent="0.2"/>
    <row r="23479" outlineLevel="1" x14ac:dyDescent="0.2"/>
    <row r="23480" outlineLevel="1" x14ac:dyDescent="0.2"/>
    <row r="23481" outlineLevel="1" x14ac:dyDescent="0.2"/>
    <row r="23482" outlineLevel="1" x14ac:dyDescent="0.2"/>
    <row r="23483" outlineLevel="1" x14ac:dyDescent="0.2"/>
    <row r="23484" outlineLevel="1" x14ac:dyDescent="0.2"/>
    <row r="23485" outlineLevel="1" x14ac:dyDescent="0.2"/>
    <row r="23486" outlineLevel="1" x14ac:dyDescent="0.2"/>
    <row r="23487" outlineLevel="1" x14ac:dyDescent="0.2"/>
    <row r="23488" outlineLevel="1" x14ac:dyDescent="0.2"/>
    <row r="23489" outlineLevel="1" x14ac:dyDescent="0.2"/>
    <row r="23490" outlineLevel="1" x14ac:dyDescent="0.2"/>
    <row r="23491" outlineLevel="1" x14ac:dyDescent="0.2"/>
    <row r="23492" outlineLevel="1" x14ac:dyDescent="0.2"/>
    <row r="23493" outlineLevel="1" x14ac:dyDescent="0.2"/>
    <row r="23494" outlineLevel="1" x14ac:dyDescent="0.2"/>
    <row r="23495" outlineLevel="1" x14ac:dyDescent="0.2"/>
    <row r="23496" outlineLevel="1" x14ac:dyDescent="0.2"/>
    <row r="23497" outlineLevel="1" x14ac:dyDescent="0.2"/>
    <row r="23498" outlineLevel="1" x14ac:dyDescent="0.2"/>
    <row r="23499" outlineLevel="1" x14ac:dyDescent="0.2"/>
    <row r="23500" outlineLevel="1" x14ac:dyDescent="0.2"/>
    <row r="23501" outlineLevel="1" x14ac:dyDescent="0.2"/>
    <row r="23502" outlineLevel="1" x14ac:dyDescent="0.2"/>
    <row r="23503" outlineLevel="1" x14ac:dyDescent="0.2"/>
    <row r="23504" outlineLevel="1" x14ac:dyDescent="0.2"/>
    <row r="23505" outlineLevel="1" x14ac:dyDescent="0.2"/>
    <row r="23506" outlineLevel="1" x14ac:dyDescent="0.2"/>
    <row r="23507" outlineLevel="1" x14ac:dyDescent="0.2"/>
    <row r="23508" outlineLevel="1" x14ac:dyDescent="0.2"/>
    <row r="23509" outlineLevel="1" x14ac:dyDescent="0.2"/>
    <row r="23510" outlineLevel="1" x14ac:dyDescent="0.2"/>
    <row r="23511" outlineLevel="1" x14ac:dyDescent="0.2"/>
    <row r="23512" outlineLevel="1" x14ac:dyDescent="0.2"/>
    <row r="23513" outlineLevel="1" x14ac:dyDescent="0.2"/>
    <row r="23514" outlineLevel="1" x14ac:dyDescent="0.2"/>
    <row r="23515" outlineLevel="1" x14ac:dyDescent="0.2"/>
    <row r="23516" outlineLevel="1" x14ac:dyDescent="0.2"/>
    <row r="23517" outlineLevel="1" x14ac:dyDescent="0.2"/>
    <row r="23518" outlineLevel="1" x14ac:dyDescent="0.2"/>
    <row r="23519" outlineLevel="1" x14ac:dyDescent="0.2"/>
    <row r="23520" outlineLevel="1" x14ac:dyDescent="0.2"/>
    <row r="23521" outlineLevel="1" x14ac:dyDescent="0.2"/>
    <row r="23522" outlineLevel="1" x14ac:dyDescent="0.2"/>
    <row r="23523" outlineLevel="1" x14ac:dyDescent="0.2"/>
    <row r="23524" outlineLevel="1" x14ac:dyDescent="0.2"/>
    <row r="23525" outlineLevel="1" x14ac:dyDescent="0.2"/>
    <row r="23526" outlineLevel="1" x14ac:dyDescent="0.2"/>
    <row r="23527" outlineLevel="1" x14ac:dyDescent="0.2"/>
    <row r="23528" outlineLevel="1" x14ac:dyDescent="0.2"/>
    <row r="23529" outlineLevel="1" x14ac:dyDescent="0.2"/>
    <row r="23530" outlineLevel="1" x14ac:dyDescent="0.2"/>
    <row r="23531" outlineLevel="1" x14ac:dyDescent="0.2"/>
    <row r="23532" outlineLevel="1" x14ac:dyDescent="0.2"/>
    <row r="23533" outlineLevel="1" x14ac:dyDescent="0.2"/>
    <row r="23534" outlineLevel="1" x14ac:dyDescent="0.2"/>
    <row r="23535" outlineLevel="1" x14ac:dyDescent="0.2"/>
    <row r="23536" outlineLevel="1" x14ac:dyDescent="0.2"/>
    <row r="23537" outlineLevel="1" x14ac:dyDescent="0.2"/>
    <row r="23538" outlineLevel="1" x14ac:dyDescent="0.2"/>
    <row r="23539" outlineLevel="1" x14ac:dyDescent="0.2"/>
    <row r="23540" outlineLevel="1" x14ac:dyDescent="0.2"/>
    <row r="23541" outlineLevel="1" x14ac:dyDescent="0.2"/>
    <row r="23542" outlineLevel="1" x14ac:dyDescent="0.2"/>
    <row r="23543" outlineLevel="1" x14ac:dyDescent="0.2"/>
    <row r="23544" outlineLevel="1" x14ac:dyDescent="0.2"/>
    <row r="23545" outlineLevel="1" x14ac:dyDescent="0.2"/>
    <row r="23546" outlineLevel="1" x14ac:dyDescent="0.2"/>
    <row r="23547" outlineLevel="1" x14ac:dyDescent="0.2"/>
    <row r="23548" outlineLevel="1" x14ac:dyDescent="0.2"/>
    <row r="23549" outlineLevel="1" x14ac:dyDescent="0.2"/>
    <row r="23550" outlineLevel="1" x14ac:dyDescent="0.2"/>
    <row r="23551" outlineLevel="1" x14ac:dyDescent="0.2"/>
    <row r="23552" outlineLevel="1" x14ac:dyDescent="0.2"/>
    <row r="23553" outlineLevel="1" x14ac:dyDescent="0.2"/>
    <row r="23554" outlineLevel="1" x14ac:dyDescent="0.2"/>
    <row r="23555" outlineLevel="1" x14ac:dyDescent="0.2"/>
    <row r="23556" outlineLevel="1" x14ac:dyDescent="0.2"/>
    <row r="23557" outlineLevel="1" x14ac:dyDescent="0.2"/>
    <row r="23558" outlineLevel="1" x14ac:dyDescent="0.2"/>
    <row r="23559" outlineLevel="1" x14ac:dyDescent="0.2"/>
    <row r="23560" outlineLevel="1" x14ac:dyDescent="0.2"/>
    <row r="23561" outlineLevel="1" x14ac:dyDescent="0.2"/>
    <row r="23562" outlineLevel="1" x14ac:dyDescent="0.2"/>
    <row r="23563" outlineLevel="1" x14ac:dyDescent="0.2"/>
    <row r="23564" outlineLevel="1" x14ac:dyDescent="0.2"/>
    <row r="23565" outlineLevel="1" x14ac:dyDescent="0.2"/>
    <row r="23566" outlineLevel="1" x14ac:dyDescent="0.2"/>
    <row r="23567" outlineLevel="1" x14ac:dyDescent="0.2"/>
    <row r="23568" outlineLevel="1" x14ac:dyDescent="0.2"/>
    <row r="23569" outlineLevel="1" x14ac:dyDescent="0.2"/>
    <row r="23570" outlineLevel="1" x14ac:dyDescent="0.2"/>
    <row r="23571" outlineLevel="1" x14ac:dyDescent="0.2"/>
    <row r="23572" outlineLevel="1" x14ac:dyDescent="0.2"/>
    <row r="23573" outlineLevel="1" x14ac:dyDescent="0.2"/>
    <row r="23574" outlineLevel="1" x14ac:dyDescent="0.2"/>
    <row r="23575" outlineLevel="1" x14ac:dyDescent="0.2"/>
    <row r="23576" outlineLevel="1" x14ac:dyDescent="0.2"/>
    <row r="23577" outlineLevel="1" x14ac:dyDescent="0.2"/>
    <row r="23578" outlineLevel="1" x14ac:dyDescent="0.2"/>
    <row r="23579" outlineLevel="1" x14ac:dyDescent="0.2"/>
    <row r="23580" outlineLevel="1" x14ac:dyDescent="0.2"/>
    <row r="23581" outlineLevel="1" x14ac:dyDescent="0.2"/>
    <row r="23582" outlineLevel="1" x14ac:dyDescent="0.2"/>
    <row r="23583" outlineLevel="1" x14ac:dyDescent="0.2"/>
    <row r="23584" outlineLevel="1" x14ac:dyDescent="0.2"/>
    <row r="23585" outlineLevel="1" x14ac:dyDescent="0.2"/>
    <row r="23586" outlineLevel="1" x14ac:dyDescent="0.2"/>
    <row r="23587" outlineLevel="1" x14ac:dyDescent="0.2"/>
    <row r="23588" outlineLevel="1" x14ac:dyDescent="0.2"/>
    <row r="23589" outlineLevel="1" x14ac:dyDescent="0.2"/>
    <row r="23590" outlineLevel="1" x14ac:dyDescent="0.2"/>
    <row r="23591" outlineLevel="1" x14ac:dyDescent="0.2"/>
    <row r="23592" outlineLevel="1" x14ac:dyDescent="0.2"/>
    <row r="23593" outlineLevel="1" x14ac:dyDescent="0.2"/>
    <row r="23594" outlineLevel="1" x14ac:dyDescent="0.2"/>
    <row r="23595" outlineLevel="1" x14ac:dyDescent="0.2"/>
    <row r="23596" outlineLevel="1" x14ac:dyDescent="0.2"/>
    <row r="23597" outlineLevel="1" x14ac:dyDescent="0.2"/>
    <row r="23598" outlineLevel="1" x14ac:dyDescent="0.2"/>
    <row r="23599" outlineLevel="1" x14ac:dyDescent="0.2"/>
    <row r="23600" outlineLevel="1" x14ac:dyDescent="0.2"/>
    <row r="23601" outlineLevel="1" x14ac:dyDescent="0.2"/>
    <row r="23602" outlineLevel="1" x14ac:dyDescent="0.2"/>
    <row r="23603" outlineLevel="1" x14ac:dyDescent="0.2"/>
    <row r="23604" outlineLevel="1" x14ac:dyDescent="0.2"/>
    <row r="23605" outlineLevel="1" x14ac:dyDescent="0.2"/>
    <row r="23606" outlineLevel="1" x14ac:dyDescent="0.2"/>
    <row r="23607" outlineLevel="1" x14ac:dyDescent="0.2"/>
    <row r="23608" outlineLevel="1" x14ac:dyDescent="0.2"/>
    <row r="23609" outlineLevel="1" x14ac:dyDescent="0.2"/>
    <row r="23610" outlineLevel="1" x14ac:dyDescent="0.2"/>
    <row r="23611" outlineLevel="1" x14ac:dyDescent="0.2"/>
    <row r="23612" outlineLevel="1" x14ac:dyDescent="0.2"/>
    <row r="23613" outlineLevel="1" x14ac:dyDescent="0.2"/>
    <row r="23614" outlineLevel="1" x14ac:dyDescent="0.2"/>
    <row r="23615" outlineLevel="1" x14ac:dyDescent="0.2"/>
    <row r="23616" outlineLevel="1" x14ac:dyDescent="0.2"/>
    <row r="23617" outlineLevel="1" x14ac:dyDescent="0.2"/>
    <row r="23618" outlineLevel="1" x14ac:dyDescent="0.2"/>
    <row r="23619" outlineLevel="1" x14ac:dyDescent="0.2"/>
    <row r="23620" outlineLevel="1" x14ac:dyDescent="0.2"/>
    <row r="23621" outlineLevel="1" x14ac:dyDescent="0.2"/>
    <row r="23622" outlineLevel="1" x14ac:dyDescent="0.2"/>
    <row r="23623" outlineLevel="1" x14ac:dyDescent="0.2"/>
    <row r="23624" outlineLevel="1" x14ac:dyDescent="0.2"/>
    <row r="23625" outlineLevel="1" x14ac:dyDescent="0.2"/>
    <row r="23626" outlineLevel="1" x14ac:dyDescent="0.2"/>
    <row r="23627" outlineLevel="1" x14ac:dyDescent="0.2"/>
    <row r="23628" outlineLevel="1" x14ac:dyDescent="0.2"/>
    <row r="23629" outlineLevel="1" x14ac:dyDescent="0.2"/>
    <row r="23630" outlineLevel="1" x14ac:dyDescent="0.2"/>
    <row r="23631" outlineLevel="1" x14ac:dyDescent="0.2"/>
    <row r="23632" outlineLevel="1" x14ac:dyDescent="0.2"/>
    <row r="23633" outlineLevel="1" x14ac:dyDescent="0.2"/>
    <row r="23634" outlineLevel="1" x14ac:dyDescent="0.2"/>
    <row r="23635" outlineLevel="1" x14ac:dyDescent="0.2"/>
    <row r="23636" outlineLevel="1" x14ac:dyDescent="0.2"/>
    <row r="23637" outlineLevel="1" x14ac:dyDescent="0.2"/>
    <row r="23638" outlineLevel="1" x14ac:dyDescent="0.2"/>
    <row r="23639" outlineLevel="1" x14ac:dyDescent="0.2"/>
    <row r="23640" outlineLevel="1" x14ac:dyDescent="0.2"/>
    <row r="23641" outlineLevel="1" x14ac:dyDescent="0.2"/>
    <row r="23642" outlineLevel="1" x14ac:dyDescent="0.2"/>
    <row r="23643" outlineLevel="1" x14ac:dyDescent="0.2"/>
    <row r="23644" outlineLevel="1" x14ac:dyDescent="0.2"/>
    <row r="23645" outlineLevel="1" x14ac:dyDescent="0.2"/>
    <row r="23646" outlineLevel="1" x14ac:dyDescent="0.2"/>
    <row r="23647" outlineLevel="1" x14ac:dyDescent="0.2"/>
    <row r="23648" outlineLevel="1" x14ac:dyDescent="0.2"/>
    <row r="23649" outlineLevel="1" x14ac:dyDescent="0.2"/>
    <row r="23650" outlineLevel="1" x14ac:dyDescent="0.2"/>
    <row r="23651" outlineLevel="1" x14ac:dyDescent="0.2"/>
    <row r="23652" outlineLevel="1" x14ac:dyDescent="0.2"/>
    <row r="23653" outlineLevel="1" x14ac:dyDescent="0.2"/>
    <row r="23654" outlineLevel="1" x14ac:dyDescent="0.2"/>
    <row r="23655" outlineLevel="1" x14ac:dyDescent="0.2"/>
    <row r="23656" outlineLevel="1" x14ac:dyDescent="0.2"/>
    <row r="23657" outlineLevel="1" x14ac:dyDescent="0.2"/>
    <row r="23658" outlineLevel="1" x14ac:dyDescent="0.2"/>
    <row r="23659" outlineLevel="1" x14ac:dyDescent="0.2"/>
    <row r="23660" outlineLevel="1" x14ac:dyDescent="0.2"/>
    <row r="23661" outlineLevel="1" x14ac:dyDescent="0.2"/>
    <row r="23662" outlineLevel="1" x14ac:dyDescent="0.2"/>
    <row r="23663" outlineLevel="1" x14ac:dyDescent="0.2"/>
    <row r="23664" outlineLevel="1" x14ac:dyDescent="0.2"/>
    <row r="23665" outlineLevel="1" x14ac:dyDescent="0.2"/>
    <row r="23666" outlineLevel="1" x14ac:dyDescent="0.2"/>
    <row r="23667" outlineLevel="1" x14ac:dyDescent="0.2"/>
    <row r="23668" outlineLevel="1" x14ac:dyDescent="0.2"/>
    <row r="23669" outlineLevel="1" x14ac:dyDescent="0.2"/>
    <row r="23670" outlineLevel="1" x14ac:dyDescent="0.2"/>
    <row r="23671" outlineLevel="1" x14ac:dyDescent="0.2"/>
    <row r="23672" outlineLevel="1" x14ac:dyDescent="0.2"/>
    <row r="23673" outlineLevel="1" x14ac:dyDescent="0.2"/>
    <row r="23674" outlineLevel="1" x14ac:dyDescent="0.2"/>
    <row r="23675" outlineLevel="1" x14ac:dyDescent="0.2"/>
    <row r="23676" outlineLevel="1" x14ac:dyDescent="0.2"/>
    <row r="23677" outlineLevel="1" x14ac:dyDescent="0.2"/>
    <row r="23678" outlineLevel="1" x14ac:dyDescent="0.2"/>
    <row r="23679" outlineLevel="1" x14ac:dyDescent="0.2"/>
    <row r="23680" outlineLevel="1" x14ac:dyDescent="0.2"/>
    <row r="23681" outlineLevel="1" x14ac:dyDescent="0.2"/>
    <row r="23682" outlineLevel="1" x14ac:dyDescent="0.2"/>
    <row r="23683" outlineLevel="1" x14ac:dyDescent="0.2"/>
    <row r="23684" outlineLevel="1" x14ac:dyDescent="0.2"/>
    <row r="23685" outlineLevel="1" x14ac:dyDescent="0.2"/>
    <row r="23686" outlineLevel="1" x14ac:dyDescent="0.2"/>
    <row r="23687" outlineLevel="1" x14ac:dyDescent="0.2"/>
    <row r="23688" outlineLevel="1" x14ac:dyDescent="0.2"/>
    <row r="23689" outlineLevel="1" x14ac:dyDescent="0.2"/>
    <row r="23690" outlineLevel="1" x14ac:dyDescent="0.2"/>
    <row r="23691" outlineLevel="1" x14ac:dyDescent="0.2"/>
    <row r="23692" outlineLevel="1" x14ac:dyDescent="0.2"/>
    <row r="23693" outlineLevel="1" x14ac:dyDescent="0.2"/>
    <row r="23694" outlineLevel="1" x14ac:dyDescent="0.2"/>
    <row r="23695" outlineLevel="1" x14ac:dyDescent="0.2"/>
    <row r="23696" outlineLevel="1" x14ac:dyDescent="0.2"/>
    <row r="23697" outlineLevel="1" x14ac:dyDescent="0.2"/>
    <row r="23698" outlineLevel="1" x14ac:dyDescent="0.2"/>
    <row r="23699" outlineLevel="1" x14ac:dyDescent="0.2"/>
    <row r="23700" outlineLevel="1" x14ac:dyDescent="0.2"/>
    <row r="23701" outlineLevel="1" x14ac:dyDescent="0.2"/>
    <row r="23702" outlineLevel="1" x14ac:dyDescent="0.2"/>
    <row r="23703" outlineLevel="1" x14ac:dyDescent="0.2"/>
    <row r="23704" outlineLevel="1" x14ac:dyDescent="0.2"/>
    <row r="23705" outlineLevel="1" x14ac:dyDescent="0.2"/>
    <row r="23706" outlineLevel="1" x14ac:dyDescent="0.2"/>
    <row r="23707" outlineLevel="1" x14ac:dyDescent="0.2"/>
    <row r="23708" outlineLevel="1" x14ac:dyDescent="0.2"/>
    <row r="23709" outlineLevel="1" x14ac:dyDescent="0.2"/>
    <row r="23710" outlineLevel="1" x14ac:dyDescent="0.2"/>
    <row r="23711" outlineLevel="1" x14ac:dyDescent="0.2"/>
    <row r="23712" outlineLevel="1" x14ac:dyDescent="0.2"/>
    <row r="23713" outlineLevel="1" x14ac:dyDescent="0.2"/>
    <row r="23714" outlineLevel="1" x14ac:dyDescent="0.2"/>
    <row r="23715" outlineLevel="1" x14ac:dyDescent="0.2"/>
    <row r="23716" outlineLevel="1" x14ac:dyDescent="0.2"/>
    <row r="23717" outlineLevel="1" x14ac:dyDescent="0.2"/>
    <row r="23718" outlineLevel="1" x14ac:dyDescent="0.2"/>
    <row r="23719" outlineLevel="1" x14ac:dyDescent="0.2"/>
    <row r="23720" outlineLevel="1" x14ac:dyDescent="0.2"/>
    <row r="23721" outlineLevel="1" x14ac:dyDescent="0.2"/>
    <row r="23722" outlineLevel="1" x14ac:dyDescent="0.2"/>
    <row r="23723" outlineLevel="1" x14ac:dyDescent="0.2"/>
    <row r="23724" outlineLevel="1" x14ac:dyDescent="0.2"/>
    <row r="23725" outlineLevel="1" x14ac:dyDescent="0.2"/>
    <row r="23726" outlineLevel="1" x14ac:dyDescent="0.2"/>
    <row r="23727" outlineLevel="1" x14ac:dyDescent="0.2"/>
    <row r="23728" outlineLevel="1" x14ac:dyDescent="0.2"/>
    <row r="23729" outlineLevel="1" x14ac:dyDescent="0.2"/>
    <row r="23730" outlineLevel="1" x14ac:dyDescent="0.2"/>
    <row r="23731" outlineLevel="1" x14ac:dyDescent="0.2"/>
    <row r="23732" outlineLevel="1" x14ac:dyDescent="0.2"/>
    <row r="23733" outlineLevel="1" x14ac:dyDescent="0.2"/>
    <row r="23734" outlineLevel="1" x14ac:dyDescent="0.2"/>
    <row r="23735" outlineLevel="1" x14ac:dyDescent="0.2"/>
    <row r="23736" outlineLevel="1" x14ac:dyDescent="0.2"/>
    <row r="23737" outlineLevel="1" x14ac:dyDescent="0.2"/>
    <row r="23738" outlineLevel="1" x14ac:dyDescent="0.2"/>
    <row r="23739" outlineLevel="1" x14ac:dyDescent="0.2"/>
    <row r="23740" outlineLevel="1" x14ac:dyDescent="0.2"/>
    <row r="23741" outlineLevel="1" x14ac:dyDescent="0.2"/>
    <row r="23742" outlineLevel="1" x14ac:dyDescent="0.2"/>
    <row r="23743" outlineLevel="1" x14ac:dyDescent="0.2"/>
    <row r="23744" outlineLevel="1" x14ac:dyDescent="0.2"/>
    <row r="23745" outlineLevel="1" x14ac:dyDescent="0.2"/>
    <row r="23746" outlineLevel="1" x14ac:dyDescent="0.2"/>
    <row r="23747" outlineLevel="1" x14ac:dyDescent="0.2"/>
    <row r="23748" outlineLevel="1" x14ac:dyDescent="0.2"/>
    <row r="23749" outlineLevel="1" x14ac:dyDescent="0.2"/>
    <row r="23750" outlineLevel="1" x14ac:dyDescent="0.2"/>
    <row r="23751" outlineLevel="1" x14ac:dyDescent="0.2"/>
    <row r="23752" outlineLevel="1" x14ac:dyDescent="0.2"/>
    <row r="23753" outlineLevel="1" x14ac:dyDescent="0.2"/>
    <row r="23754" outlineLevel="1" x14ac:dyDescent="0.2"/>
    <row r="23755" outlineLevel="1" x14ac:dyDescent="0.2"/>
    <row r="23756" outlineLevel="1" x14ac:dyDescent="0.2"/>
    <row r="23757" outlineLevel="1" x14ac:dyDescent="0.2"/>
    <row r="23758" outlineLevel="1" x14ac:dyDescent="0.2"/>
    <row r="23759" outlineLevel="1" x14ac:dyDescent="0.2"/>
    <row r="23760" outlineLevel="1" x14ac:dyDescent="0.2"/>
    <row r="23761" outlineLevel="1" x14ac:dyDescent="0.2"/>
    <row r="23762" outlineLevel="1" x14ac:dyDescent="0.2"/>
    <row r="23763" outlineLevel="1" x14ac:dyDescent="0.2"/>
    <row r="23764" outlineLevel="1" x14ac:dyDescent="0.2"/>
    <row r="23765" outlineLevel="1" x14ac:dyDescent="0.2"/>
    <row r="23766" outlineLevel="1" x14ac:dyDescent="0.2"/>
    <row r="23767" outlineLevel="1" x14ac:dyDescent="0.2"/>
    <row r="23768" outlineLevel="1" x14ac:dyDescent="0.2"/>
    <row r="23769" outlineLevel="1" x14ac:dyDescent="0.2"/>
    <row r="23770" outlineLevel="1" x14ac:dyDescent="0.2"/>
    <row r="23771" outlineLevel="1" x14ac:dyDescent="0.2"/>
    <row r="23772" outlineLevel="1" x14ac:dyDescent="0.2"/>
    <row r="23773" outlineLevel="1" x14ac:dyDescent="0.2"/>
    <row r="23774" outlineLevel="1" x14ac:dyDescent="0.2"/>
    <row r="23775" outlineLevel="1" x14ac:dyDescent="0.2"/>
    <row r="23776" outlineLevel="1" x14ac:dyDescent="0.2"/>
    <row r="23777" outlineLevel="1" x14ac:dyDescent="0.2"/>
    <row r="23778" outlineLevel="1" x14ac:dyDescent="0.2"/>
    <row r="23779" outlineLevel="1" x14ac:dyDescent="0.2"/>
    <row r="23780" outlineLevel="1" x14ac:dyDescent="0.2"/>
    <row r="23781" outlineLevel="1" x14ac:dyDescent="0.2"/>
    <row r="23782" outlineLevel="1" x14ac:dyDescent="0.2"/>
    <row r="23783" outlineLevel="1" x14ac:dyDescent="0.2"/>
    <row r="23784" outlineLevel="1" x14ac:dyDescent="0.2"/>
    <row r="23785" outlineLevel="1" x14ac:dyDescent="0.2"/>
    <row r="23786" outlineLevel="1" x14ac:dyDescent="0.2"/>
    <row r="23787" outlineLevel="1" x14ac:dyDescent="0.2"/>
    <row r="23788" outlineLevel="1" x14ac:dyDescent="0.2"/>
    <row r="23789" outlineLevel="1" x14ac:dyDescent="0.2"/>
    <row r="23790" outlineLevel="1" x14ac:dyDescent="0.2"/>
    <row r="23791" outlineLevel="1" x14ac:dyDescent="0.2"/>
    <row r="23792" outlineLevel="1" x14ac:dyDescent="0.2"/>
    <row r="23793" outlineLevel="1" x14ac:dyDescent="0.2"/>
    <row r="23794" outlineLevel="1" x14ac:dyDescent="0.2"/>
    <row r="23795" outlineLevel="1" x14ac:dyDescent="0.2"/>
    <row r="23796" outlineLevel="1" x14ac:dyDescent="0.2"/>
    <row r="23797" outlineLevel="1" x14ac:dyDescent="0.2"/>
    <row r="23798" outlineLevel="1" x14ac:dyDescent="0.2"/>
    <row r="23799" outlineLevel="1" x14ac:dyDescent="0.2"/>
    <row r="23800" outlineLevel="1" x14ac:dyDescent="0.2"/>
    <row r="23801" outlineLevel="1" x14ac:dyDescent="0.2"/>
    <row r="23802" outlineLevel="1" x14ac:dyDescent="0.2"/>
    <row r="23803" outlineLevel="1" x14ac:dyDescent="0.2"/>
    <row r="23804" outlineLevel="1" x14ac:dyDescent="0.2"/>
    <row r="23805" outlineLevel="1" x14ac:dyDescent="0.2"/>
    <row r="23806" outlineLevel="1" x14ac:dyDescent="0.2"/>
    <row r="23807" outlineLevel="1" x14ac:dyDescent="0.2"/>
    <row r="23808" outlineLevel="1" x14ac:dyDescent="0.2"/>
    <row r="23809" outlineLevel="1" x14ac:dyDescent="0.2"/>
    <row r="23810" outlineLevel="1" x14ac:dyDescent="0.2"/>
    <row r="23811" outlineLevel="1" x14ac:dyDescent="0.2"/>
    <row r="23812" outlineLevel="1" x14ac:dyDescent="0.2"/>
    <row r="23813" outlineLevel="1" x14ac:dyDescent="0.2"/>
    <row r="23814" outlineLevel="1" x14ac:dyDescent="0.2"/>
    <row r="23815" outlineLevel="1" x14ac:dyDescent="0.2"/>
    <row r="23816" outlineLevel="1" x14ac:dyDescent="0.2"/>
    <row r="23817" outlineLevel="1" x14ac:dyDescent="0.2"/>
    <row r="23818" outlineLevel="1" x14ac:dyDescent="0.2"/>
    <row r="23819" outlineLevel="1" x14ac:dyDescent="0.2"/>
    <row r="23820" outlineLevel="1" x14ac:dyDescent="0.2"/>
    <row r="23821" outlineLevel="1" x14ac:dyDescent="0.2"/>
    <row r="23822" outlineLevel="1" x14ac:dyDescent="0.2"/>
    <row r="23823" outlineLevel="1" x14ac:dyDescent="0.2"/>
    <row r="23824" outlineLevel="1" x14ac:dyDescent="0.2"/>
    <row r="23825" outlineLevel="1" x14ac:dyDescent="0.2"/>
    <row r="23826" outlineLevel="1" x14ac:dyDescent="0.2"/>
    <row r="23827" outlineLevel="1" x14ac:dyDescent="0.2"/>
    <row r="23828" outlineLevel="1" x14ac:dyDescent="0.2"/>
    <row r="23829" outlineLevel="1" x14ac:dyDescent="0.2"/>
    <row r="23830" outlineLevel="1" x14ac:dyDescent="0.2"/>
    <row r="23831" outlineLevel="1" x14ac:dyDescent="0.2"/>
    <row r="23832" outlineLevel="1" x14ac:dyDescent="0.2"/>
    <row r="23833" outlineLevel="1" x14ac:dyDescent="0.2"/>
    <row r="23834" outlineLevel="1" x14ac:dyDescent="0.2"/>
    <row r="23835" outlineLevel="1" x14ac:dyDescent="0.2"/>
    <row r="23836" outlineLevel="1" x14ac:dyDescent="0.2"/>
    <row r="23837" outlineLevel="1" x14ac:dyDescent="0.2"/>
    <row r="23838" outlineLevel="1" x14ac:dyDescent="0.2"/>
    <row r="23839" outlineLevel="1" x14ac:dyDescent="0.2"/>
    <row r="23840" outlineLevel="1" x14ac:dyDescent="0.2"/>
    <row r="23841" outlineLevel="1" x14ac:dyDescent="0.2"/>
    <row r="23842" outlineLevel="1" x14ac:dyDescent="0.2"/>
    <row r="23843" outlineLevel="1" x14ac:dyDescent="0.2"/>
    <row r="23844" outlineLevel="1" x14ac:dyDescent="0.2"/>
    <row r="23845" outlineLevel="1" x14ac:dyDescent="0.2"/>
    <row r="23846" outlineLevel="1" x14ac:dyDescent="0.2"/>
    <row r="23847" outlineLevel="1" x14ac:dyDescent="0.2"/>
    <row r="23848" outlineLevel="1" x14ac:dyDescent="0.2"/>
    <row r="23849" outlineLevel="1" x14ac:dyDescent="0.2"/>
    <row r="23850" outlineLevel="1" x14ac:dyDescent="0.2"/>
    <row r="23851" outlineLevel="1" x14ac:dyDescent="0.2"/>
    <row r="23852" outlineLevel="1" x14ac:dyDescent="0.2"/>
    <row r="23853" outlineLevel="1" x14ac:dyDescent="0.2"/>
    <row r="23854" outlineLevel="1" x14ac:dyDescent="0.2"/>
    <row r="23855" outlineLevel="1" x14ac:dyDescent="0.2"/>
    <row r="23856" outlineLevel="1" x14ac:dyDescent="0.2"/>
    <row r="23857" outlineLevel="1" x14ac:dyDescent="0.2"/>
    <row r="23858" outlineLevel="1" x14ac:dyDescent="0.2"/>
    <row r="23859" outlineLevel="1" x14ac:dyDescent="0.2"/>
    <row r="23860" outlineLevel="1" x14ac:dyDescent="0.2"/>
    <row r="23861" outlineLevel="1" x14ac:dyDescent="0.2"/>
    <row r="23862" outlineLevel="1" x14ac:dyDescent="0.2"/>
    <row r="23863" outlineLevel="1" x14ac:dyDescent="0.2"/>
    <row r="23864" outlineLevel="1" x14ac:dyDescent="0.2"/>
    <row r="23865" outlineLevel="1" x14ac:dyDescent="0.2"/>
    <row r="23866" outlineLevel="1" x14ac:dyDescent="0.2"/>
    <row r="23867" outlineLevel="1" x14ac:dyDescent="0.2"/>
    <row r="23868" outlineLevel="1" x14ac:dyDescent="0.2"/>
    <row r="23869" outlineLevel="1" x14ac:dyDescent="0.2"/>
    <row r="23870" outlineLevel="1" x14ac:dyDescent="0.2"/>
    <row r="23871" outlineLevel="1" x14ac:dyDescent="0.2"/>
    <row r="23872" outlineLevel="1" x14ac:dyDescent="0.2"/>
    <row r="23873" outlineLevel="1" x14ac:dyDescent="0.2"/>
    <row r="23874" outlineLevel="1" x14ac:dyDescent="0.2"/>
    <row r="23875" outlineLevel="1" x14ac:dyDescent="0.2"/>
    <row r="23876" outlineLevel="1" x14ac:dyDescent="0.2"/>
    <row r="23877" outlineLevel="1" x14ac:dyDescent="0.2"/>
    <row r="23878" outlineLevel="1" x14ac:dyDescent="0.2"/>
    <row r="23879" outlineLevel="1" x14ac:dyDescent="0.2"/>
    <row r="23880" outlineLevel="1" x14ac:dyDescent="0.2"/>
    <row r="23881" outlineLevel="1" x14ac:dyDescent="0.2"/>
    <row r="23882" outlineLevel="1" x14ac:dyDescent="0.2"/>
    <row r="23883" outlineLevel="1" x14ac:dyDescent="0.2"/>
    <row r="23884" outlineLevel="1" x14ac:dyDescent="0.2"/>
    <row r="23885" outlineLevel="1" x14ac:dyDescent="0.2"/>
    <row r="23886" outlineLevel="1" x14ac:dyDescent="0.2"/>
    <row r="23887" outlineLevel="1" x14ac:dyDescent="0.2"/>
    <row r="23888" outlineLevel="1" x14ac:dyDescent="0.2"/>
    <row r="23889" outlineLevel="1" x14ac:dyDescent="0.2"/>
    <row r="23890" outlineLevel="1" x14ac:dyDescent="0.2"/>
    <row r="23891" outlineLevel="1" x14ac:dyDescent="0.2"/>
    <row r="23892" outlineLevel="1" x14ac:dyDescent="0.2"/>
    <row r="23893" outlineLevel="1" x14ac:dyDescent="0.2"/>
    <row r="23894" outlineLevel="1" x14ac:dyDescent="0.2"/>
    <row r="23895" outlineLevel="1" x14ac:dyDescent="0.2"/>
    <row r="23896" outlineLevel="1" x14ac:dyDescent="0.2"/>
    <row r="23897" outlineLevel="1" x14ac:dyDescent="0.2"/>
    <row r="23898" outlineLevel="1" x14ac:dyDescent="0.2"/>
    <row r="23899" outlineLevel="1" x14ac:dyDescent="0.2"/>
    <row r="23900" outlineLevel="1" x14ac:dyDescent="0.2"/>
    <row r="23901" outlineLevel="1" x14ac:dyDescent="0.2"/>
    <row r="23902" outlineLevel="1" x14ac:dyDescent="0.2"/>
    <row r="23903" outlineLevel="1" x14ac:dyDescent="0.2"/>
    <row r="23904" outlineLevel="1" x14ac:dyDescent="0.2"/>
    <row r="23905" outlineLevel="1" x14ac:dyDescent="0.2"/>
    <row r="23906" outlineLevel="1" x14ac:dyDescent="0.2"/>
    <row r="23907" outlineLevel="1" x14ac:dyDescent="0.2"/>
    <row r="23908" outlineLevel="1" x14ac:dyDescent="0.2"/>
    <row r="23909" outlineLevel="1" x14ac:dyDescent="0.2"/>
    <row r="23910" outlineLevel="1" x14ac:dyDescent="0.2"/>
    <row r="23911" outlineLevel="1" x14ac:dyDescent="0.2"/>
    <row r="23912" outlineLevel="1" x14ac:dyDescent="0.2"/>
    <row r="23913" outlineLevel="1" x14ac:dyDescent="0.2"/>
    <row r="23914" outlineLevel="1" x14ac:dyDescent="0.2"/>
    <row r="23915" outlineLevel="1" x14ac:dyDescent="0.2"/>
    <row r="23916" outlineLevel="1" x14ac:dyDescent="0.2"/>
    <row r="23917" outlineLevel="1" x14ac:dyDescent="0.2"/>
    <row r="23918" outlineLevel="1" x14ac:dyDescent="0.2"/>
    <row r="23919" outlineLevel="1" x14ac:dyDescent="0.2"/>
    <row r="23920" outlineLevel="1" x14ac:dyDescent="0.2"/>
    <row r="23921" outlineLevel="1" x14ac:dyDescent="0.2"/>
    <row r="23922" outlineLevel="1" x14ac:dyDescent="0.2"/>
    <row r="23923" outlineLevel="1" x14ac:dyDescent="0.2"/>
    <row r="23924" outlineLevel="1" x14ac:dyDescent="0.2"/>
    <row r="23925" outlineLevel="1" x14ac:dyDescent="0.2"/>
    <row r="23926" outlineLevel="1" x14ac:dyDescent="0.2"/>
    <row r="23927" outlineLevel="1" x14ac:dyDescent="0.2"/>
    <row r="23928" outlineLevel="1" x14ac:dyDescent="0.2"/>
    <row r="23929" outlineLevel="1" x14ac:dyDescent="0.2"/>
    <row r="23930" outlineLevel="1" x14ac:dyDescent="0.2"/>
    <row r="23931" outlineLevel="1" x14ac:dyDescent="0.2"/>
    <row r="23932" outlineLevel="1" x14ac:dyDescent="0.2"/>
    <row r="23933" outlineLevel="1" x14ac:dyDescent="0.2"/>
    <row r="23934" outlineLevel="1" x14ac:dyDescent="0.2"/>
    <row r="23935" outlineLevel="1" x14ac:dyDescent="0.2"/>
    <row r="23936" outlineLevel="1" x14ac:dyDescent="0.2"/>
    <row r="23937" outlineLevel="1" x14ac:dyDescent="0.2"/>
    <row r="23938" outlineLevel="1" x14ac:dyDescent="0.2"/>
    <row r="23939" outlineLevel="1" x14ac:dyDescent="0.2"/>
    <row r="23940" outlineLevel="1" x14ac:dyDescent="0.2"/>
    <row r="23941" outlineLevel="1" x14ac:dyDescent="0.2"/>
    <row r="23942" outlineLevel="1" x14ac:dyDescent="0.2"/>
    <row r="23943" outlineLevel="1" x14ac:dyDescent="0.2"/>
    <row r="23944" outlineLevel="1" x14ac:dyDescent="0.2"/>
    <row r="23945" outlineLevel="1" x14ac:dyDescent="0.2"/>
    <row r="23946" outlineLevel="1" x14ac:dyDescent="0.2"/>
    <row r="23947" outlineLevel="1" x14ac:dyDescent="0.2"/>
    <row r="23948" outlineLevel="1" x14ac:dyDescent="0.2"/>
    <row r="23949" outlineLevel="1" x14ac:dyDescent="0.2"/>
    <row r="23950" outlineLevel="1" x14ac:dyDescent="0.2"/>
    <row r="23951" outlineLevel="1" x14ac:dyDescent="0.2"/>
    <row r="23952" outlineLevel="1" x14ac:dyDescent="0.2"/>
    <row r="23953" outlineLevel="1" x14ac:dyDescent="0.2"/>
    <row r="23954" outlineLevel="1" x14ac:dyDescent="0.2"/>
    <row r="23955" outlineLevel="1" x14ac:dyDescent="0.2"/>
    <row r="23956" outlineLevel="1" x14ac:dyDescent="0.2"/>
    <row r="23957" outlineLevel="1" x14ac:dyDescent="0.2"/>
    <row r="23958" outlineLevel="1" x14ac:dyDescent="0.2"/>
    <row r="23959" outlineLevel="1" x14ac:dyDescent="0.2"/>
    <row r="23960" outlineLevel="1" x14ac:dyDescent="0.2"/>
    <row r="23961" outlineLevel="1" x14ac:dyDescent="0.2"/>
    <row r="23962" outlineLevel="1" x14ac:dyDescent="0.2"/>
    <row r="23963" outlineLevel="1" x14ac:dyDescent="0.2"/>
    <row r="23964" outlineLevel="1" x14ac:dyDescent="0.2"/>
    <row r="23965" outlineLevel="1" x14ac:dyDescent="0.2"/>
    <row r="23966" outlineLevel="1" x14ac:dyDescent="0.2"/>
    <row r="23967" outlineLevel="1" x14ac:dyDescent="0.2"/>
    <row r="23968" outlineLevel="1" x14ac:dyDescent="0.2"/>
    <row r="23969" outlineLevel="1" x14ac:dyDescent="0.2"/>
    <row r="23970" outlineLevel="1" x14ac:dyDescent="0.2"/>
    <row r="23971" outlineLevel="1" x14ac:dyDescent="0.2"/>
    <row r="23972" outlineLevel="1" x14ac:dyDescent="0.2"/>
    <row r="23973" outlineLevel="1" x14ac:dyDescent="0.2"/>
    <row r="23974" outlineLevel="1" x14ac:dyDescent="0.2"/>
    <row r="23975" outlineLevel="1" x14ac:dyDescent="0.2"/>
    <row r="23976" outlineLevel="1" x14ac:dyDescent="0.2"/>
    <row r="23977" outlineLevel="1" x14ac:dyDescent="0.2"/>
    <row r="23978" outlineLevel="1" x14ac:dyDescent="0.2"/>
    <row r="23979" outlineLevel="1" x14ac:dyDescent="0.2"/>
    <row r="23980" outlineLevel="1" x14ac:dyDescent="0.2"/>
    <row r="23981" outlineLevel="1" x14ac:dyDescent="0.2"/>
    <row r="23982" outlineLevel="1" x14ac:dyDescent="0.2"/>
    <row r="23983" outlineLevel="1" x14ac:dyDescent="0.2"/>
    <row r="23984" outlineLevel="1" x14ac:dyDescent="0.2"/>
    <row r="23985" outlineLevel="1" x14ac:dyDescent="0.2"/>
    <row r="23986" outlineLevel="1" x14ac:dyDescent="0.2"/>
    <row r="23987" outlineLevel="1" x14ac:dyDescent="0.2"/>
    <row r="23988" outlineLevel="1" x14ac:dyDescent="0.2"/>
    <row r="23989" outlineLevel="1" x14ac:dyDescent="0.2"/>
    <row r="23990" outlineLevel="1" x14ac:dyDescent="0.2"/>
    <row r="23991" outlineLevel="1" x14ac:dyDescent="0.2"/>
    <row r="23992" outlineLevel="1" x14ac:dyDescent="0.2"/>
    <row r="23993" outlineLevel="1" x14ac:dyDescent="0.2"/>
    <row r="23994" outlineLevel="1" x14ac:dyDescent="0.2"/>
    <row r="23995" outlineLevel="1" x14ac:dyDescent="0.2"/>
    <row r="23996" outlineLevel="1" x14ac:dyDescent="0.2"/>
    <row r="23997" outlineLevel="1" x14ac:dyDescent="0.2"/>
    <row r="23998" outlineLevel="1" x14ac:dyDescent="0.2"/>
    <row r="23999" outlineLevel="1" x14ac:dyDescent="0.2"/>
    <row r="24000" outlineLevel="1" x14ac:dyDescent="0.2"/>
    <row r="24001" outlineLevel="1" x14ac:dyDescent="0.2"/>
    <row r="24002" outlineLevel="1" x14ac:dyDescent="0.2"/>
    <row r="24003" outlineLevel="1" x14ac:dyDescent="0.2"/>
    <row r="24004" outlineLevel="1" x14ac:dyDescent="0.2"/>
    <row r="24005" outlineLevel="1" x14ac:dyDescent="0.2"/>
    <row r="24006" outlineLevel="1" x14ac:dyDescent="0.2"/>
    <row r="24007" outlineLevel="1" x14ac:dyDescent="0.2"/>
    <row r="24008" outlineLevel="1" x14ac:dyDescent="0.2"/>
    <row r="24009" outlineLevel="1" x14ac:dyDescent="0.2"/>
    <row r="24010" outlineLevel="1" x14ac:dyDescent="0.2"/>
    <row r="24011" outlineLevel="1" x14ac:dyDescent="0.2"/>
    <row r="24012" outlineLevel="1" x14ac:dyDescent="0.2"/>
    <row r="24013" outlineLevel="1" x14ac:dyDescent="0.2"/>
    <row r="24014" outlineLevel="1" x14ac:dyDescent="0.2"/>
    <row r="24015" outlineLevel="1" x14ac:dyDescent="0.2"/>
    <row r="24016" outlineLevel="1" x14ac:dyDescent="0.2"/>
    <row r="24017" outlineLevel="1" x14ac:dyDescent="0.2"/>
    <row r="24018" outlineLevel="1" x14ac:dyDescent="0.2"/>
    <row r="24019" outlineLevel="1" x14ac:dyDescent="0.2"/>
    <row r="24020" outlineLevel="1" x14ac:dyDescent="0.2"/>
    <row r="24021" outlineLevel="1" x14ac:dyDescent="0.2"/>
    <row r="24022" outlineLevel="1" x14ac:dyDescent="0.2"/>
    <row r="24023" outlineLevel="1" x14ac:dyDescent="0.2"/>
    <row r="24024" outlineLevel="1" x14ac:dyDescent="0.2"/>
    <row r="24025" outlineLevel="1" x14ac:dyDescent="0.2"/>
    <row r="24026" outlineLevel="1" x14ac:dyDescent="0.2"/>
    <row r="24027" outlineLevel="1" x14ac:dyDescent="0.2"/>
    <row r="24028" outlineLevel="1" x14ac:dyDescent="0.2"/>
    <row r="24029" outlineLevel="1" x14ac:dyDescent="0.2"/>
    <row r="24030" outlineLevel="1" x14ac:dyDescent="0.2"/>
    <row r="24031" outlineLevel="1" x14ac:dyDescent="0.2"/>
    <row r="24032" outlineLevel="1" x14ac:dyDescent="0.2"/>
    <row r="24033" outlineLevel="1" x14ac:dyDescent="0.2"/>
    <row r="24034" outlineLevel="1" x14ac:dyDescent="0.2"/>
    <row r="24035" outlineLevel="1" x14ac:dyDescent="0.2"/>
    <row r="24036" outlineLevel="1" x14ac:dyDescent="0.2"/>
    <row r="24037" outlineLevel="1" x14ac:dyDescent="0.2"/>
    <row r="24038" outlineLevel="1" x14ac:dyDescent="0.2"/>
    <row r="24039" outlineLevel="1" x14ac:dyDescent="0.2"/>
    <row r="24040" outlineLevel="1" x14ac:dyDescent="0.2"/>
    <row r="24041" outlineLevel="1" x14ac:dyDescent="0.2"/>
    <row r="24042" outlineLevel="1" x14ac:dyDescent="0.2"/>
    <row r="24043" outlineLevel="1" x14ac:dyDescent="0.2"/>
    <row r="24044" outlineLevel="1" x14ac:dyDescent="0.2"/>
    <row r="24045" outlineLevel="1" x14ac:dyDescent="0.2"/>
    <row r="24046" outlineLevel="1" x14ac:dyDescent="0.2"/>
    <row r="24047" outlineLevel="1" x14ac:dyDescent="0.2"/>
    <row r="24048" outlineLevel="1" x14ac:dyDescent="0.2"/>
    <row r="24049" outlineLevel="1" x14ac:dyDescent="0.2"/>
    <row r="24050" outlineLevel="1" x14ac:dyDescent="0.2"/>
    <row r="24051" outlineLevel="1" x14ac:dyDescent="0.2"/>
    <row r="24052" outlineLevel="1" x14ac:dyDescent="0.2"/>
    <row r="24053" outlineLevel="1" x14ac:dyDescent="0.2"/>
    <row r="24054" outlineLevel="1" x14ac:dyDescent="0.2"/>
    <row r="24055" outlineLevel="1" x14ac:dyDescent="0.2"/>
    <row r="24056" outlineLevel="1" x14ac:dyDescent="0.2"/>
    <row r="24057" outlineLevel="1" x14ac:dyDescent="0.2"/>
    <row r="24058" outlineLevel="1" x14ac:dyDescent="0.2"/>
    <row r="24059" outlineLevel="1" x14ac:dyDescent="0.2"/>
    <row r="24060" outlineLevel="1" x14ac:dyDescent="0.2"/>
    <row r="24061" outlineLevel="1" x14ac:dyDescent="0.2"/>
    <row r="24062" outlineLevel="1" x14ac:dyDescent="0.2"/>
    <row r="24063" outlineLevel="1" x14ac:dyDescent="0.2"/>
    <row r="24064" outlineLevel="1" x14ac:dyDescent="0.2"/>
    <row r="24065" outlineLevel="1" x14ac:dyDescent="0.2"/>
    <row r="24066" outlineLevel="1" x14ac:dyDescent="0.2"/>
    <row r="24067" outlineLevel="1" x14ac:dyDescent="0.2"/>
    <row r="24068" outlineLevel="1" x14ac:dyDescent="0.2"/>
    <row r="24069" outlineLevel="1" x14ac:dyDescent="0.2"/>
    <row r="24070" outlineLevel="1" x14ac:dyDescent="0.2"/>
    <row r="24071" outlineLevel="1" x14ac:dyDescent="0.2"/>
    <row r="24072" outlineLevel="1" x14ac:dyDescent="0.2"/>
    <row r="24073" outlineLevel="1" x14ac:dyDescent="0.2"/>
    <row r="24074" outlineLevel="1" x14ac:dyDescent="0.2"/>
    <row r="24075" outlineLevel="1" x14ac:dyDescent="0.2"/>
    <row r="24076" outlineLevel="1" x14ac:dyDescent="0.2"/>
    <row r="24077" outlineLevel="1" x14ac:dyDescent="0.2"/>
    <row r="24078" outlineLevel="1" x14ac:dyDescent="0.2"/>
    <row r="24079" outlineLevel="1" x14ac:dyDescent="0.2"/>
    <row r="24080" outlineLevel="1" x14ac:dyDescent="0.2"/>
    <row r="24081" outlineLevel="1" x14ac:dyDescent="0.2"/>
    <row r="24082" outlineLevel="1" x14ac:dyDescent="0.2"/>
    <row r="24083" outlineLevel="1" x14ac:dyDescent="0.2"/>
    <row r="24084" outlineLevel="1" x14ac:dyDescent="0.2"/>
    <row r="24085" outlineLevel="1" x14ac:dyDescent="0.2"/>
    <row r="24086" outlineLevel="1" x14ac:dyDescent="0.2"/>
    <row r="24087" outlineLevel="1" x14ac:dyDescent="0.2"/>
    <row r="24088" outlineLevel="1" x14ac:dyDescent="0.2"/>
    <row r="24089" outlineLevel="1" x14ac:dyDescent="0.2"/>
    <row r="24090" outlineLevel="1" x14ac:dyDescent="0.2"/>
    <row r="24091" outlineLevel="1" x14ac:dyDescent="0.2"/>
    <row r="24092" outlineLevel="1" x14ac:dyDescent="0.2"/>
    <row r="24093" outlineLevel="1" x14ac:dyDescent="0.2"/>
    <row r="24094" outlineLevel="1" x14ac:dyDescent="0.2"/>
    <row r="24095" outlineLevel="1" x14ac:dyDescent="0.2"/>
    <row r="24096" outlineLevel="1" x14ac:dyDescent="0.2"/>
    <row r="24097" outlineLevel="1" x14ac:dyDescent="0.2"/>
    <row r="24098" outlineLevel="1" x14ac:dyDescent="0.2"/>
    <row r="24099" outlineLevel="1" x14ac:dyDescent="0.2"/>
    <row r="24100" outlineLevel="1" x14ac:dyDescent="0.2"/>
    <row r="24101" outlineLevel="1" x14ac:dyDescent="0.2"/>
    <row r="24102" outlineLevel="1" x14ac:dyDescent="0.2"/>
    <row r="24103" outlineLevel="1" x14ac:dyDescent="0.2"/>
    <row r="24104" outlineLevel="1" x14ac:dyDescent="0.2"/>
    <row r="24105" outlineLevel="1" x14ac:dyDescent="0.2"/>
    <row r="24106" outlineLevel="1" x14ac:dyDescent="0.2"/>
    <row r="24107" outlineLevel="1" x14ac:dyDescent="0.2"/>
    <row r="24108" outlineLevel="1" x14ac:dyDescent="0.2"/>
    <row r="24109" outlineLevel="1" x14ac:dyDescent="0.2"/>
    <row r="24110" outlineLevel="1" x14ac:dyDescent="0.2"/>
    <row r="24111" outlineLevel="1" x14ac:dyDescent="0.2"/>
    <row r="24112" outlineLevel="1" x14ac:dyDescent="0.2"/>
    <row r="24113" outlineLevel="1" x14ac:dyDescent="0.2"/>
    <row r="24114" outlineLevel="1" x14ac:dyDescent="0.2"/>
    <row r="24115" outlineLevel="1" x14ac:dyDescent="0.2"/>
    <row r="24116" outlineLevel="1" x14ac:dyDescent="0.2"/>
    <row r="24117" outlineLevel="1" x14ac:dyDescent="0.2"/>
    <row r="24118" outlineLevel="1" x14ac:dyDescent="0.2"/>
    <row r="24119" outlineLevel="1" x14ac:dyDescent="0.2"/>
    <row r="24120" outlineLevel="1" x14ac:dyDescent="0.2"/>
    <row r="24121" outlineLevel="1" x14ac:dyDescent="0.2"/>
    <row r="24122" outlineLevel="1" x14ac:dyDescent="0.2"/>
    <row r="24123" outlineLevel="1" x14ac:dyDescent="0.2"/>
    <row r="24124" outlineLevel="1" x14ac:dyDescent="0.2"/>
    <row r="24125" outlineLevel="1" x14ac:dyDescent="0.2"/>
    <row r="24126" outlineLevel="1" x14ac:dyDescent="0.2"/>
    <row r="24127" outlineLevel="1" x14ac:dyDescent="0.2"/>
    <row r="24128" outlineLevel="1" x14ac:dyDescent="0.2"/>
    <row r="24129" outlineLevel="1" x14ac:dyDescent="0.2"/>
    <row r="24130" outlineLevel="1" x14ac:dyDescent="0.2"/>
    <row r="24131" outlineLevel="1" x14ac:dyDescent="0.2"/>
    <row r="24132" outlineLevel="1" x14ac:dyDescent="0.2"/>
    <row r="24133" outlineLevel="1" x14ac:dyDescent="0.2"/>
    <row r="24134" outlineLevel="1" x14ac:dyDescent="0.2"/>
    <row r="24135" outlineLevel="1" x14ac:dyDescent="0.2"/>
    <row r="24136" outlineLevel="1" x14ac:dyDescent="0.2"/>
    <row r="24137" outlineLevel="1" x14ac:dyDescent="0.2"/>
    <row r="24138" outlineLevel="1" x14ac:dyDescent="0.2"/>
    <row r="24139" outlineLevel="1" x14ac:dyDescent="0.2"/>
    <row r="24140" outlineLevel="1" x14ac:dyDescent="0.2"/>
    <row r="24141" outlineLevel="1" x14ac:dyDescent="0.2"/>
    <row r="24142" outlineLevel="1" x14ac:dyDescent="0.2"/>
    <row r="24143" outlineLevel="1" x14ac:dyDescent="0.2"/>
    <row r="24144" outlineLevel="1" x14ac:dyDescent="0.2"/>
    <row r="24145" outlineLevel="1" x14ac:dyDescent="0.2"/>
    <row r="24146" outlineLevel="1" x14ac:dyDescent="0.2"/>
    <row r="24147" outlineLevel="1" x14ac:dyDescent="0.2"/>
    <row r="24148" outlineLevel="1" x14ac:dyDescent="0.2"/>
    <row r="24149" outlineLevel="1" x14ac:dyDescent="0.2"/>
    <row r="24150" outlineLevel="1" x14ac:dyDescent="0.2"/>
    <row r="24151" outlineLevel="1" x14ac:dyDescent="0.2"/>
    <row r="24152" outlineLevel="1" x14ac:dyDescent="0.2"/>
    <row r="24153" outlineLevel="1" x14ac:dyDescent="0.2"/>
    <row r="24154" outlineLevel="1" x14ac:dyDescent="0.2"/>
    <row r="24155" outlineLevel="1" x14ac:dyDescent="0.2"/>
    <row r="24156" outlineLevel="1" x14ac:dyDescent="0.2"/>
    <row r="24157" outlineLevel="1" x14ac:dyDescent="0.2"/>
    <row r="24158" outlineLevel="1" x14ac:dyDescent="0.2"/>
    <row r="24159" outlineLevel="1" x14ac:dyDescent="0.2"/>
    <row r="24160" outlineLevel="1" x14ac:dyDescent="0.2"/>
    <row r="24161" outlineLevel="1" x14ac:dyDescent="0.2"/>
    <row r="24162" outlineLevel="1" x14ac:dyDescent="0.2"/>
    <row r="24163" outlineLevel="1" x14ac:dyDescent="0.2"/>
    <row r="24164" outlineLevel="1" x14ac:dyDescent="0.2"/>
    <row r="24165" outlineLevel="1" x14ac:dyDescent="0.2"/>
    <row r="24166" outlineLevel="1" x14ac:dyDescent="0.2"/>
    <row r="24167" outlineLevel="1" x14ac:dyDescent="0.2"/>
    <row r="24168" outlineLevel="1" x14ac:dyDescent="0.2"/>
    <row r="24169" outlineLevel="1" x14ac:dyDescent="0.2"/>
    <row r="24170" outlineLevel="1" x14ac:dyDescent="0.2"/>
    <row r="24171" outlineLevel="1" x14ac:dyDescent="0.2"/>
    <row r="24172" outlineLevel="1" x14ac:dyDescent="0.2"/>
    <row r="24173" outlineLevel="1" x14ac:dyDescent="0.2"/>
    <row r="24174" outlineLevel="1" x14ac:dyDescent="0.2"/>
    <row r="24175" outlineLevel="1" x14ac:dyDescent="0.2"/>
    <row r="24176" outlineLevel="1" x14ac:dyDescent="0.2"/>
    <row r="24177" outlineLevel="1" x14ac:dyDescent="0.2"/>
    <row r="24178" outlineLevel="1" x14ac:dyDescent="0.2"/>
    <row r="24179" outlineLevel="1" x14ac:dyDescent="0.2"/>
    <row r="24180" outlineLevel="1" x14ac:dyDescent="0.2"/>
    <row r="24181" outlineLevel="1" x14ac:dyDescent="0.2"/>
    <row r="24182" outlineLevel="1" x14ac:dyDescent="0.2"/>
    <row r="24183" outlineLevel="1" x14ac:dyDescent="0.2"/>
    <row r="24184" outlineLevel="1" x14ac:dyDescent="0.2"/>
    <row r="24185" outlineLevel="1" x14ac:dyDescent="0.2"/>
    <row r="24186" outlineLevel="1" x14ac:dyDescent="0.2"/>
    <row r="24187" outlineLevel="1" x14ac:dyDescent="0.2"/>
    <row r="24188" outlineLevel="1" x14ac:dyDescent="0.2"/>
    <row r="24189" outlineLevel="1" x14ac:dyDescent="0.2"/>
    <row r="24190" outlineLevel="1" x14ac:dyDescent="0.2"/>
    <row r="24191" outlineLevel="1" x14ac:dyDescent="0.2"/>
    <row r="24192" outlineLevel="1" x14ac:dyDescent="0.2"/>
    <row r="24193" outlineLevel="1" x14ac:dyDescent="0.2"/>
    <row r="24194" outlineLevel="1" x14ac:dyDescent="0.2"/>
    <row r="24195" outlineLevel="1" x14ac:dyDescent="0.2"/>
    <row r="24196" outlineLevel="1" x14ac:dyDescent="0.2"/>
    <row r="24197" outlineLevel="1" x14ac:dyDescent="0.2"/>
    <row r="24198" outlineLevel="1" x14ac:dyDescent="0.2"/>
    <row r="24199" outlineLevel="1" x14ac:dyDescent="0.2"/>
    <row r="24200" outlineLevel="1" x14ac:dyDescent="0.2"/>
    <row r="24201" outlineLevel="1" x14ac:dyDescent="0.2"/>
    <row r="24202" outlineLevel="1" x14ac:dyDescent="0.2"/>
    <row r="24203" outlineLevel="1" x14ac:dyDescent="0.2"/>
    <row r="24204" outlineLevel="1" x14ac:dyDescent="0.2"/>
    <row r="24205" outlineLevel="1" x14ac:dyDescent="0.2"/>
    <row r="24206" outlineLevel="1" x14ac:dyDescent="0.2"/>
    <row r="24207" outlineLevel="1" x14ac:dyDescent="0.2"/>
    <row r="24208" outlineLevel="1" x14ac:dyDescent="0.2"/>
    <row r="24209" outlineLevel="1" x14ac:dyDescent="0.2"/>
    <row r="24210" outlineLevel="1" x14ac:dyDescent="0.2"/>
    <row r="24211" outlineLevel="1" x14ac:dyDescent="0.2"/>
    <row r="24212" outlineLevel="1" x14ac:dyDescent="0.2"/>
    <row r="24213" outlineLevel="1" x14ac:dyDescent="0.2"/>
    <row r="24214" outlineLevel="1" x14ac:dyDescent="0.2"/>
    <row r="24215" outlineLevel="1" x14ac:dyDescent="0.2"/>
    <row r="24216" outlineLevel="1" x14ac:dyDescent="0.2"/>
    <row r="24217" outlineLevel="1" x14ac:dyDescent="0.2"/>
    <row r="24218" outlineLevel="1" x14ac:dyDescent="0.2"/>
    <row r="24219" outlineLevel="1" x14ac:dyDescent="0.2"/>
    <row r="24220" outlineLevel="1" x14ac:dyDescent="0.2"/>
    <row r="24221" outlineLevel="1" x14ac:dyDescent="0.2"/>
    <row r="24222" outlineLevel="1" x14ac:dyDescent="0.2"/>
    <row r="24223" outlineLevel="1" x14ac:dyDescent="0.2"/>
    <row r="24224" outlineLevel="1" x14ac:dyDescent="0.2"/>
    <row r="24225" outlineLevel="1" x14ac:dyDescent="0.2"/>
    <row r="24226" outlineLevel="1" x14ac:dyDescent="0.2"/>
    <row r="24227" outlineLevel="1" x14ac:dyDescent="0.2"/>
    <row r="24228" outlineLevel="1" x14ac:dyDescent="0.2"/>
    <row r="24229" outlineLevel="1" x14ac:dyDescent="0.2"/>
    <row r="24230" outlineLevel="1" x14ac:dyDescent="0.2"/>
    <row r="24231" outlineLevel="1" x14ac:dyDescent="0.2"/>
    <row r="24232" outlineLevel="1" x14ac:dyDescent="0.2"/>
    <row r="24233" outlineLevel="1" x14ac:dyDescent="0.2"/>
    <row r="24234" outlineLevel="1" x14ac:dyDescent="0.2"/>
    <row r="24235" outlineLevel="1" x14ac:dyDescent="0.2"/>
    <row r="24236" outlineLevel="1" x14ac:dyDescent="0.2"/>
    <row r="24237" outlineLevel="1" x14ac:dyDescent="0.2"/>
    <row r="24238" outlineLevel="1" x14ac:dyDescent="0.2"/>
    <row r="24239" outlineLevel="1" x14ac:dyDescent="0.2"/>
    <row r="24240" outlineLevel="1" x14ac:dyDescent="0.2"/>
    <row r="24241" outlineLevel="1" x14ac:dyDescent="0.2"/>
    <row r="24242" outlineLevel="1" x14ac:dyDescent="0.2"/>
    <row r="24243" outlineLevel="1" x14ac:dyDescent="0.2"/>
    <row r="24244" outlineLevel="1" x14ac:dyDescent="0.2"/>
    <row r="24245" outlineLevel="1" x14ac:dyDescent="0.2"/>
    <row r="24246" outlineLevel="1" x14ac:dyDescent="0.2"/>
    <row r="24247" outlineLevel="1" x14ac:dyDescent="0.2"/>
    <row r="24248" outlineLevel="1" x14ac:dyDescent="0.2"/>
    <row r="24249" outlineLevel="1" x14ac:dyDescent="0.2"/>
    <row r="24250" outlineLevel="1" x14ac:dyDescent="0.2"/>
    <row r="24251" outlineLevel="1" x14ac:dyDescent="0.2"/>
    <row r="24252" outlineLevel="1" x14ac:dyDescent="0.2"/>
    <row r="24253" outlineLevel="1" x14ac:dyDescent="0.2"/>
    <row r="24254" outlineLevel="1" x14ac:dyDescent="0.2"/>
    <row r="24255" outlineLevel="1" x14ac:dyDescent="0.2"/>
    <row r="24256" outlineLevel="1" x14ac:dyDescent="0.2"/>
    <row r="24257" outlineLevel="1" x14ac:dyDescent="0.2"/>
    <row r="24258" outlineLevel="1" x14ac:dyDescent="0.2"/>
    <row r="24259" outlineLevel="1" x14ac:dyDescent="0.2"/>
    <row r="24260" outlineLevel="1" x14ac:dyDescent="0.2"/>
    <row r="24261" outlineLevel="1" x14ac:dyDescent="0.2"/>
    <row r="24262" outlineLevel="1" x14ac:dyDescent="0.2"/>
    <row r="24263" outlineLevel="1" x14ac:dyDescent="0.2"/>
    <row r="24264" outlineLevel="1" x14ac:dyDescent="0.2"/>
    <row r="24265" outlineLevel="1" x14ac:dyDescent="0.2"/>
    <row r="24266" outlineLevel="1" x14ac:dyDescent="0.2"/>
    <row r="24267" outlineLevel="1" x14ac:dyDescent="0.2"/>
    <row r="24268" outlineLevel="1" x14ac:dyDescent="0.2"/>
    <row r="24269" outlineLevel="1" x14ac:dyDescent="0.2"/>
    <row r="24270" outlineLevel="1" x14ac:dyDescent="0.2"/>
    <row r="24271" outlineLevel="1" x14ac:dyDescent="0.2"/>
    <row r="24272" outlineLevel="1" x14ac:dyDescent="0.2"/>
    <row r="24273" outlineLevel="1" x14ac:dyDescent="0.2"/>
    <row r="24274" outlineLevel="1" x14ac:dyDescent="0.2"/>
    <row r="24275" outlineLevel="1" x14ac:dyDescent="0.2"/>
    <row r="24276" outlineLevel="1" x14ac:dyDescent="0.2"/>
    <row r="24277" outlineLevel="1" x14ac:dyDescent="0.2"/>
    <row r="24278" outlineLevel="1" x14ac:dyDescent="0.2"/>
    <row r="24279" outlineLevel="1" x14ac:dyDescent="0.2"/>
    <row r="24280" outlineLevel="1" x14ac:dyDescent="0.2"/>
    <row r="24281" outlineLevel="1" x14ac:dyDescent="0.2"/>
    <row r="24282" outlineLevel="1" x14ac:dyDescent="0.2"/>
    <row r="24283" outlineLevel="1" x14ac:dyDescent="0.2"/>
    <row r="24284" outlineLevel="1" x14ac:dyDescent="0.2"/>
    <row r="24285" outlineLevel="1" x14ac:dyDescent="0.2"/>
    <row r="24286" outlineLevel="1" x14ac:dyDescent="0.2"/>
    <row r="24287" outlineLevel="1" x14ac:dyDescent="0.2"/>
    <row r="24288" outlineLevel="1" x14ac:dyDescent="0.2"/>
    <row r="24289" outlineLevel="1" x14ac:dyDescent="0.2"/>
    <row r="24290" outlineLevel="1" x14ac:dyDescent="0.2"/>
    <row r="24291" outlineLevel="1" x14ac:dyDescent="0.2"/>
    <row r="24292" outlineLevel="1" x14ac:dyDescent="0.2"/>
    <row r="24293" outlineLevel="1" x14ac:dyDescent="0.2"/>
    <row r="24294" outlineLevel="1" x14ac:dyDescent="0.2"/>
    <row r="24295" outlineLevel="1" x14ac:dyDescent="0.2"/>
    <row r="24296" outlineLevel="1" x14ac:dyDescent="0.2"/>
    <row r="24297" outlineLevel="1" x14ac:dyDescent="0.2"/>
    <row r="24298" outlineLevel="1" x14ac:dyDescent="0.2"/>
    <row r="24299" outlineLevel="1" x14ac:dyDescent="0.2"/>
    <row r="24300" outlineLevel="1" x14ac:dyDescent="0.2"/>
    <row r="24301" outlineLevel="1" x14ac:dyDescent="0.2"/>
    <row r="24302" outlineLevel="1" x14ac:dyDescent="0.2"/>
    <row r="24303" outlineLevel="1" x14ac:dyDescent="0.2"/>
    <row r="24304" outlineLevel="1" x14ac:dyDescent="0.2"/>
    <row r="24305" outlineLevel="1" x14ac:dyDescent="0.2"/>
    <row r="24306" outlineLevel="1" x14ac:dyDescent="0.2"/>
    <row r="24307" outlineLevel="1" x14ac:dyDescent="0.2"/>
    <row r="24308" outlineLevel="1" x14ac:dyDescent="0.2"/>
    <row r="24309" outlineLevel="1" x14ac:dyDescent="0.2"/>
    <row r="24310" outlineLevel="1" x14ac:dyDescent="0.2"/>
    <row r="24311" outlineLevel="1" x14ac:dyDescent="0.2"/>
    <row r="24312" outlineLevel="1" x14ac:dyDescent="0.2"/>
    <row r="24313" outlineLevel="1" x14ac:dyDescent="0.2"/>
    <row r="24314" outlineLevel="1" x14ac:dyDescent="0.2"/>
    <row r="24315" outlineLevel="1" x14ac:dyDescent="0.2"/>
    <row r="24316" outlineLevel="1" x14ac:dyDescent="0.2"/>
    <row r="24317" outlineLevel="1" x14ac:dyDescent="0.2"/>
    <row r="24318" outlineLevel="1" x14ac:dyDescent="0.2"/>
    <row r="24319" outlineLevel="1" x14ac:dyDescent="0.2"/>
    <row r="24320" outlineLevel="1" x14ac:dyDescent="0.2"/>
    <row r="24321" outlineLevel="1" x14ac:dyDescent="0.2"/>
    <row r="24322" outlineLevel="1" x14ac:dyDescent="0.2"/>
    <row r="24323" outlineLevel="1" x14ac:dyDescent="0.2"/>
    <row r="24324" outlineLevel="1" x14ac:dyDescent="0.2"/>
    <row r="24325" outlineLevel="1" x14ac:dyDescent="0.2"/>
    <row r="24326" outlineLevel="1" x14ac:dyDescent="0.2"/>
    <row r="24327" outlineLevel="1" x14ac:dyDescent="0.2"/>
    <row r="24328" outlineLevel="1" x14ac:dyDescent="0.2"/>
    <row r="24329" outlineLevel="1" x14ac:dyDescent="0.2"/>
    <row r="24330" outlineLevel="1" x14ac:dyDescent="0.2"/>
    <row r="24331" outlineLevel="1" x14ac:dyDescent="0.2"/>
    <row r="24332" outlineLevel="1" x14ac:dyDescent="0.2"/>
    <row r="24333" outlineLevel="1" x14ac:dyDescent="0.2"/>
    <row r="24334" outlineLevel="1" x14ac:dyDescent="0.2"/>
    <row r="24335" outlineLevel="1" x14ac:dyDescent="0.2"/>
    <row r="24336" outlineLevel="1" x14ac:dyDescent="0.2"/>
    <row r="24337" outlineLevel="1" x14ac:dyDescent="0.2"/>
    <row r="24338" outlineLevel="1" x14ac:dyDescent="0.2"/>
    <row r="24339" outlineLevel="1" x14ac:dyDescent="0.2"/>
    <row r="24340" outlineLevel="1" x14ac:dyDescent="0.2"/>
    <row r="24341" outlineLevel="1" x14ac:dyDescent="0.2"/>
    <row r="24342" outlineLevel="1" x14ac:dyDescent="0.2"/>
    <row r="24343" outlineLevel="1" x14ac:dyDescent="0.2"/>
    <row r="24344" outlineLevel="1" x14ac:dyDescent="0.2"/>
    <row r="24345" outlineLevel="1" x14ac:dyDescent="0.2"/>
    <row r="24346" outlineLevel="1" x14ac:dyDescent="0.2"/>
    <row r="24347" outlineLevel="1" x14ac:dyDescent="0.2"/>
    <row r="24348" outlineLevel="1" x14ac:dyDescent="0.2"/>
    <row r="24349" outlineLevel="1" x14ac:dyDescent="0.2"/>
    <row r="24350" outlineLevel="1" x14ac:dyDescent="0.2"/>
    <row r="24351" outlineLevel="1" x14ac:dyDescent="0.2"/>
    <row r="24352" outlineLevel="1" x14ac:dyDescent="0.2"/>
    <row r="24353" outlineLevel="1" x14ac:dyDescent="0.2"/>
    <row r="24354" outlineLevel="1" x14ac:dyDescent="0.2"/>
    <row r="24355" outlineLevel="1" x14ac:dyDescent="0.2"/>
    <row r="24356" outlineLevel="1" x14ac:dyDescent="0.2"/>
    <row r="24357" outlineLevel="1" x14ac:dyDescent="0.2"/>
    <row r="24358" outlineLevel="1" x14ac:dyDescent="0.2"/>
    <row r="24359" outlineLevel="1" x14ac:dyDescent="0.2"/>
    <row r="24360" outlineLevel="1" x14ac:dyDescent="0.2"/>
    <row r="24361" outlineLevel="1" x14ac:dyDescent="0.2"/>
    <row r="24362" outlineLevel="1" x14ac:dyDescent="0.2"/>
    <row r="24363" outlineLevel="1" x14ac:dyDescent="0.2"/>
    <row r="24364" outlineLevel="1" x14ac:dyDescent="0.2"/>
    <row r="24365" outlineLevel="1" x14ac:dyDescent="0.2"/>
    <row r="24366" outlineLevel="1" x14ac:dyDescent="0.2"/>
    <row r="24367" outlineLevel="1" x14ac:dyDescent="0.2"/>
    <row r="24368" outlineLevel="1" x14ac:dyDescent="0.2"/>
    <row r="24369" outlineLevel="1" x14ac:dyDescent="0.2"/>
    <row r="24370" outlineLevel="1" x14ac:dyDescent="0.2"/>
    <row r="24371" outlineLevel="1" x14ac:dyDescent="0.2"/>
    <row r="24372" outlineLevel="1" x14ac:dyDescent="0.2"/>
    <row r="24373" outlineLevel="1" x14ac:dyDescent="0.2"/>
    <row r="24374" outlineLevel="1" x14ac:dyDescent="0.2"/>
    <row r="24375" outlineLevel="1" x14ac:dyDescent="0.2"/>
    <row r="24376" outlineLevel="1" x14ac:dyDescent="0.2"/>
    <row r="24377" outlineLevel="1" x14ac:dyDescent="0.2"/>
    <row r="24378" outlineLevel="1" x14ac:dyDescent="0.2"/>
    <row r="24379" outlineLevel="1" x14ac:dyDescent="0.2"/>
    <row r="24380" outlineLevel="1" x14ac:dyDescent="0.2"/>
    <row r="24381" outlineLevel="1" x14ac:dyDescent="0.2"/>
    <row r="24382" outlineLevel="1" x14ac:dyDescent="0.2"/>
    <row r="24383" outlineLevel="1" x14ac:dyDescent="0.2"/>
    <row r="24384" outlineLevel="1" x14ac:dyDescent="0.2"/>
    <row r="24385" outlineLevel="1" x14ac:dyDescent="0.2"/>
    <row r="24386" outlineLevel="1" x14ac:dyDescent="0.2"/>
    <row r="24387" outlineLevel="1" x14ac:dyDescent="0.2"/>
    <row r="24388" outlineLevel="1" x14ac:dyDescent="0.2"/>
    <row r="24389" outlineLevel="1" x14ac:dyDescent="0.2"/>
    <row r="24390" outlineLevel="1" x14ac:dyDescent="0.2"/>
    <row r="24391" outlineLevel="1" x14ac:dyDescent="0.2"/>
    <row r="24392" outlineLevel="1" x14ac:dyDescent="0.2"/>
    <row r="24393" outlineLevel="1" x14ac:dyDescent="0.2"/>
    <row r="24394" outlineLevel="1" x14ac:dyDescent="0.2"/>
    <row r="24395" outlineLevel="1" x14ac:dyDescent="0.2"/>
    <row r="24396" outlineLevel="1" x14ac:dyDescent="0.2"/>
    <row r="24397" outlineLevel="1" x14ac:dyDescent="0.2"/>
    <row r="24398" outlineLevel="1" x14ac:dyDescent="0.2"/>
    <row r="24399" outlineLevel="1" x14ac:dyDescent="0.2"/>
    <row r="24400" outlineLevel="1" x14ac:dyDescent="0.2"/>
    <row r="24401" outlineLevel="1" x14ac:dyDescent="0.2"/>
    <row r="24402" outlineLevel="1" x14ac:dyDescent="0.2"/>
    <row r="24403" outlineLevel="1" x14ac:dyDescent="0.2"/>
    <row r="24404" outlineLevel="1" x14ac:dyDescent="0.2"/>
    <row r="24405" outlineLevel="1" x14ac:dyDescent="0.2"/>
    <row r="24406" outlineLevel="1" x14ac:dyDescent="0.2"/>
    <row r="24407" outlineLevel="1" x14ac:dyDescent="0.2"/>
    <row r="24408" outlineLevel="1" x14ac:dyDescent="0.2"/>
    <row r="24409" outlineLevel="1" x14ac:dyDescent="0.2"/>
    <row r="24410" outlineLevel="1" x14ac:dyDescent="0.2"/>
    <row r="24411" outlineLevel="1" x14ac:dyDescent="0.2"/>
    <row r="24412" outlineLevel="1" x14ac:dyDescent="0.2"/>
    <row r="24413" outlineLevel="1" x14ac:dyDescent="0.2"/>
    <row r="24414" outlineLevel="1" x14ac:dyDescent="0.2"/>
    <row r="24415" outlineLevel="1" x14ac:dyDescent="0.2"/>
    <row r="24416" outlineLevel="1" x14ac:dyDescent="0.2"/>
    <row r="24417" outlineLevel="1" x14ac:dyDescent="0.2"/>
    <row r="24418" outlineLevel="1" x14ac:dyDescent="0.2"/>
    <row r="24419" outlineLevel="1" x14ac:dyDescent="0.2"/>
    <row r="24420" outlineLevel="1" x14ac:dyDescent="0.2"/>
    <row r="24421" outlineLevel="1" x14ac:dyDescent="0.2"/>
    <row r="24422" outlineLevel="1" x14ac:dyDescent="0.2"/>
    <row r="24423" outlineLevel="1" x14ac:dyDescent="0.2"/>
    <row r="24424" outlineLevel="1" x14ac:dyDescent="0.2"/>
    <row r="24425" outlineLevel="1" x14ac:dyDescent="0.2"/>
    <row r="24426" outlineLevel="1" x14ac:dyDescent="0.2"/>
    <row r="24427" outlineLevel="1" x14ac:dyDescent="0.2"/>
    <row r="24428" outlineLevel="1" x14ac:dyDescent="0.2"/>
    <row r="24429" outlineLevel="1" x14ac:dyDescent="0.2"/>
    <row r="24430" outlineLevel="1" x14ac:dyDescent="0.2"/>
    <row r="24431" outlineLevel="1" x14ac:dyDescent="0.2"/>
    <row r="24432" outlineLevel="1" x14ac:dyDescent="0.2"/>
    <row r="24433" outlineLevel="1" x14ac:dyDescent="0.2"/>
    <row r="24434" outlineLevel="1" x14ac:dyDescent="0.2"/>
    <row r="24435" outlineLevel="1" x14ac:dyDescent="0.2"/>
    <row r="24436" outlineLevel="1" x14ac:dyDescent="0.2"/>
    <row r="24437" outlineLevel="1" x14ac:dyDescent="0.2"/>
    <row r="24438" outlineLevel="1" x14ac:dyDescent="0.2"/>
    <row r="24439" outlineLevel="1" x14ac:dyDescent="0.2"/>
    <row r="24440" outlineLevel="1" x14ac:dyDescent="0.2"/>
    <row r="24441" outlineLevel="1" x14ac:dyDescent="0.2"/>
    <row r="24442" outlineLevel="1" x14ac:dyDescent="0.2"/>
    <row r="24443" outlineLevel="1" x14ac:dyDescent="0.2"/>
    <row r="24444" outlineLevel="1" x14ac:dyDescent="0.2"/>
    <row r="24445" outlineLevel="1" x14ac:dyDescent="0.2"/>
    <row r="24446" outlineLevel="1" x14ac:dyDescent="0.2"/>
    <row r="24447" outlineLevel="1" x14ac:dyDescent="0.2"/>
    <row r="24448" outlineLevel="1" x14ac:dyDescent="0.2"/>
    <row r="24449" outlineLevel="1" x14ac:dyDescent="0.2"/>
    <row r="24450" outlineLevel="1" x14ac:dyDescent="0.2"/>
    <row r="24451" outlineLevel="1" x14ac:dyDescent="0.2"/>
    <row r="24452" outlineLevel="1" x14ac:dyDescent="0.2"/>
    <row r="24453" outlineLevel="1" x14ac:dyDescent="0.2"/>
    <row r="24454" outlineLevel="1" x14ac:dyDescent="0.2"/>
    <row r="24455" outlineLevel="1" x14ac:dyDescent="0.2"/>
    <row r="24456" outlineLevel="1" x14ac:dyDescent="0.2"/>
    <row r="24457" outlineLevel="1" x14ac:dyDescent="0.2"/>
    <row r="24458" outlineLevel="1" x14ac:dyDescent="0.2"/>
    <row r="24459" outlineLevel="1" x14ac:dyDescent="0.2"/>
    <row r="24460" outlineLevel="1" x14ac:dyDescent="0.2"/>
    <row r="24461" outlineLevel="1" x14ac:dyDescent="0.2"/>
    <row r="24462" outlineLevel="1" x14ac:dyDescent="0.2"/>
    <row r="24463" outlineLevel="1" x14ac:dyDescent="0.2"/>
    <row r="24464" outlineLevel="1" x14ac:dyDescent="0.2"/>
    <row r="24465" outlineLevel="1" x14ac:dyDescent="0.2"/>
    <row r="24466" outlineLevel="1" x14ac:dyDescent="0.2"/>
    <row r="24467" outlineLevel="1" x14ac:dyDescent="0.2"/>
    <row r="24468" outlineLevel="1" x14ac:dyDescent="0.2"/>
    <row r="24469" outlineLevel="1" x14ac:dyDescent="0.2"/>
    <row r="24470" outlineLevel="1" x14ac:dyDescent="0.2"/>
    <row r="24471" outlineLevel="1" x14ac:dyDescent="0.2"/>
    <row r="24472" outlineLevel="1" x14ac:dyDescent="0.2"/>
    <row r="24473" outlineLevel="1" x14ac:dyDescent="0.2"/>
    <row r="24474" outlineLevel="1" x14ac:dyDescent="0.2"/>
    <row r="24475" outlineLevel="1" x14ac:dyDescent="0.2"/>
    <row r="24476" outlineLevel="1" x14ac:dyDescent="0.2"/>
    <row r="24477" outlineLevel="1" x14ac:dyDescent="0.2"/>
    <row r="24478" outlineLevel="1" x14ac:dyDescent="0.2"/>
    <row r="24479" outlineLevel="1" x14ac:dyDescent="0.2"/>
    <row r="24480" outlineLevel="1" x14ac:dyDescent="0.2"/>
    <row r="24481" outlineLevel="1" x14ac:dyDescent="0.2"/>
    <row r="24482" outlineLevel="1" x14ac:dyDescent="0.2"/>
    <row r="24483" outlineLevel="1" x14ac:dyDescent="0.2"/>
    <row r="24484" outlineLevel="1" x14ac:dyDescent="0.2"/>
    <row r="24485" outlineLevel="1" x14ac:dyDescent="0.2"/>
    <row r="24486" outlineLevel="1" x14ac:dyDescent="0.2"/>
    <row r="24487" outlineLevel="1" x14ac:dyDescent="0.2"/>
    <row r="24488" outlineLevel="1" x14ac:dyDescent="0.2"/>
    <row r="24489" outlineLevel="1" x14ac:dyDescent="0.2"/>
    <row r="24490" outlineLevel="1" x14ac:dyDescent="0.2"/>
    <row r="24491" outlineLevel="1" x14ac:dyDescent="0.2"/>
    <row r="24492" outlineLevel="1" x14ac:dyDescent="0.2"/>
    <row r="24493" outlineLevel="1" x14ac:dyDescent="0.2"/>
    <row r="24494" outlineLevel="1" x14ac:dyDescent="0.2"/>
    <row r="24495" outlineLevel="1" x14ac:dyDescent="0.2"/>
    <row r="24496" outlineLevel="1" x14ac:dyDescent="0.2"/>
    <row r="24497" outlineLevel="1" x14ac:dyDescent="0.2"/>
    <row r="24498" outlineLevel="1" x14ac:dyDescent="0.2"/>
    <row r="24499" outlineLevel="1" x14ac:dyDescent="0.2"/>
    <row r="24500" outlineLevel="1" x14ac:dyDescent="0.2"/>
    <row r="24501" outlineLevel="1" x14ac:dyDescent="0.2"/>
    <row r="24502" outlineLevel="1" x14ac:dyDescent="0.2"/>
    <row r="24503" outlineLevel="1" x14ac:dyDescent="0.2"/>
    <row r="24504" outlineLevel="1" x14ac:dyDescent="0.2"/>
    <row r="24505" outlineLevel="1" x14ac:dyDescent="0.2"/>
    <row r="24506" outlineLevel="1" x14ac:dyDescent="0.2"/>
    <row r="24507" outlineLevel="1" x14ac:dyDescent="0.2"/>
    <row r="24508" outlineLevel="1" x14ac:dyDescent="0.2"/>
    <row r="24509" outlineLevel="1" x14ac:dyDescent="0.2"/>
    <row r="24510" outlineLevel="1" x14ac:dyDescent="0.2"/>
    <row r="24511" outlineLevel="1" x14ac:dyDescent="0.2"/>
    <row r="24512" outlineLevel="1" x14ac:dyDescent="0.2"/>
    <row r="24513" outlineLevel="1" x14ac:dyDescent="0.2"/>
    <row r="24514" outlineLevel="1" x14ac:dyDescent="0.2"/>
    <row r="24515" outlineLevel="1" x14ac:dyDescent="0.2"/>
    <row r="24516" outlineLevel="1" x14ac:dyDescent="0.2"/>
    <row r="24517" outlineLevel="1" x14ac:dyDescent="0.2"/>
    <row r="24518" outlineLevel="1" x14ac:dyDescent="0.2"/>
    <row r="24519" outlineLevel="1" x14ac:dyDescent="0.2"/>
    <row r="24520" outlineLevel="1" x14ac:dyDescent="0.2"/>
    <row r="24521" outlineLevel="1" x14ac:dyDescent="0.2"/>
    <row r="24522" outlineLevel="1" x14ac:dyDescent="0.2"/>
    <row r="24523" outlineLevel="1" x14ac:dyDescent="0.2"/>
    <row r="24524" outlineLevel="1" x14ac:dyDescent="0.2"/>
    <row r="24525" outlineLevel="1" x14ac:dyDescent="0.2"/>
    <row r="24526" outlineLevel="1" x14ac:dyDescent="0.2"/>
    <row r="24527" outlineLevel="1" x14ac:dyDescent="0.2"/>
    <row r="24528" outlineLevel="1" x14ac:dyDescent="0.2"/>
    <row r="24529" outlineLevel="1" x14ac:dyDescent="0.2"/>
    <row r="24530" outlineLevel="1" x14ac:dyDescent="0.2"/>
    <row r="24531" outlineLevel="1" x14ac:dyDescent="0.2"/>
    <row r="24532" outlineLevel="1" x14ac:dyDescent="0.2"/>
    <row r="24533" outlineLevel="1" x14ac:dyDescent="0.2"/>
    <row r="24534" outlineLevel="1" x14ac:dyDescent="0.2"/>
    <row r="24535" outlineLevel="1" x14ac:dyDescent="0.2"/>
    <row r="24536" outlineLevel="1" x14ac:dyDescent="0.2"/>
    <row r="24537" outlineLevel="1" x14ac:dyDescent="0.2"/>
    <row r="24538" outlineLevel="1" x14ac:dyDescent="0.2"/>
    <row r="24539" outlineLevel="1" x14ac:dyDescent="0.2"/>
    <row r="24540" outlineLevel="1" x14ac:dyDescent="0.2"/>
    <row r="24541" outlineLevel="1" x14ac:dyDescent="0.2"/>
    <row r="24542" outlineLevel="1" x14ac:dyDescent="0.2"/>
    <row r="24543" outlineLevel="1" x14ac:dyDescent="0.2"/>
    <row r="24544" outlineLevel="1" x14ac:dyDescent="0.2"/>
    <row r="24545" outlineLevel="1" x14ac:dyDescent="0.2"/>
    <row r="24546" outlineLevel="1" x14ac:dyDescent="0.2"/>
    <row r="24547" outlineLevel="1" x14ac:dyDescent="0.2"/>
    <row r="24548" outlineLevel="1" x14ac:dyDescent="0.2"/>
    <row r="24549" outlineLevel="1" x14ac:dyDescent="0.2"/>
    <row r="24550" outlineLevel="1" x14ac:dyDescent="0.2"/>
    <row r="24551" outlineLevel="1" x14ac:dyDescent="0.2"/>
    <row r="24552" outlineLevel="1" x14ac:dyDescent="0.2"/>
    <row r="24553" outlineLevel="1" x14ac:dyDescent="0.2"/>
    <row r="24554" outlineLevel="1" x14ac:dyDescent="0.2"/>
    <row r="24555" outlineLevel="1" x14ac:dyDescent="0.2"/>
    <row r="24556" outlineLevel="1" x14ac:dyDescent="0.2"/>
    <row r="24557" outlineLevel="1" x14ac:dyDescent="0.2"/>
    <row r="24558" outlineLevel="1" x14ac:dyDescent="0.2"/>
    <row r="24559" outlineLevel="1" x14ac:dyDescent="0.2"/>
    <row r="24560" outlineLevel="1" x14ac:dyDescent="0.2"/>
    <row r="24561" outlineLevel="1" x14ac:dyDescent="0.2"/>
    <row r="24562" outlineLevel="1" x14ac:dyDescent="0.2"/>
    <row r="24563" outlineLevel="1" x14ac:dyDescent="0.2"/>
    <row r="24564" outlineLevel="1" x14ac:dyDescent="0.2"/>
    <row r="24565" outlineLevel="1" x14ac:dyDescent="0.2"/>
    <row r="24566" outlineLevel="1" x14ac:dyDescent="0.2"/>
    <row r="24567" outlineLevel="1" x14ac:dyDescent="0.2"/>
    <row r="24568" outlineLevel="1" x14ac:dyDescent="0.2"/>
    <row r="24569" outlineLevel="1" x14ac:dyDescent="0.2"/>
    <row r="24570" outlineLevel="1" x14ac:dyDescent="0.2"/>
    <row r="24571" outlineLevel="1" x14ac:dyDescent="0.2"/>
    <row r="24572" outlineLevel="1" x14ac:dyDescent="0.2"/>
    <row r="24573" outlineLevel="1" x14ac:dyDescent="0.2"/>
    <row r="24574" outlineLevel="1" x14ac:dyDescent="0.2"/>
    <row r="24575" outlineLevel="1" x14ac:dyDescent="0.2"/>
    <row r="24576" outlineLevel="1" x14ac:dyDescent="0.2"/>
    <row r="24577" outlineLevel="1" x14ac:dyDescent="0.2"/>
    <row r="24578" outlineLevel="1" x14ac:dyDescent="0.2"/>
    <row r="24579" outlineLevel="1" x14ac:dyDescent="0.2"/>
    <row r="24580" outlineLevel="1" x14ac:dyDescent="0.2"/>
    <row r="24581" outlineLevel="1" x14ac:dyDescent="0.2"/>
    <row r="24582" outlineLevel="1" x14ac:dyDescent="0.2"/>
    <row r="24583" outlineLevel="1" x14ac:dyDescent="0.2"/>
    <row r="24584" outlineLevel="1" x14ac:dyDescent="0.2"/>
    <row r="24585" outlineLevel="1" x14ac:dyDescent="0.2"/>
    <row r="24586" outlineLevel="1" x14ac:dyDescent="0.2"/>
    <row r="24587" outlineLevel="1" x14ac:dyDescent="0.2"/>
    <row r="24588" outlineLevel="1" x14ac:dyDescent="0.2"/>
    <row r="24589" outlineLevel="1" x14ac:dyDescent="0.2"/>
    <row r="24590" outlineLevel="1" x14ac:dyDescent="0.2"/>
    <row r="24591" outlineLevel="1" x14ac:dyDescent="0.2"/>
    <row r="24592" outlineLevel="1" x14ac:dyDescent="0.2"/>
    <row r="24593" outlineLevel="1" x14ac:dyDescent="0.2"/>
    <row r="24594" outlineLevel="1" x14ac:dyDescent="0.2"/>
    <row r="24595" outlineLevel="1" x14ac:dyDescent="0.2"/>
    <row r="24596" outlineLevel="1" x14ac:dyDescent="0.2"/>
    <row r="24597" outlineLevel="1" x14ac:dyDescent="0.2"/>
    <row r="24598" outlineLevel="1" x14ac:dyDescent="0.2"/>
    <row r="24599" outlineLevel="1" x14ac:dyDescent="0.2"/>
    <row r="24600" outlineLevel="1" x14ac:dyDescent="0.2"/>
    <row r="24601" outlineLevel="1" x14ac:dyDescent="0.2"/>
    <row r="24602" outlineLevel="1" x14ac:dyDescent="0.2"/>
    <row r="24603" outlineLevel="1" x14ac:dyDescent="0.2"/>
    <row r="24604" outlineLevel="1" x14ac:dyDescent="0.2"/>
    <row r="24605" outlineLevel="1" x14ac:dyDescent="0.2"/>
    <row r="24606" outlineLevel="1" x14ac:dyDescent="0.2"/>
    <row r="24607" outlineLevel="1" x14ac:dyDescent="0.2"/>
    <row r="24608" outlineLevel="1" x14ac:dyDescent="0.2"/>
    <row r="24609" outlineLevel="1" x14ac:dyDescent="0.2"/>
    <row r="24610" outlineLevel="1" x14ac:dyDescent="0.2"/>
    <row r="24611" outlineLevel="1" x14ac:dyDescent="0.2"/>
    <row r="24612" outlineLevel="1" x14ac:dyDescent="0.2"/>
    <row r="24613" outlineLevel="1" x14ac:dyDescent="0.2"/>
    <row r="24614" outlineLevel="1" x14ac:dyDescent="0.2"/>
    <row r="24615" outlineLevel="1" x14ac:dyDescent="0.2"/>
    <row r="24616" outlineLevel="1" x14ac:dyDescent="0.2"/>
    <row r="24617" outlineLevel="1" x14ac:dyDescent="0.2"/>
    <row r="24618" outlineLevel="1" x14ac:dyDescent="0.2"/>
    <row r="24619" outlineLevel="1" x14ac:dyDescent="0.2"/>
    <row r="24620" outlineLevel="1" x14ac:dyDescent="0.2"/>
    <row r="24621" outlineLevel="1" x14ac:dyDescent="0.2"/>
    <row r="24622" outlineLevel="1" x14ac:dyDescent="0.2"/>
    <row r="24623" outlineLevel="1" x14ac:dyDescent="0.2"/>
    <row r="24624" outlineLevel="1" x14ac:dyDescent="0.2"/>
    <row r="24625" outlineLevel="1" x14ac:dyDescent="0.2"/>
    <row r="24626" outlineLevel="1" x14ac:dyDescent="0.2"/>
    <row r="24627" outlineLevel="1" x14ac:dyDescent="0.2"/>
    <row r="24628" outlineLevel="1" x14ac:dyDescent="0.2"/>
    <row r="24629" outlineLevel="1" x14ac:dyDescent="0.2"/>
    <row r="24630" outlineLevel="1" x14ac:dyDescent="0.2"/>
    <row r="24631" outlineLevel="1" x14ac:dyDescent="0.2"/>
    <row r="24632" outlineLevel="1" x14ac:dyDescent="0.2"/>
    <row r="24633" outlineLevel="1" x14ac:dyDescent="0.2"/>
    <row r="24634" outlineLevel="1" x14ac:dyDescent="0.2"/>
    <row r="24635" outlineLevel="1" x14ac:dyDescent="0.2"/>
    <row r="24636" outlineLevel="1" x14ac:dyDescent="0.2"/>
    <row r="24637" outlineLevel="1" x14ac:dyDescent="0.2"/>
    <row r="24638" outlineLevel="1" x14ac:dyDescent="0.2"/>
    <row r="24639" outlineLevel="1" x14ac:dyDescent="0.2"/>
    <row r="24640" outlineLevel="1" x14ac:dyDescent="0.2"/>
    <row r="24641" outlineLevel="1" x14ac:dyDescent="0.2"/>
    <row r="24642" outlineLevel="1" x14ac:dyDescent="0.2"/>
    <row r="24643" outlineLevel="1" x14ac:dyDescent="0.2"/>
    <row r="24644" outlineLevel="1" x14ac:dyDescent="0.2"/>
    <row r="24645" outlineLevel="1" x14ac:dyDescent="0.2"/>
    <row r="24646" outlineLevel="1" x14ac:dyDescent="0.2"/>
    <row r="24647" outlineLevel="1" x14ac:dyDescent="0.2"/>
    <row r="24648" outlineLevel="1" x14ac:dyDescent="0.2"/>
    <row r="24649" outlineLevel="1" x14ac:dyDescent="0.2"/>
    <row r="24650" outlineLevel="1" x14ac:dyDescent="0.2"/>
    <row r="24651" outlineLevel="1" x14ac:dyDescent="0.2"/>
    <row r="24652" outlineLevel="1" x14ac:dyDescent="0.2"/>
    <row r="24653" outlineLevel="1" x14ac:dyDescent="0.2"/>
    <row r="24654" outlineLevel="1" x14ac:dyDescent="0.2"/>
    <row r="24655" outlineLevel="1" x14ac:dyDescent="0.2"/>
    <row r="24656" outlineLevel="1" x14ac:dyDescent="0.2"/>
    <row r="24657" outlineLevel="1" x14ac:dyDescent="0.2"/>
    <row r="24658" outlineLevel="1" x14ac:dyDescent="0.2"/>
    <row r="24659" outlineLevel="1" x14ac:dyDescent="0.2"/>
    <row r="24660" outlineLevel="1" x14ac:dyDescent="0.2"/>
    <row r="24661" outlineLevel="1" x14ac:dyDescent="0.2"/>
    <row r="24662" outlineLevel="1" x14ac:dyDescent="0.2"/>
    <row r="24663" outlineLevel="1" x14ac:dyDescent="0.2"/>
    <row r="24664" outlineLevel="1" x14ac:dyDescent="0.2"/>
    <row r="24665" outlineLevel="1" x14ac:dyDescent="0.2"/>
    <row r="24666" outlineLevel="1" x14ac:dyDescent="0.2"/>
    <row r="24667" outlineLevel="1" x14ac:dyDescent="0.2"/>
    <row r="24668" outlineLevel="1" x14ac:dyDescent="0.2"/>
    <row r="24669" outlineLevel="1" x14ac:dyDescent="0.2"/>
    <row r="24670" outlineLevel="1" x14ac:dyDescent="0.2"/>
    <row r="24671" outlineLevel="1" x14ac:dyDescent="0.2"/>
    <row r="24672" outlineLevel="1" x14ac:dyDescent="0.2"/>
    <row r="24673" outlineLevel="1" x14ac:dyDescent="0.2"/>
    <row r="24674" outlineLevel="1" x14ac:dyDescent="0.2"/>
    <row r="24675" outlineLevel="1" x14ac:dyDescent="0.2"/>
    <row r="24676" outlineLevel="1" x14ac:dyDescent="0.2"/>
    <row r="24677" outlineLevel="1" x14ac:dyDescent="0.2"/>
    <row r="24678" outlineLevel="1" x14ac:dyDescent="0.2"/>
    <row r="24679" outlineLevel="1" x14ac:dyDescent="0.2"/>
    <row r="24680" outlineLevel="1" x14ac:dyDescent="0.2"/>
    <row r="24681" outlineLevel="1" x14ac:dyDescent="0.2"/>
    <row r="24682" outlineLevel="1" x14ac:dyDescent="0.2"/>
    <row r="24683" outlineLevel="1" x14ac:dyDescent="0.2"/>
    <row r="24684" outlineLevel="1" x14ac:dyDescent="0.2"/>
    <row r="24685" outlineLevel="1" x14ac:dyDescent="0.2"/>
    <row r="24686" outlineLevel="1" x14ac:dyDescent="0.2"/>
    <row r="24687" outlineLevel="1" x14ac:dyDescent="0.2"/>
    <row r="24688" outlineLevel="1" x14ac:dyDescent="0.2"/>
    <row r="24689" outlineLevel="1" x14ac:dyDescent="0.2"/>
    <row r="24690" outlineLevel="1" x14ac:dyDescent="0.2"/>
    <row r="24691" outlineLevel="1" x14ac:dyDescent="0.2"/>
    <row r="24692" outlineLevel="1" x14ac:dyDescent="0.2"/>
    <row r="24693" outlineLevel="1" x14ac:dyDescent="0.2"/>
    <row r="24694" outlineLevel="1" x14ac:dyDescent="0.2"/>
    <row r="24695" outlineLevel="1" x14ac:dyDescent="0.2"/>
    <row r="24696" outlineLevel="1" x14ac:dyDescent="0.2"/>
    <row r="24697" outlineLevel="1" x14ac:dyDescent="0.2"/>
    <row r="24698" outlineLevel="1" x14ac:dyDescent="0.2"/>
    <row r="24699" outlineLevel="1" x14ac:dyDescent="0.2"/>
    <row r="24700" outlineLevel="1" x14ac:dyDescent="0.2"/>
    <row r="24701" outlineLevel="1" x14ac:dyDescent="0.2"/>
    <row r="24702" outlineLevel="1" x14ac:dyDescent="0.2"/>
    <row r="24703" outlineLevel="1" x14ac:dyDescent="0.2"/>
    <row r="24704" outlineLevel="1" x14ac:dyDescent="0.2"/>
    <row r="24705" outlineLevel="1" x14ac:dyDescent="0.2"/>
    <row r="24706" outlineLevel="1" x14ac:dyDescent="0.2"/>
    <row r="24707" outlineLevel="1" x14ac:dyDescent="0.2"/>
    <row r="24708" outlineLevel="1" x14ac:dyDescent="0.2"/>
    <row r="24709" outlineLevel="1" x14ac:dyDescent="0.2"/>
    <row r="24710" outlineLevel="1" x14ac:dyDescent="0.2"/>
    <row r="24711" outlineLevel="1" x14ac:dyDescent="0.2"/>
    <row r="24712" outlineLevel="1" x14ac:dyDescent="0.2"/>
    <row r="24713" outlineLevel="1" x14ac:dyDescent="0.2"/>
    <row r="24714" outlineLevel="1" x14ac:dyDescent="0.2"/>
    <row r="24715" outlineLevel="1" x14ac:dyDescent="0.2"/>
    <row r="24716" outlineLevel="1" x14ac:dyDescent="0.2"/>
    <row r="24717" outlineLevel="1" x14ac:dyDescent="0.2"/>
    <row r="24718" outlineLevel="1" x14ac:dyDescent="0.2"/>
    <row r="24719" outlineLevel="1" x14ac:dyDescent="0.2"/>
    <row r="24720" outlineLevel="1" x14ac:dyDescent="0.2"/>
    <row r="24721" outlineLevel="1" x14ac:dyDescent="0.2"/>
    <row r="24722" outlineLevel="1" x14ac:dyDescent="0.2"/>
    <row r="24723" outlineLevel="1" x14ac:dyDescent="0.2"/>
    <row r="24724" outlineLevel="1" x14ac:dyDescent="0.2"/>
    <row r="24725" outlineLevel="1" x14ac:dyDescent="0.2"/>
    <row r="24726" outlineLevel="1" x14ac:dyDescent="0.2"/>
    <row r="24727" outlineLevel="1" x14ac:dyDescent="0.2"/>
    <row r="24728" outlineLevel="1" x14ac:dyDescent="0.2"/>
    <row r="24729" outlineLevel="1" x14ac:dyDescent="0.2"/>
    <row r="24730" outlineLevel="1" x14ac:dyDescent="0.2"/>
    <row r="24731" outlineLevel="1" x14ac:dyDescent="0.2"/>
    <row r="24732" outlineLevel="1" x14ac:dyDescent="0.2"/>
    <row r="24733" outlineLevel="1" x14ac:dyDescent="0.2"/>
    <row r="24734" outlineLevel="1" x14ac:dyDescent="0.2"/>
    <row r="24735" outlineLevel="1" x14ac:dyDescent="0.2"/>
    <row r="24736" outlineLevel="1" x14ac:dyDescent="0.2"/>
    <row r="24737" outlineLevel="1" x14ac:dyDescent="0.2"/>
    <row r="24738" outlineLevel="1" x14ac:dyDescent="0.2"/>
    <row r="24739" outlineLevel="1" x14ac:dyDescent="0.2"/>
    <row r="24740" outlineLevel="1" x14ac:dyDescent="0.2"/>
    <row r="24741" outlineLevel="1" x14ac:dyDescent="0.2"/>
    <row r="24742" outlineLevel="1" x14ac:dyDescent="0.2"/>
    <row r="24743" outlineLevel="1" x14ac:dyDescent="0.2"/>
    <row r="24744" outlineLevel="1" x14ac:dyDescent="0.2"/>
    <row r="24745" outlineLevel="1" x14ac:dyDescent="0.2"/>
    <row r="24746" outlineLevel="1" x14ac:dyDescent="0.2"/>
    <row r="24747" outlineLevel="1" x14ac:dyDescent="0.2"/>
    <row r="24748" outlineLevel="1" x14ac:dyDescent="0.2"/>
    <row r="24749" outlineLevel="1" x14ac:dyDescent="0.2"/>
    <row r="24750" outlineLevel="1" x14ac:dyDescent="0.2"/>
    <row r="24751" outlineLevel="1" x14ac:dyDescent="0.2"/>
    <row r="24752" outlineLevel="1" x14ac:dyDescent="0.2"/>
    <row r="24753" outlineLevel="1" x14ac:dyDescent="0.2"/>
    <row r="24754" outlineLevel="1" x14ac:dyDescent="0.2"/>
    <row r="24755" outlineLevel="1" x14ac:dyDescent="0.2"/>
    <row r="24756" outlineLevel="1" x14ac:dyDescent="0.2"/>
    <row r="24757" outlineLevel="1" x14ac:dyDescent="0.2"/>
    <row r="24758" outlineLevel="1" x14ac:dyDescent="0.2"/>
    <row r="24759" outlineLevel="1" x14ac:dyDescent="0.2"/>
    <row r="24760" outlineLevel="1" x14ac:dyDescent="0.2"/>
    <row r="24761" outlineLevel="1" x14ac:dyDescent="0.2"/>
    <row r="24762" outlineLevel="1" x14ac:dyDescent="0.2"/>
    <row r="24763" outlineLevel="1" x14ac:dyDescent="0.2"/>
    <row r="24764" outlineLevel="1" x14ac:dyDescent="0.2"/>
    <row r="24765" outlineLevel="1" x14ac:dyDescent="0.2"/>
    <row r="24766" outlineLevel="1" x14ac:dyDescent="0.2"/>
    <row r="24767" outlineLevel="1" x14ac:dyDescent="0.2"/>
    <row r="24768" outlineLevel="1" x14ac:dyDescent="0.2"/>
    <row r="24769" outlineLevel="1" x14ac:dyDescent="0.2"/>
    <row r="24770" outlineLevel="1" x14ac:dyDescent="0.2"/>
    <row r="24771" outlineLevel="1" x14ac:dyDescent="0.2"/>
    <row r="24772" outlineLevel="1" x14ac:dyDescent="0.2"/>
    <row r="24773" outlineLevel="1" x14ac:dyDescent="0.2"/>
    <row r="24774" outlineLevel="1" x14ac:dyDescent="0.2"/>
    <row r="24775" outlineLevel="1" x14ac:dyDescent="0.2"/>
    <row r="24776" outlineLevel="1" x14ac:dyDescent="0.2"/>
    <row r="24777" outlineLevel="1" x14ac:dyDescent="0.2"/>
    <row r="24778" outlineLevel="1" x14ac:dyDescent="0.2"/>
    <row r="24779" outlineLevel="1" x14ac:dyDescent="0.2"/>
    <row r="24780" outlineLevel="1" x14ac:dyDescent="0.2"/>
    <row r="24781" outlineLevel="1" x14ac:dyDescent="0.2"/>
    <row r="24782" outlineLevel="1" x14ac:dyDescent="0.2"/>
    <row r="24783" outlineLevel="1" x14ac:dyDescent="0.2"/>
    <row r="24784" outlineLevel="1" x14ac:dyDescent="0.2"/>
    <row r="24785" outlineLevel="1" x14ac:dyDescent="0.2"/>
    <row r="24786" outlineLevel="1" x14ac:dyDescent="0.2"/>
    <row r="24787" outlineLevel="1" x14ac:dyDescent="0.2"/>
    <row r="24788" outlineLevel="1" x14ac:dyDescent="0.2"/>
    <row r="24789" outlineLevel="1" x14ac:dyDescent="0.2"/>
    <row r="24790" outlineLevel="1" x14ac:dyDescent="0.2"/>
    <row r="24791" outlineLevel="1" x14ac:dyDescent="0.2"/>
    <row r="24792" outlineLevel="1" x14ac:dyDescent="0.2"/>
    <row r="24793" outlineLevel="1" x14ac:dyDescent="0.2"/>
    <row r="24794" outlineLevel="1" x14ac:dyDescent="0.2"/>
    <row r="24795" outlineLevel="1" x14ac:dyDescent="0.2"/>
    <row r="24796" outlineLevel="1" x14ac:dyDescent="0.2"/>
    <row r="24797" outlineLevel="1" x14ac:dyDescent="0.2"/>
    <row r="24798" outlineLevel="1" x14ac:dyDescent="0.2"/>
    <row r="24799" outlineLevel="1" x14ac:dyDescent="0.2"/>
    <row r="24800" outlineLevel="1" x14ac:dyDescent="0.2"/>
    <row r="24801" outlineLevel="1" x14ac:dyDescent="0.2"/>
    <row r="24802" outlineLevel="1" x14ac:dyDescent="0.2"/>
    <row r="24803" outlineLevel="1" x14ac:dyDescent="0.2"/>
    <row r="24804" outlineLevel="1" x14ac:dyDescent="0.2"/>
    <row r="24805" outlineLevel="1" x14ac:dyDescent="0.2"/>
    <row r="24806" outlineLevel="1" x14ac:dyDescent="0.2"/>
    <row r="24807" outlineLevel="1" x14ac:dyDescent="0.2"/>
    <row r="24808" outlineLevel="1" x14ac:dyDescent="0.2"/>
    <row r="24809" outlineLevel="1" x14ac:dyDescent="0.2"/>
    <row r="24810" outlineLevel="1" x14ac:dyDescent="0.2"/>
    <row r="24811" outlineLevel="1" x14ac:dyDescent="0.2"/>
    <row r="24812" outlineLevel="1" x14ac:dyDescent="0.2"/>
    <row r="24813" outlineLevel="1" x14ac:dyDescent="0.2"/>
    <row r="24814" outlineLevel="1" x14ac:dyDescent="0.2"/>
    <row r="24815" outlineLevel="1" x14ac:dyDescent="0.2"/>
    <row r="24816" outlineLevel="1" x14ac:dyDescent="0.2"/>
    <row r="24817" outlineLevel="1" x14ac:dyDescent="0.2"/>
    <row r="24818" outlineLevel="1" x14ac:dyDescent="0.2"/>
    <row r="24819" outlineLevel="1" x14ac:dyDescent="0.2"/>
    <row r="24820" outlineLevel="1" x14ac:dyDescent="0.2"/>
    <row r="24821" outlineLevel="1" x14ac:dyDescent="0.2"/>
    <row r="24822" outlineLevel="1" x14ac:dyDescent="0.2"/>
    <row r="24823" outlineLevel="1" x14ac:dyDescent="0.2"/>
    <row r="24824" outlineLevel="1" x14ac:dyDescent="0.2"/>
    <row r="24825" outlineLevel="1" x14ac:dyDescent="0.2"/>
    <row r="24826" outlineLevel="1" x14ac:dyDescent="0.2"/>
    <row r="24827" outlineLevel="1" x14ac:dyDescent="0.2"/>
    <row r="24828" outlineLevel="1" x14ac:dyDescent="0.2"/>
    <row r="24829" outlineLevel="1" x14ac:dyDescent="0.2"/>
    <row r="24830" outlineLevel="1" x14ac:dyDescent="0.2"/>
    <row r="24831" outlineLevel="1" x14ac:dyDescent="0.2"/>
    <row r="24832" outlineLevel="1" x14ac:dyDescent="0.2"/>
    <row r="24833" outlineLevel="1" x14ac:dyDescent="0.2"/>
    <row r="24834" outlineLevel="1" x14ac:dyDescent="0.2"/>
    <row r="24835" outlineLevel="1" x14ac:dyDescent="0.2"/>
    <row r="24836" outlineLevel="1" x14ac:dyDescent="0.2"/>
    <row r="24837" outlineLevel="1" x14ac:dyDescent="0.2"/>
    <row r="24838" outlineLevel="1" x14ac:dyDescent="0.2"/>
    <row r="24839" outlineLevel="1" x14ac:dyDescent="0.2"/>
    <row r="24840" outlineLevel="1" x14ac:dyDescent="0.2"/>
    <row r="24841" outlineLevel="1" x14ac:dyDescent="0.2"/>
    <row r="24842" outlineLevel="1" x14ac:dyDescent="0.2"/>
    <row r="24843" outlineLevel="1" x14ac:dyDescent="0.2"/>
    <row r="24844" outlineLevel="1" x14ac:dyDescent="0.2"/>
    <row r="24845" outlineLevel="1" x14ac:dyDescent="0.2"/>
    <row r="24846" outlineLevel="1" x14ac:dyDescent="0.2"/>
    <row r="24847" outlineLevel="1" x14ac:dyDescent="0.2"/>
    <row r="24848" outlineLevel="1" x14ac:dyDescent="0.2"/>
    <row r="24849" outlineLevel="1" x14ac:dyDescent="0.2"/>
    <row r="24850" outlineLevel="1" x14ac:dyDescent="0.2"/>
    <row r="24851" outlineLevel="1" x14ac:dyDescent="0.2"/>
    <row r="24852" outlineLevel="1" x14ac:dyDescent="0.2"/>
    <row r="24853" outlineLevel="1" x14ac:dyDescent="0.2"/>
    <row r="24854" outlineLevel="1" x14ac:dyDescent="0.2"/>
    <row r="24855" outlineLevel="1" x14ac:dyDescent="0.2"/>
    <row r="24856" outlineLevel="1" x14ac:dyDescent="0.2"/>
    <row r="24857" outlineLevel="1" x14ac:dyDescent="0.2"/>
    <row r="24858" outlineLevel="1" x14ac:dyDescent="0.2"/>
    <row r="24859" outlineLevel="1" x14ac:dyDescent="0.2"/>
    <row r="24860" outlineLevel="1" x14ac:dyDescent="0.2"/>
    <row r="24861" outlineLevel="1" x14ac:dyDescent="0.2"/>
    <row r="24862" outlineLevel="1" x14ac:dyDescent="0.2"/>
    <row r="24863" outlineLevel="1" x14ac:dyDescent="0.2"/>
    <row r="24864" outlineLevel="1" x14ac:dyDescent="0.2"/>
    <row r="24865" outlineLevel="1" x14ac:dyDescent="0.2"/>
    <row r="24866" outlineLevel="1" x14ac:dyDescent="0.2"/>
    <row r="24867" outlineLevel="1" x14ac:dyDescent="0.2"/>
    <row r="24868" outlineLevel="1" x14ac:dyDescent="0.2"/>
    <row r="24869" outlineLevel="1" x14ac:dyDescent="0.2"/>
    <row r="24870" outlineLevel="1" x14ac:dyDescent="0.2"/>
    <row r="24871" outlineLevel="1" x14ac:dyDescent="0.2"/>
    <row r="24872" outlineLevel="1" x14ac:dyDescent="0.2"/>
    <row r="24873" outlineLevel="1" x14ac:dyDescent="0.2"/>
    <row r="24874" outlineLevel="1" x14ac:dyDescent="0.2"/>
    <row r="24875" outlineLevel="1" x14ac:dyDescent="0.2"/>
    <row r="24876" outlineLevel="1" x14ac:dyDescent="0.2"/>
    <row r="24877" outlineLevel="1" x14ac:dyDescent="0.2"/>
    <row r="24878" outlineLevel="1" x14ac:dyDescent="0.2"/>
    <row r="24879" outlineLevel="1" x14ac:dyDescent="0.2"/>
    <row r="24880" outlineLevel="1" x14ac:dyDescent="0.2"/>
    <row r="24881" outlineLevel="1" x14ac:dyDescent="0.2"/>
    <row r="24882" outlineLevel="1" x14ac:dyDescent="0.2"/>
    <row r="24883" outlineLevel="1" x14ac:dyDescent="0.2"/>
    <row r="24884" outlineLevel="1" x14ac:dyDescent="0.2"/>
    <row r="24885" outlineLevel="1" x14ac:dyDescent="0.2"/>
    <row r="24886" outlineLevel="1" x14ac:dyDescent="0.2"/>
    <row r="24887" outlineLevel="1" x14ac:dyDescent="0.2"/>
    <row r="24888" outlineLevel="1" x14ac:dyDescent="0.2"/>
    <row r="24889" outlineLevel="1" x14ac:dyDescent="0.2"/>
    <row r="24890" outlineLevel="1" x14ac:dyDescent="0.2"/>
    <row r="24891" outlineLevel="1" x14ac:dyDescent="0.2"/>
    <row r="24892" outlineLevel="1" x14ac:dyDescent="0.2"/>
    <row r="24893" outlineLevel="1" x14ac:dyDescent="0.2"/>
    <row r="24894" outlineLevel="1" x14ac:dyDescent="0.2"/>
    <row r="24895" outlineLevel="1" x14ac:dyDescent="0.2"/>
    <row r="24896" outlineLevel="1" x14ac:dyDescent="0.2"/>
    <row r="24897" outlineLevel="1" x14ac:dyDescent="0.2"/>
    <row r="24898" outlineLevel="1" x14ac:dyDescent="0.2"/>
    <row r="24899" outlineLevel="1" x14ac:dyDescent="0.2"/>
    <row r="24900" outlineLevel="1" x14ac:dyDescent="0.2"/>
    <row r="24901" outlineLevel="1" x14ac:dyDescent="0.2"/>
    <row r="24902" outlineLevel="1" x14ac:dyDescent="0.2"/>
    <row r="24903" outlineLevel="1" x14ac:dyDescent="0.2"/>
    <row r="24904" outlineLevel="1" x14ac:dyDescent="0.2"/>
    <row r="24905" outlineLevel="1" x14ac:dyDescent="0.2"/>
    <row r="24906" outlineLevel="1" x14ac:dyDescent="0.2"/>
    <row r="24907" outlineLevel="1" x14ac:dyDescent="0.2"/>
    <row r="24908" outlineLevel="1" x14ac:dyDescent="0.2"/>
    <row r="24909" outlineLevel="1" x14ac:dyDescent="0.2"/>
    <row r="24910" outlineLevel="1" x14ac:dyDescent="0.2"/>
    <row r="24911" outlineLevel="1" x14ac:dyDescent="0.2"/>
    <row r="24912" outlineLevel="1" x14ac:dyDescent="0.2"/>
    <row r="24913" outlineLevel="1" x14ac:dyDescent="0.2"/>
    <row r="24914" outlineLevel="1" x14ac:dyDescent="0.2"/>
    <row r="24915" outlineLevel="1" x14ac:dyDescent="0.2"/>
    <row r="24916" outlineLevel="1" x14ac:dyDescent="0.2"/>
    <row r="24917" outlineLevel="1" x14ac:dyDescent="0.2"/>
    <row r="24918" outlineLevel="1" x14ac:dyDescent="0.2"/>
    <row r="24919" outlineLevel="1" x14ac:dyDescent="0.2"/>
    <row r="24920" outlineLevel="1" x14ac:dyDescent="0.2"/>
    <row r="24921" outlineLevel="1" x14ac:dyDescent="0.2"/>
    <row r="24922" outlineLevel="1" x14ac:dyDescent="0.2"/>
    <row r="24923" outlineLevel="1" x14ac:dyDescent="0.2"/>
    <row r="24924" outlineLevel="1" x14ac:dyDescent="0.2"/>
    <row r="24925" outlineLevel="1" x14ac:dyDescent="0.2"/>
    <row r="24926" outlineLevel="1" x14ac:dyDescent="0.2"/>
    <row r="24927" outlineLevel="1" x14ac:dyDescent="0.2"/>
    <row r="24928" outlineLevel="1" x14ac:dyDescent="0.2"/>
    <row r="24929" outlineLevel="1" x14ac:dyDescent="0.2"/>
    <row r="24930" outlineLevel="1" x14ac:dyDescent="0.2"/>
    <row r="24931" outlineLevel="1" x14ac:dyDescent="0.2"/>
    <row r="24932" outlineLevel="1" x14ac:dyDescent="0.2"/>
    <row r="24933" outlineLevel="1" x14ac:dyDescent="0.2"/>
    <row r="24934" outlineLevel="1" x14ac:dyDescent="0.2"/>
    <row r="24935" outlineLevel="1" x14ac:dyDescent="0.2"/>
    <row r="24936" outlineLevel="1" x14ac:dyDescent="0.2"/>
    <row r="24937" outlineLevel="1" x14ac:dyDescent="0.2"/>
    <row r="24938" outlineLevel="1" x14ac:dyDescent="0.2"/>
    <row r="24939" outlineLevel="1" x14ac:dyDescent="0.2"/>
    <row r="24940" outlineLevel="1" x14ac:dyDescent="0.2"/>
    <row r="24941" outlineLevel="1" x14ac:dyDescent="0.2"/>
    <row r="24942" outlineLevel="1" x14ac:dyDescent="0.2"/>
    <row r="24943" outlineLevel="1" x14ac:dyDescent="0.2"/>
    <row r="24944" outlineLevel="1" x14ac:dyDescent="0.2"/>
    <row r="24945" outlineLevel="1" x14ac:dyDescent="0.2"/>
    <row r="24946" outlineLevel="1" x14ac:dyDescent="0.2"/>
    <row r="24947" outlineLevel="1" x14ac:dyDescent="0.2"/>
    <row r="24948" outlineLevel="1" x14ac:dyDescent="0.2"/>
    <row r="24949" outlineLevel="1" x14ac:dyDescent="0.2"/>
    <row r="24950" outlineLevel="1" x14ac:dyDescent="0.2"/>
    <row r="24951" outlineLevel="1" x14ac:dyDescent="0.2"/>
    <row r="24952" outlineLevel="1" x14ac:dyDescent="0.2"/>
    <row r="24953" outlineLevel="1" x14ac:dyDescent="0.2"/>
    <row r="24954" outlineLevel="1" x14ac:dyDescent="0.2"/>
    <row r="24955" outlineLevel="1" x14ac:dyDescent="0.2"/>
    <row r="24956" outlineLevel="1" x14ac:dyDescent="0.2"/>
    <row r="24957" outlineLevel="1" x14ac:dyDescent="0.2"/>
    <row r="24958" outlineLevel="1" x14ac:dyDescent="0.2"/>
    <row r="24959" outlineLevel="1" x14ac:dyDescent="0.2"/>
    <row r="24960" outlineLevel="1" x14ac:dyDescent="0.2"/>
    <row r="24961" outlineLevel="1" x14ac:dyDescent="0.2"/>
    <row r="24962" outlineLevel="1" x14ac:dyDescent="0.2"/>
    <row r="24963" outlineLevel="1" x14ac:dyDescent="0.2"/>
    <row r="24964" outlineLevel="1" x14ac:dyDescent="0.2"/>
    <row r="24965" outlineLevel="1" x14ac:dyDescent="0.2"/>
    <row r="24966" outlineLevel="1" x14ac:dyDescent="0.2"/>
    <row r="24967" outlineLevel="1" x14ac:dyDescent="0.2"/>
    <row r="24968" outlineLevel="1" x14ac:dyDescent="0.2"/>
    <row r="24969" outlineLevel="1" x14ac:dyDescent="0.2"/>
    <row r="24970" outlineLevel="1" x14ac:dyDescent="0.2"/>
    <row r="24971" outlineLevel="1" x14ac:dyDescent="0.2"/>
    <row r="24972" outlineLevel="1" x14ac:dyDescent="0.2"/>
    <row r="24973" outlineLevel="1" x14ac:dyDescent="0.2"/>
    <row r="24974" outlineLevel="1" x14ac:dyDescent="0.2"/>
    <row r="24975" outlineLevel="1" x14ac:dyDescent="0.2"/>
    <row r="24976" outlineLevel="1" x14ac:dyDescent="0.2"/>
    <row r="24977" outlineLevel="1" x14ac:dyDescent="0.2"/>
    <row r="24978" outlineLevel="1" x14ac:dyDescent="0.2"/>
    <row r="24979" outlineLevel="1" x14ac:dyDescent="0.2"/>
    <row r="24980" outlineLevel="1" x14ac:dyDescent="0.2"/>
    <row r="24981" outlineLevel="1" x14ac:dyDescent="0.2"/>
    <row r="24982" outlineLevel="1" x14ac:dyDescent="0.2"/>
    <row r="24983" outlineLevel="1" x14ac:dyDescent="0.2"/>
    <row r="24984" outlineLevel="1" x14ac:dyDescent="0.2"/>
    <row r="24985" outlineLevel="1" x14ac:dyDescent="0.2"/>
    <row r="24986" outlineLevel="1" x14ac:dyDescent="0.2"/>
    <row r="24987" outlineLevel="1" x14ac:dyDescent="0.2"/>
    <row r="24988" outlineLevel="1" x14ac:dyDescent="0.2"/>
    <row r="24989" outlineLevel="1" x14ac:dyDescent="0.2"/>
    <row r="24990" outlineLevel="1" x14ac:dyDescent="0.2"/>
    <row r="24991" outlineLevel="1" x14ac:dyDescent="0.2"/>
    <row r="24992" outlineLevel="1" x14ac:dyDescent="0.2"/>
    <row r="24993" outlineLevel="1" x14ac:dyDescent="0.2"/>
    <row r="24994" outlineLevel="1" x14ac:dyDescent="0.2"/>
    <row r="24995" outlineLevel="1" x14ac:dyDescent="0.2"/>
    <row r="24996" outlineLevel="1" x14ac:dyDescent="0.2"/>
    <row r="24997" outlineLevel="1" x14ac:dyDescent="0.2"/>
    <row r="24998" outlineLevel="1" x14ac:dyDescent="0.2"/>
    <row r="24999" outlineLevel="1" x14ac:dyDescent="0.2"/>
    <row r="25000" outlineLevel="1" x14ac:dyDescent="0.2"/>
    <row r="25001" outlineLevel="1" x14ac:dyDescent="0.2"/>
    <row r="25002" outlineLevel="1" x14ac:dyDescent="0.2"/>
    <row r="25003" outlineLevel="1" x14ac:dyDescent="0.2"/>
    <row r="25004" outlineLevel="1" x14ac:dyDescent="0.2"/>
    <row r="25005" outlineLevel="1" x14ac:dyDescent="0.2"/>
    <row r="25006" outlineLevel="1" x14ac:dyDescent="0.2"/>
    <row r="25007" outlineLevel="1" x14ac:dyDescent="0.2"/>
    <row r="25008" outlineLevel="1" x14ac:dyDescent="0.2"/>
    <row r="25009" outlineLevel="1" x14ac:dyDescent="0.2"/>
    <row r="25010" outlineLevel="1" x14ac:dyDescent="0.2"/>
    <row r="25011" outlineLevel="1" x14ac:dyDescent="0.2"/>
    <row r="25012" outlineLevel="1" x14ac:dyDescent="0.2"/>
    <row r="25013" outlineLevel="1" x14ac:dyDescent="0.2"/>
    <row r="25014" outlineLevel="1" x14ac:dyDescent="0.2"/>
    <row r="25015" outlineLevel="1" x14ac:dyDescent="0.2"/>
    <row r="25016" outlineLevel="1" x14ac:dyDescent="0.2"/>
    <row r="25017" outlineLevel="1" x14ac:dyDescent="0.2"/>
    <row r="25018" outlineLevel="1" x14ac:dyDescent="0.2"/>
    <row r="25019" outlineLevel="1" x14ac:dyDescent="0.2"/>
    <row r="25020" outlineLevel="1" x14ac:dyDescent="0.2"/>
    <row r="25021" outlineLevel="1" x14ac:dyDescent="0.2"/>
    <row r="25022" outlineLevel="1" x14ac:dyDescent="0.2"/>
    <row r="25023" outlineLevel="1" x14ac:dyDescent="0.2"/>
    <row r="25024" outlineLevel="1" x14ac:dyDescent="0.2"/>
    <row r="25025" outlineLevel="1" x14ac:dyDescent="0.2"/>
    <row r="25026" outlineLevel="1" x14ac:dyDescent="0.2"/>
    <row r="25027" outlineLevel="1" x14ac:dyDescent="0.2"/>
    <row r="25028" outlineLevel="1" x14ac:dyDescent="0.2"/>
    <row r="25029" outlineLevel="1" x14ac:dyDescent="0.2"/>
    <row r="25030" outlineLevel="1" x14ac:dyDescent="0.2"/>
    <row r="25031" outlineLevel="1" x14ac:dyDescent="0.2"/>
    <row r="25032" outlineLevel="1" x14ac:dyDescent="0.2"/>
    <row r="25033" outlineLevel="1" x14ac:dyDescent="0.2"/>
    <row r="25034" outlineLevel="1" x14ac:dyDescent="0.2"/>
    <row r="25035" outlineLevel="1" x14ac:dyDescent="0.2"/>
    <row r="25036" outlineLevel="1" x14ac:dyDescent="0.2"/>
    <row r="25037" outlineLevel="1" x14ac:dyDescent="0.2"/>
    <row r="25038" outlineLevel="1" x14ac:dyDescent="0.2"/>
    <row r="25039" outlineLevel="1" x14ac:dyDescent="0.2"/>
    <row r="25040" outlineLevel="1" x14ac:dyDescent="0.2"/>
    <row r="25041" outlineLevel="1" x14ac:dyDescent="0.2"/>
    <row r="25042" outlineLevel="1" x14ac:dyDescent="0.2"/>
    <row r="25043" outlineLevel="1" x14ac:dyDescent="0.2"/>
    <row r="25044" outlineLevel="1" x14ac:dyDescent="0.2"/>
    <row r="25045" outlineLevel="1" x14ac:dyDescent="0.2"/>
    <row r="25046" outlineLevel="1" x14ac:dyDescent="0.2"/>
    <row r="25047" outlineLevel="1" x14ac:dyDescent="0.2"/>
    <row r="25048" outlineLevel="1" x14ac:dyDescent="0.2"/>
    <row r="25049" outlineLevel="1" x14ac:dyDescent="0.2"/>
    <row r="25050" outlineLevel="1" x14ac:dyDescent="0.2"/>
    <row r="25051" outlineLevel="1" x14ac:dyDescent="0.2"/>
    <row r="25052" outlineLevel="1" x14ac:dyDescent="0.2"/>
    <row r="25053" outlineLevel="1" x14ac:dyDescent="0.2"/>
    <row r="25054" outlineLevel="1" x14ac:dyDescent="0.2"/>
    <row r="25055" outlineLevel="1" x14ac:dyDescent="0.2"/>
    <row r="25056" outlineLevel="1" x14ac:dyDescent="0.2"/>
    <row r="25057" outlineLevel="1" x14ac:dyDescent="0.2"/>
    <row r="25058" outlineLevel="1" x14ac:dyDescent="0.2"/>
    <row r="25059" outlineLevel="1" x14ac:dyDescent="0.2"/>
    <row r="25060" outlineLevel="1" x14ac:dyDescent="0.2"/>
    <row r="25061" outlineLevel="1" x14ac:dyDescent="0.2"/>
    <row r="25062" outlineLevel="1" x14ac:dyDescent="0.2"/>
    <row r="25063" outlineLevel="1" x14ac:dyDescent="0.2"/>
    <row r="25064" outlineLevel="1" x14ac:dyDescent="0.2"/>
    <row r="25065" outlineLevel="1" x14ac:dyDescent="0.2"/>
    <row r="25066" outlineLevel="1" x14ac:dyDescent="0.2"/>
    <row r="25067" outlineLevel="1" x14ac:dyDescent="0.2"/>
    <row r="25068" outlineLevel="1" x14ac:dyDescent="0.2"/>
    <row r="25069" outlineLevel="1" x14ac:dyDescent="0.2"/>
    <row r="25070" outlineLevel="1" x14ac:dyDescent="0.2"/>
    <row r="25071" outlineLevel="1" x14ac:dyDescent="0.2"/>
    <row r="25072" outlineLevel="1" x14ac:dyDescent="0.2"/>
    <row r="25073" outlineLevel="1" x14ac:dyDescent="0.2"/>
    <row r="25074" outlineLevel="1" x14ac:dyDescent="0.2"/>
    <row r="25075" outlineLevel="1" x14ac:dyDescent="0.2"/>
    <row r="25076" outlineLevel="1" x14ac:dyDescent="0.2"/>
    <row r="25077" outlineLevel="1" x14ac:dyDescent="0.2"/>
    <row r="25078" outlineLevel="1" x14ac:dyDescent="0.2"/>
    <row r="25079" outlineLevel="1" x14ac:dyDescent="0.2"/>
    <row r="25080" outlineLevel="1" x14ac:dyDescent="0.2"/>
    <row r="25081" outlineLevel="1" x14ac:dyDescent="0.2"/>
    <row r="25082" outlineLevel="1" x14ac:dyDescent="0.2"/>
    <row r="25083" outlineLevel="1" x14ac:dyDescent="0.2"/>
    <row r="25084" outlineLevel="1" x14ac:dyDescent="0.2"/>
    <row r="25085" outlineLevel="1" x14ac:dyDescent="0.2"/>
    <row r="25086" outlineLevel="1" x14ac:dyDescent="0.2"/>
    <row r="25087" outlineLevel="1" x14ac:dyDescent="0.2"/>
    <row r="25088" outlineLevel="1" x14ac:dyDescent="0.2"/>
    <row r="25089" outlineLevel="1" x14ac:dyDescent="0.2"/>
    <row r="25090" outlineLevel="1" x14ac:dyDescent="0.2"/>
    <row r="25091" outlineLevel="1" x14ac:dyDescent="0.2"/>
    <row r="25092" outlineLevel="1" x14ac:dyDescent="0.2"/>
    <row r="25093" outlineLevel="1" x14ac:dyDescent="0.2"/>
    <row r="25094" outlineLevel="1" x14ac:dyDescent="0.2"/>
    <row r="25095" outlineLevel="1" x14ac:dyDescent="0.2"/>
    <row r="25096" outlineLevel="1" x14ac:dyDescent="0.2"/>
    <row r="25097" outlineLevel="1" x14ac:dyDescent="0.2"/>
    <row r="25098" outlineLevel="1" x14ac:dyDescent="0.2"/>
    <row r="25099" outlineLevel="1" x14ac:dyDescent="0.2"/>
    <row r="25100" outlineLevel="1" x14ac:dyDescent="0.2"/>
    <row r="25101" outlineLevel="1" x14ac:dyDescent="0.2"/>
    <row r="25102" outlineLevel="1" x14ac:dyDescent="0.2"/>
    <row r="25103" outlineLevel="1" x14ac:dyDescent="0.2"/>
    <row r="25104" outlineLevel="1" x14ac:dyDescent="0.2"/>
    <row r="25105" outlineLevel="1" x14ac:dyDescent="0.2"/>
    <row r="25106" outlineLevel="1" x14ac:dyDescent="0.2"/>
    <row r="25107" outlineLevel="1" x14ac:dyDescent="0.2"/>
    <row r="25108" outlineLevel="1" x14ac:dyDescent="0.2"/>
    <row r="25109" outlineLevel="1" x14ac:dyDescent="0.2"/>
    <row r="25110" outlineLevel="1" x14ac:dyDescent="0.2"/>
    <row r="25111" outlineLevel="1" x14ac:dyDescent="0.2"/>
    <row r="25112" outlineLevel="1" x14ac:dyDescent="0.2"/>
    <row r="25113" outlineLevel="1" x14ac:dyDescent="0.2"/>
    <row r="25114" outlineLevel="1" x14ac:dyDescent="0.2"/>
    <row r="25115" outlineLevel="1" x14ac:dyDescent="0.2"/>
    <row r="25116" outlineLevel="1" x14ac:dyDescent="0.2"/>
    <row r="25117" outlineLevel="1" x14ac:dyDescent="0.2"/>
    <row r="25118" outlineLevel="1" x14ac:dyDescent="0.2"/>
    <row r="25119" outlineLevel="1" x14ac:dyDescent="0.2"/>
    <row r="25120" outlineLevel="1" x14ac:dyDescent="0.2"/>
    <row r="25121" outlineLevel="1" x14ac:dyDescent="0.2"/>
    <row r="25122" outlineLevel="1" x14ac:dyDescent="0.2"/>
    <row r="25123" outlineLevel="1" x14ac:dyDescent="0.2"/>
    <row r="25124" outlineLevel="1" x14ac:dyDescent="0.2"/>
    <row r="25125" outlineLevel="1" x14ac:dyDescent="0.2"/>
    <row r="25126" outlineLevel="1" x14ac:dyDescent="0.2"/>
    <row r="25127" outlineLevel="1" x14ac:dyDescent="0.2"/>
    <row r="25128" outlineLevel="1" x14ac:dyDescent="0.2"/>
    <row r="25129" outlineLevel="1" x14ac:dyDescent="0.2"/>
    <row r="25130" outlineLevel="1" x14ac:dyDescent="0.2"/>
    <row r="25131" outlineLevel="1" x14ac:dyDescent="0.2"/>
    <row r="25132" outlineLevel="1" x14ac:dyDescent="0.2"/>
    <row r="25133" outlineLevel="1" x14ac:dyDescent="0.2"/>
    <row r="25134" outlineLevel="1" x14ac:dyDescent="0.2"/>
    <row r="25135" outlineLevel="1" x14ac:dyDescent="0.2"/>
    <row r="25136" outlineLevel="1" x14ac:dyDescent="0.2"/>
    <row r="25137" outlineLevel="1" x14ac:dyDescent="0.2"/>
    <row r="25138" outlineLevel="1" x14ac:dyDescent="0.2"/>
    <row r="25139" outlineLevel="1" x14ac:dyDescent="0.2"/>
    <row r="25140" outlineLevel="1" x14ac:dyDescent="0.2"/>
    <row r="25141" outlineLevel="1" x14ac:dyDescent="0.2"/>
    <row r="25142" outlineLevel="1" x14ac:dyDescent="0.2"/>
    <row r="25143" outlineLevel="1" x14ac:dyDescent="0.2"/>
    <row r="25144" outlineLevel="1" x14ac:dyDescent="0.2"/>
    <row r="25145" outlineLevel="1" x14ac:dyDescent="0.2"/>
    <row r="25146" outlineLevel="1" x14ac:dyDescent="0.2"/>
    <row r="25147" outlineLevel="1" x14ac:dyDescent="0.2"/>
    <row r="25148" outlineLevel="1" x14ac:dyDescent="0.2"/>
    <row r="25149" outlineLevel="1" x14ac:dyDescent="0.2"/>
    <row r="25150" outlineLevel="1" x14ac:dyDescent="0.2"/>
    <row r="25151" outlineLevel="1" x14ac:dyDescent="0.2"/>
    <row r="25152" outlineLevel="1" x14ac:dyDescent="0.2"/>
    <row r="25153" outlineLevel="1" x14ac:dyDescent="0.2"/>
    <row r="25154" outlineLevel="1" x14ac:dyDescent="0.2"/>
    <row r="25155" outlineLevel="1" x14ac:dyDescent="0.2"/>
    <row r="25156" outlineLevel="1" x14ac:dyDescent="0.2"/>
    <row r="25157" outlineLevel="1" x14ac:dyDescent="0.2"/>
    <row r="25158" outlineLevel="1" x14ac:dyDescent="0.2"/>
    <row r="25159" outlineLevel="1" x14ac:dyDescent="0.2"/>
    <row r="25160" outlineLevel="1" x14ac:dyDescent="0.2"/>
    <row r="25161" outlineLevel="1" x14ac:dyDescent="0.2"/>
    <row r="25162" outlineLevel="1" x14ac:dyDescent="0.2"/>
    <row r="25163" outlineLevel="1" x14ac:dyDescent="0.2"/>
    <row r="25164" outlineLevel="1" x14ac:dyDescent="0.2"/>
    <row r="25165" outlineLevel="1" x14ac:dyDescent="0.2"/>
    <row r="25166" outlineLevel="1" x14ac:dyDescent="0.2"/>
    <row r="25167" outlineLevel="1" x14ac:dyDescent="0.2"/>
    <row r="25168" outlineLevel="1" x14ac:dyDescent="0.2"/>
    <row r="25169" outlineLevel="1" x14ac:dyDescent="0.2"/>
    <row r="25170" outlineLevel="1" x14ac:dyDescent="0.2"/>
    <row r="25171" outlineLevel="1" x14ac:dyDescent="0.2"/>
    <row r="25172" outlineLevel="1" x14ac:dyDescent="0.2"/>
    <row r="25173" outlineLevel="1" x14ac:dyDescent="0.2"/>
    <row r="25174" outlineLevel="1" x14ac:dyDescent="0.2"/>
    <row r="25175" outlineLevel="1" x14ac:dyDescent="0.2"/>
    <row r="25176" outlineLevel="1" x14ac:dyDescent="0.2"/>
    <row r="25177" outlineLevel="1" x14ac:dyDescent="0.2"/>
    <row r="25178" outlineLevel="1" x14ac:dyDescent="0.2"/>
    <row r="25179" outlineLevel="1" x14ac:dyDescent="0.2"/>
    <row r="25180" outlineLevel="1" x14ac:dyDescent="0.2"/>
    <row r="25181" outlineLevel="1" x14ac:dyDescent="0.2"/>
    <row r="25182" outlineLevel="1" x14ac:dyDescent="0.2"/>
    <row r="25183" outlineLevel="1" x14ac:dyDescent="0.2"/>
    <row r="25184" outlineLevel="1" x14ac:dyDescent="0.2"/>
    <row r="25185" outlineLevel="1" x14ac:dyDescent="0.2"/>
    <row r="25186" outlineLevel="1" x14ac:dyDescent="0.2"/>
    <row r="25187" outlineLevel="1" x14ac:dyDescent="0.2"/>
    <row r="25188" outlineLevel="1" x14ac:dyDescent="0.2"/>
    <row r="25189" outlineLevel="1" x14ac:dyDescent="0.2"/>
    <row r="25190" outlineLevel="1" x14ac:dyDescent="0.2"/>
    <row r="25191" outlineLevel="1" x14ac:dyDescent="0.2"/>
    <row r="25192" outlineLevel="1" x14ac:dyDescent="0.2"/>
    <row r="25193" outlineLevel="1" x14ac:dyDescent="0.2"/>
    <row r="25194" outlineLevel="1" x14ac:dyDescent="0.2"/>
    <row r="25195" outlineLevel="1" x14ac:dyDescent="0.2"/>
    <row r="25196" outlineLevel="1" x14ac:dyDescent="0.2"/>
    <row r="25197" outlineLevel="1" x14ac:dyDescent="0.2"/>
    <row r="25198" outlineLevel="1" x14ac:dyDescent="0.2"/>
    <row r="25199" outlineLevel="1" x14ac:dyDescent="0.2"/>
    <row r="25200" outlineLevel="1" x14ac:dyDescent="0.2"/>
    <row r="25201" outlineLevel="1" x14ac:dyDescent="0.2"/>
    <row r="25202" outlineLevel="1" x14ac:dyDescent="0.2"/>
    <row r="25203" outlineLevel="1" x14ac:dyDescent="0.2"/>
    <row r="25204" outlineLevel="1" x14ac:dyDescent="0.2"/>
    <row r="25205" outlineLevel="1" x14ac:dyDescent="0.2"/>
    <row r="25206" outlineLevel="1" x14ac:dyDescent="0.2"/>
    <row r="25207" outlineLevel="1" x14ac:dyDescent="0.2"/>
    <row r="25208" outlineLevel="1" x14ac:dyDescent="0.2"/>
    <row r="25209" outlineLevel="1" x14ac:dyDescent="0.2"/>
    <row r="25210" outlineLevel="1" x14ac:dyDescent="0.2"/>
    <row r="25211" outlineLevel="1" x14ac:dyDescent="0.2"/>
    <row r="25212" outlineLevel="1" x14ac:dyDescent="0.2"/>
    <row r="25213" outlineLevel="1" x14ac:dyDescent="0.2"/>
    <row r="25214" outlineLevel="1" x14ac:dyDescent="0.2"/>
    <row r="25215" outlineLevel="1" x14ac:dyDescent="0.2"/>
    <row r="25216" outlineLevel="1" x14ac:dyDescent="0.2"/>
    <row r="25217" outlineLevel="1" x14ac:dyDescent="0.2"/>
    <row r="25218" outlineLevel="1" x14ac:dyDescent="0.2"/>
    <row r="25219" outlineLevel="1" x14ac:dyDescent="0.2"/>
    <row r="25220" outlineLevel="1" x14ac:dyDescent="0.2"/>
    <row r="25221" outlineLevel="1" x14ac:dyDescent="0.2"/>
    <row r="25222" outlineLevel="1" x14ac:dyDescent="0.2"/>
    <row r="25223" outlineLevel="1" x14ac:dyDescent="0.2"/>
    <row r="25224" outlineLevel="1" x14ac:dyDescent="0.2"/>
    <row r="25225" outlineLevel="1" x14ac:dyDescent="0.2"/>
    <row r="25226" outlineLevel="1" x14ac:dyDescent="0.2"/>
    <row r="25227" outlineLevel="1" x14ac:dyDescent="0.2"/>
    <row r="25228" outlineLevel="1" x14ac:dyDescent="0.2"/>
    <row r="25229" outlineLevel="1" x14ac:dyDescent="0.2"/>
    <row r="25230" outlineLevel="1" x14ac:dyDescent="0.2"/>
    <row r="25231" outlineLevel="1" x14ac:dyDescent="0.2"/>
    <row r="25232" outlineLevel="1" x14ac:dyDescent="0.2"/>
    <row r="25233" outlineLevel="1" x14ac:dyDescent="0.2"/>
    <row r="25234" outlineLevel="1" x14ac:dyDescent="0.2"/>
    <row r="25235" outlineLevel="1" x14ac:dyDescent="0.2"/>
    <row r="25236" outlineLevel="1" x14ac:dyDescent="0.2"/>
    <row r="25237" outlineLevel="1" x14ac:dyDescent="0.2"/>
    <row r="25238" outlineLevel="1" x14ac:dyDescent="0.2"/>
    <row r="25239" outlineLevel="1" x14ac:dyDescent="0.2"/>
    <row r="25240" outlineLevel="1" x14ac:dyDescent="0.2"/>
    <row r="25241" outlineLevel="1" x14ac:dyDescent="0.2"/>
    <row r="25242" outlineLevel="1" x14ac:dyDescent="0.2"/>
    <row r="25243" outlineLevel="1" x14ac:dyDescent="0.2"/>
    <row r="25244" outlineLevel="1" x14ac:dyDescent="0.2"/>
    <row r="25245" outlineLevel="1" x14ac:dyDescent="0.2"/>
    <row r="25246" outlineLevel="1" x14ac:dyDescent="0.2"/>
    <row r="25247" outlineLevel="1" x14ac:dyDescent="0.2"/>
    <row r="25248" outlineLevel="1" x14ac:dyDescent="0.2"/>
    <row r="25249" outlineLevel="1" x14ac:dyDescent="0.2"/>
    <row r="25250" outlineLevel="1" x14ac:dyDescent="0.2"/>
    <row r="25251" outlineLevel="1" x14ac:dyDescent="0.2"/>
    <row r="25252" outlineLevel="1" x14ac:dyDescent="0.2"/>
    <row r="25253" outlineLevel="1" x14ac:dyDescent="0.2"/>
    <row r="25254" outlineLevel="1" x14ac:dyDescent="0.2"/>
    <row r="25255" outlineLevel="1" x14ac:dyDescent="0.2"/>
    <row r="25256" outlineLevel="1" x14ac:dyDescent="0.2"/>
    <row r="25257" outlineLevel="1" x14ac:dyDescent="0.2"/>
    <row r="25258" outlineLevel="1" x14ac:dyDescent="0.2"/>
    <row r="25259" outlineLevel="1" x14ac:dyDescent="0.2"/>
    <row r="25260" outlineLevel="1" x14ac:dyDescent="0.2"/>
    <row r="25261" outlineLevel="1" x14ac:dyDescent="0.2"/>
    <row r="25262" outlineLevel="1" x14ac:dyDescent="0.2"/>
    <row r="25263" outlineLevel="1" x14ac:dyDescent="0.2"/>
    <row r="25264" outlineLevel="1" x14ac:dyDescent="0.2"/>
    <row r="25265" outlineLevel="1" x14ac:dyDescent="0.2"/>
    <row r="25266" outlineLevel="1" x14ac:dyDescent="0.2"/>
    <row r="25267" outlineLevel="1" x14ac:dyDescent="0.2"/>
    <row r="25268" outlineLevel="1" x14ac:dyDescent="0.2"/>
    <row r="25269" outlineLevel="1" x14ac:dyDescent="0.2"/>
    <row r="25270" outlineLevel="1" x14ac:dyDescent="0.2"/>
    <row r="25271" outlineLevel="1" x14ac:dyDescent="0.2"/>
    <row r="25272" outlineLevel="1" x14ac:dyDescent="0.2"/>
    <row r="25273" outlineLevel="1" x14ac:dyDescent="0.2"/>
    <row r="25274" outlineLevel="1" x14ac:dyDescent="0.2"/>
    <row r="25275" outlineLevel="1" x14ac:dyDescent="0.2"/>
    <row r="25276" outlineLevel="1" x14ac:dyDescent="0.2"/>
    <row r="25277" outlineLevel="1" x14ac:dyDescent="0.2"/>
    <row r="25278" outlineLevel="1" x14ac:dyDescent="0.2"/>
    <row r="25279" outlineLevel="1" x14ac:dyDescent="0.2"/>
    <row r="25280" outlineLevel="1" x14ac:dyDescent="0.2"/>
    <row r="25281" outlineLevel="1" x14ac:dyDescent="0.2"/>
    <row r="25282" outlineLevel="1" x14ac:dyDescent="0.2"/>
    <row r="25283" outlineLevel="1" x14ac:dyDescent="0.2"/>
    <row r="25284" outlineLevel="1" x14ac:dyDescent="0.2"/>
    <row r="25285" outlineLevel="1" x14ac:dyDescent="0.2"/>
    <row r="25286" outlineLevel="1" x14ac:dyDescent="0.2"/>
    <row r="25287" outlineLevel="1" x14ac:dyDescent="0.2"/>
    <row r="25288" outlineLevel="1" x14ac:dyDescent="0.2"/>
    <row r="25289" outlineLevel="1" x14ac:dyDescent="0.2"/>
    <row r="25290" outlineLevel="1" x14ac:dyDescent="0.2"/>
    <row r="25291" outlineLevel="1" x14ac:dyDescent="0.2"/>
    <row r="25292" outlineLevel="1" x14ac:dyDescent="0.2"/>
    <row r="25293" outlineLevel="1" x14ac:dyDescent="0.2"/>
    <row r="25294" outlineLevel="1" x14ac:dyDescent="0.2"/>
    <row r="25295" outlineLevel="1" x14ac:dyDescent="0.2"/>
    <row r="25296" outlineLevel="1" x14ac:dyDescent="0.2"/>
    <row r="25297" outlineLevel="1" x14ac:dyDescent="0.2"/>
    <row r="25298" outlineLevel="1" x14ac:dyDescent="0.2"/>
    <row r="25299" outlineLevel="1" x14ac:dyDescent="0.2"/>
    <row r="25300" outlineLevel="1" x14ac:dyDescent="0.2"/>
    <row r="25301" outlineLevel="1" x14ac:dyDescent="0.2"/>
    <row r="25302" outlineLevel="1" x14ac:dyDescent="0.2"/>
    <row r="25303" outlineLevel="1" x14ac:dyDescent="0.2"/>
    <row r="25304" outlineLevel="1" x14ac:dyDescent="0.2"/>
    <row r="25305" outlineLevel="1" x14ac:dyDescent="0.2"/>
    <row r="25306" outlineLevel="1" x14ac:dyDescent="0.2"/>
    <row r="25307" outlineLevel="1" x14ac:dyDescent="0.2"/>
    <row r="25308" outlineLevel="1" x14ac:dyDescent="0.2"/>
    <row r="25309" outlineLevel="1" x14ac:dyDescent="0.2"/>
    <row r="25310" outlineLevel="1" x14ac:dyDescent="0.2"/>
    <row r="25311" outlineLevel="1" x14ac:dyDescent="0.2"/>
    <row r="25312" outlineLevel="1" x14ac:dyDescent="0.2"/>
    <row r="25313" outlineLevel="1" x14ac:dyDescent="0.2"/>
    <row r="25314" outlineLevel="1" x14ac:dyDescent="0.2"/>
    <row r="25315" outlineLevel="1" x14ac:dyDescent="0.2"/>
    <row r="25316" outlineLevel="1" x14ac:dyDescent="0.2"/>
    <row r="25317" outlineLevel="1" x14ac:dyDescent="0.2"/>
    <row r="25318" outlineLevel="1" x14ac:dyDescent="0.2"/>
    <row r="25319" outlineLevel="1" x14ac:dyDescent="0.2"/>
    <row r="25320" outlineLevel="1" x14ac:dyDescent="0.2"/>
    <row r="25321" outlineLevel="1" x14ac:dyDescent="0.2"/>
    <row r="25322" outlineLevel="1" x14ac:dyDescent="0.2"/>
    <row r="25323" outlineLevel="1" x14ac:dyDescent="0.2"/>
    <row r="25324" outlineLevel="1" x14ac:dyDescent="0.2"/>
    <row r="25325" outlineLevel="1" x14ac:dyDescent="0.2"/>
    <row r="25326" outlineLevel="1" x14ac:dyDescent="0.2"/>
    <row r="25327" outlineLevel="1" x14ac:dyDescent="0.2"/>
    <row r="25328" outlineLevel="1" x14ac:dyDescent="0.2"/>
    <row r="25329" outlineLevel="1" x14ac:dyDescent="0.2"/>
    <row r="25330" outlineLevel="1" x14ac:dyDescent="0.2"/>
    <row r="25331" outlineLevel="1" x14ac:dyDescent="0.2"/>
    <row r="25332" outlineLevel="1" x14ac:dyDescent="0.2"/>
    <row r="25333" outlineLevel="1" x14ac:dyDescent="0.2"/>
    <row r="25334" outlineLevel="1" x14ac:dyDescent="0.2"/>
    <row r="25335" outlineLevel="1" x14ac:dyDescent="0.2"/>
    <row r="25336" outlineLevel="1" x14ac:dyDescent="0.2"/>
    <row r="25337" outlineLevel="1" x14ac:dyDescent="0.2"/>
    <row r="25338" outlineLevel="1" x14ac:dyDescent="0.2"/>
    <row r="25339" outlineLevel="1" x14ac:dyDescent="0.2"/>
    <row r="25340" outlineLevel="1" x14ac:dyDescent="0.2"/>
    <row r="25341" outlineLevel="1" x14ac:dyDescent="0.2"/>
    <row r="25342" outlineLevel="1" x14ac:dyDescent="0.2"/>
    <row r="25343" outlineLevel="1" x14ac:dyDescent="0.2"/>
    <row r="25344" outlineLevel="1" x14ac:dyDescent="0.2"/>
    <row r="25345" outlineLevel="1" x14ac:dyDescent="0.2"/>
    <row r="25346" outlineLevel="1" x14ac:dyDescent="0.2"/>
    <row r="25347" outlineLevel="1" x14ac:dyDescent="0.2"/>
    <row r="25348" outlineLevel="1" x14ac:dyDescent="0.2"/>
    <row r="25349" outlineLevel="1" x14ac:dyDescent="0.2"/>
    <row r="25350" outlineLevel="1" x14ac:dyDescent="0.2"/>
    <row r="25351" outlineLevel="1" x14ac:dyDescent="0.2"/>
    <row r="25352" outlineLevel="1" x14ac:dyDescent="0.2"/>
    <row r="25353" outlineLevel="1" x14ac:dyDescent="0.2"/>
    <row r="25354" outlineLevel="1" x14ac:dyDescent="0.2"/>
    <row r="25355" outlineLevel="1" x14ac:dyDescent="0.2"/>
    <row r="25356" outlineLevel="1" x14ac:dyDescent="0.2"/>
    <row r="25357" outlineLevel="1" x14ac:dyDescent="0.2"/>
    <row r="25358" outlineLevel="1" x14ac:dyDescent="0.2"/>
    <row r="25359" outlineLevel="1" x14ac:dyDescent="0.2"/>
    <row r="25360" outlineLevel="1" x14ac:dyDescent="0.2"/>
    <row r="25361" outlineLevel="1" x14ac:dyDescent="0.2"/>
    <row r="25362" outlineLevel="1" x14ac:dyDescent="0.2"/>
    <row r="25363" outlineLevel="1" x14ac:dyDescent="0.2"/>
    <row r="25364" outlineLevel="1" x14ac:dyDescent="0.2"/>
    <row r="25365" outlineLevel="1" x14ac:dyDescent="0.2"/>
    <row r="25366" outlineLevel="1" x14ac:dyDescent="0.2"/>
    <row r="25367" outlineLevel="1" x14ac:dyDescent="0.2"/>
    <row r="25368" outlineLevel="1" x14ac:dyDescent="0.2"/>
    <row r="25369" outlineLevel="1" x14ac:dyDescent="0.2"/>
    <row r="25370" outlineLevel="1" x14ac:dyDescent="0.2"/>
    <row r="25371" outlineLevel="1" x14ac:dyDescent="0.2"/>
    <row r="25372" outlineLevel="1" x14ac:dyDescent="0.2"/>
    <row r="25373" outlineLevel="1" x14ac:dyDescent="0.2"/>
    <row r="25374" outlineLevel="1" x14ac:dyDescent="0.2"/>
    <row r="25375" outlineLevel="1" x14ac:dyDescent="0.2"/>
    <row r="25376" outlineLevel="1" x14ac:dyDescent="0.2"/>
    <row r="25377" outlineLevel="1" x14ac:dyDescent="0.2"/>
    <row r="25378" outlineLevel="1" x14ac:dyDescent="0.2"/>
    <row r="25379" outlineLevel="1" x14ac:dyDescent="0.2"/>
    <row r="25380" outlineLevel="1" x14ac:dyDescent="0.2"/>
    <row r="25381" outlineLevel="1" x14ac:dyDescent="0.2"/>
    <row r="25382" outlineLevel="1" x14ac:dyDescent="0.2"/>
    <row r="25383" outlineLevel="1" x14ac:dyDescent="0.2"/>
    <row r="25384" outlineLevel="1" x14ac:dyDescent="0.2"/>
    <row r="25385" outlineLevel="1" x14ac:dyDescent="0.2"/>
    <row r="25386" outlineLevel="1" x14ac:dyDescent="0.2"/>
    <row r="25387" outlineLevel="1" x14ac:dyDescent="0.2"/>
    <row r="25388" outlineLevel="1" x14ac:dyDescent="0.2"/>
    <row r="25389" outlineLevel="1" x14ac:dyDescent="0.2"/>
    <row r="25390" outlineLevel="1" x14ac:dyDescent="0.2"/>
    <row r="25391" outlineLevel="1" x14ac:dyDescent="0.2"/>
    <row r="25392" outlineLevel="1" x14ac:dyDescent="0.2"/>
    <row r="25393" outlineLevel="1" x14ac:dyDescent="0.2"/>
    <row r="25394" outlineLevel="1" x14ac:dyDescent="0.2"/>
    <row r="25395" outlineLevel="1" x14ac:dyDescent="0.2"/>
    <row r="25396" outlineLevel="1" x14ac:dyDescent="0.2"/>
    <row r="25397" outlineLevel="1" x14ac:dyDescent="0.2"/>
    <row r="25398" outlineLevel="1" x14ac:dyDescent="0.2"/>
    <row r="25399" outlineLevel="1" x14ac:dyDescent="0.2"/>
    <row r="25400" outlineLevel="1" x14ac:dyDescent="0.2"/>
    <row r="25401" outlineLevel="1" x14ac:dyDescent="0.2"/>
    <row r="25402" outlineLevel="1" x14ac:dyDescent="0.2"/>
    <row r="25403" outlineLevel="1" x14ac:dyDescent="0.2"/>
    <row r="25404" outlineLevel="1" x14ac:dyDescent="0.2"/>
    <row r="25405" outlineLevel="1" x14ac:dyDescent="0.2"/>
    <row r="25406" outlineLevel="1" x14ac:dyDescent="0.2"/>
    <row r="25407" outlineLevel="1" x14ac:dyDescent="0.2"/>
    <row r="25408" outlineLevel="1" x14ac:dyDescent="0.2"/>
    <row r="25409" outlineLevel="1" x14ac:dyDescent="0.2"/>
    <row r="25410" outlineLevel="1" x14ac:dyDescent="0.2"/>
    <row r="25411" outlineLevel="1" x14ac:dyDescent="0.2"/>
    <row r="25412" outlineLevel="1" x14ac:dyDescent="0.2"/>
    <row r="25413" outlineLevel="1" x14ac:dyDescent="0.2"/>
    <row r="25414" outlineLevel="1" x14ac:dyDescent="0.2"/>
    <row r="25415" outlineLevel="1" x14ac:dyDescent="0.2"/>
    <row r="25416" outlineLevel="1" x14ac:dyDescent="0.2"/>
    <row r="25417" outlineLevel="1" x14ac:dyDescent="0.2"/>
    <row r="25418" outlineLevel="1" x14ac:dyDescent="0.2"/>
    <row r="25419" outlineLevel="1" x14ac:dyDescent="0.2"/>
    <row r="25420" outlineLevel="1" x14ac:dyDescent="0.2"/>
    <row r="25421" outlineLevel="1" x14ac:dyDescent="0.2"/>
    <row r="25422" outlineLevel="1" x14ac:dyDescent="0.2"/>
    <row r="25423" outlineLevel="1" x14ac:dyDescent="0.2"/>
    <row r="25424" outlineLevel="1" x14ac:dyDescent="0.2"/>
    <row r="25425" outlineLevel="1" x14ac:dyDescent="0.2"/>
    <row r="25426" outlineLevel="1" x14ac:dyDescent="0.2"/>
    <row r="25427" outlineLevel="1" x14ac:dyDescent="0.2"/>
    <row r="25428" outlineLevel="1" x14ac:dyDescent="0.2"/>
    <row r="25429" outlineLevel="1" x14ac:dyDescent="0.2"/>
    <row r="25430" outlineLevel="1" x14ac:dyDescent="0.2"/>
    <row r="25431" outlineLevel="1" x14ac:dyDescent="0.2"/>
    <row r="25432" outlineLevel="1" x14ac:dyDescent="0.2"/>
    <row r="25433" outlineLevel="1" x14ac:dyDescent="0.2"/>
    <row r="25434" outlineLevel="1" x14ac:dyDescent="0.2"/>
    <row r="25435" outlineLevel="1" x14ac:dyDescent="0.2"/>
    <row r="25436" outlineLevel="1" x14ac:dyDescent="0.2"/>
    <row r="25437" outlineLevel="1" x14ac:dyDescent="0.2"/>
    <row r="25438" outlineLevel="1" x14ac:dyDescent="0.2"/>
    <row r="25439" outlineLevel="1" x14ac:dyDescent="0.2"/>
    <row r="25440" outlineLevel="1" x14ac:dyDescent="0.2"/>
    <row r="25441" outlineLevel="1" x14ac:dyDescent="0.2"/>
    <row r="25442" outlineLevel="1" x14ac:dyDescent="0.2"/>
    <row r="25443" outlineLevel="1" x14ac:dyDescent="0.2"/>
    <row r="25444" outlineLevel="1" x14ac:dyDescent="0.2"/>
    <row r="25445" outlineLevel="1" x14ac:dyDescent="0.2"/>
    <row r="25446" outlineLevel="1" x14ac:dyDescent="0.2"/>
    <row r="25447" outlineLevel="1" x14ac:dyDescent="0.2"/>
    <row r="25448" outlineLevel="1" x14ac:dyDescent="0.2"/>
    <row r="25449" outlineLevel="1" x14ac:dyDescent="0.2"/>
    <row r="25450" outlineLevel="1" x14ac:dyDescent="0.2"/>
    <row r="25451" outlineLevel="1" x14ac:dyDescent="0.2"/>
    <row r="25452" outlineLevel="1" x14ac:dyDescent="0.2"/>
    <row r="25453" outlineLevel="1" x14ac:dyDescent="0.2"/>
    <row r="25454" outlineLevel="1" x14ac:dyDescent="0.2"/>
    <row r="25455" outlineLevel="1" x14ac:dyDescent="0.2"/>
    <row r="25456" outlineLevel="1" x14ac:dyDescent="0.2"/>
    <row r="25457" outlineLevel="1" x14ac:dyDescent="0.2"/>
    <row r="25458" outlineLevel="1" x14ac:dyDescent="0.2"/>
    <row r="25459" outlineLevel="1" x14ac:dyDescent="0.2"/>
    <row r="25460" outlineLevel="1" x14ac:dyDescent="0.2"/>
    <row r="25461" outlineLevel="1" x14ac:dyDescent="0.2"/>
    <row r="25462" outlineLevel="1" x14ac:dyDescent="0.2"/>
    <row r="25463" outlineLevel="1" x14ac:dyDescent="0.2"/>
    <row r="25464" outlineLevel="1" x14ac:dyDescent="0.2"/>
    <row r="25465" outlineLevel="1" x14ac:dyDescent="0.2"/>
    <row r="25466" outlineLevel="1" x14ac:dyDescent="0.2"/>
    <row r="25467" outlineLevel="1" x14ac:dyDescent="0.2"/>
    <row r="25468" outlineLevel="1" x14ac:dyDescent="0.2"/>
    <row r="25469" outlineLevel="1" x14ac:dyDescent="0.2"/>
    <row r="25470" outlineLevel="1" x14ac:dyDescent="0.2"/>
    <row r="25471" outlineLevel="1" x14ac:dyDescent="0.2"/>
    <row r="25472" outlineLevel="1" x14ac:dyDescent="0.2"/>
    <row r="25473" outlineLevel="1" x14ac:dyDescent="0.2"/>
    <row r="25474" outlineLevel="1" x14ac:dyDescent="0.2"/>
    <row r="25475" outlineLevel="1" x14ac:dyDescent="0.2"/>
    <row r="25476" outlineLevel="1" x14ac:dyDescent="0.2"/>
    <row r="25477" outlineLevel="1" x14ac:dyDescent="0.2"/>
    <row r="25478" outlineLevel="1" x14ac:dyDescent="0.2"/>
    <row r="25479" outlineLevel="1" x14ac:dyDescent="0.2"/>
    <row r="25480" outlineLevel="1" x14ac:dyDescent="0.2"/>
    <row r="25481" outlineLevel="1" x14ac:dyDescent="0.2"/>
    <row r="25482" outlineLevel="1" x14ac:dyDescent="0.2"/>
    <row r="25483" outlineLevel="1" x14ac:dyDescent="0.2"/>
    <row r="25484" outlineLevel="1" x14ac:dyDescent="0.2"/>
    <row r="25485" outlineLevel="1" x14ac:dyDescent="0.2"/>
    <row r="25486" outlineLevel="1" x14ac:dyDescent="0.2"/>
    <row r="25487" outlineLevel="1" x14ac:dyDescent="0.2"/>
    <row r="25488" outlineLevel="1" x14ac:dyDescent="0.2"/>
    <row r="25489" outlineLevel="1" x14ac:dyDescent="0.2"/>
    <row r="25490" outlineLevel="1" x14ac:dyDescent="0.2"/>
    <row r="25491" outlineLevel="1" x14ac:dyDescent="0.2"/>
    <row r="25492" outlineLevel="1" x14ac:dyDescent="0.2"/>
    <row r="25493" outlineLevel="1" x14ac:dyDescent="0.2"/>
    <row r="25494" outlineLevel="1" x14ac:dyDescent="0.2"/>
    <row r="25495" outlineLevel="1" x14ac:dyDescent="0.2"/>
    <row r="25496" outlineLevel="1" x14ac:dyDescent="0.2"/>
    <row r="25497" outlineLevel="1" x14ac:dyDescent="0.2"/>
    <row r="25498" outlineLevel="1" x14ac:dyDescent="0.2"/>
    <row r="25499" outlineLevel="1" x14ac:dyDescent="0.2"/>
    <row r="25500" outlineLevel="1" x14ac:dyDescent="0.2"/>
    <row r="25501" outlineLevel="1" x14ac:dyDescent="0.2"/>
    <row r="25502" outlineLevel="1" x14ac:dyDescent="0.2"/>
    <row r="25503" outlineLevel="1" x14ac:dyDescent="0.2"/>
    <row r="25504" outlineLevel="1" x14ac:dyDescent="0.2"/>
    <row r="25505" outlineLevel="1" x14ac:dyDescent="0.2"/>
    <row r="25506" outlineLevel="1" x14ac:dyDescent="0.2"/>
    <row r="25507" outlineLevel="1" x14ac:dyDescent="0.2"/>
    <row r="25508" outlineLevel="1" x14ac:dyDescent="0.2"/>
    <row r="25509" outlineLevel="1" x14ac:dyDescent="0.2"/>
    <row r="25510" outlineLevel="1" x14ac:dyDescent="0.2"/>
    <row r="25511" outlineLevel="1" x14ac:dyDescent="0.2"/>
    <row r="25512" outlineLevel="1" x14ac:dyDescent="0.2"/>
    <row r="25513" outlineLevel="1" x14ac:dyDescent="0.2"/>
    <row r="25514" outlineLevel="1" x14ac:dyDescent="0.2"/>
    <row r="25515" outlineLevel="1" x14ac:dyDescent="0.2"/>
    <row r="25516" outlineLevel="1" x14ac:dyDescent="0.2"/>
    <row r="25517" outlineLevel="1" x14ac:dyDescent="0.2"/>
    <row r="25518" outlineLevel="1" x14ac:dyDescent="0.2"/>
    <row r="25519" outlineLevel="1" x14ac:dyDescent="0.2"/>
    <row r="25520" outlineLevel="1" x14ac:dyDescent="0.2"/>
    <row r="25521" outlineLevel="1" x14ac:dyDescent="0.2"/>
    <row r="25522" outlineLevel="1" x14ac:dyDescent="0.2"/>
    <row r="25523" outlineLevel="1" x14ac:dyDescent="0.2"/>
    <row r="25524" outlineLevel="1" x14ac:dyDescent="0.2"/>
    <row r="25525" outlineLevel="1" x14ac:dyDescent="0.2"/>
    <row r="25526" outlineLevel="1" x14ac:dyDescent="0.2"/>
    <row r="25527" outlineLevel="1" x14ac:dyDescent="0.2"/>
    <row r="25528" outlineLevel="1" x14ac:dyDescent="0.2"/>
    <row r="25529" outlineLevel="1" x14ac:dyDescent="0.2"/>
    <row r="25530" outlineLevel="1" x14ac:dyDescent="0.2"/>
    <row r="25531" outlineLevel="1" x14ac:dyDescent="0.2"/>
    <row r="25532" outlineLevel="1" x14ac:dyDescent="0.2"/>
    <row r="25533" outlineLevel="1" x14ac:dyDescent="0.2"/>
    <row r="25534" outlineLevel="1" x14ac:dyDescent="0.2"/>
    <row r="25535" outlineLevel="1" x14ac:dyDescent="0.2"/>
    <row r="25536" outlineLevel="1" x14ac:dyDescent="0.2"/>
    <row r="25537" outlineLevel="1" x14ac:dyDescent="0.2"/>
    <row r="25538" outlineLevel="1" x14ac:dyDescent="0.2"/>
    <row r="25539" outlineLevel="1" x14ac:dyDescent="0.2"/>
    <row r="25540" outlineLevel="1" x14ac:dyDescent="0.2"/>
    <row r="25541" outlineLevel="1" x14ac:dyDescent="0.2"/>
    <row r="25542" outlineLevel="1" x14ac:dyDescent="0.2"/>
    <row r="25543" outlineLevel="1" x14ac:dyDescent="0.2"/>
    <row r="25544" outlineLevel="1" x14ac:dyDescent="0.2"/>
    <row r="25545" outlineLevel="1" x14ac:dyDescent="0.2"/>
    <row r="25546" outlineLevel="1" x14ac:dyDescent="0.2"/>
    <row r="25547" outlineLevel="1" x14ac:dyDescent="0.2"/>
    <row r="25548" outlineLevel="1" x14ac:dyDescent="0.2"/>
    <row r="25549" outlineLevel="1" x14ac:dyDescent="0.2"/>
    <row r="25550" outlineLevel="1" x14ac:dyDescent="0.2"/>
    <row r="25551" outlineLevel="1" x14ac:dyDescent="0.2"/>
    <row r="25552" outlineLevel="1" x14ac:dyDescent="0.2"/>
    <row r="25553" outlineLevel="1" x14ac:dyDescent="0.2"/>
    <row r="25554" outlineLevel="1" x14ac:dyDescent="0.2"/>
    <row r="25555" outlineLevel="1" x14ac:dyDescent="0.2"/>
    <row r="25556" outlineLevel="1" x14ac:dyDescent="0.2"/>
    <row r="25557" outlineLevel="1" x14ac:dyDescent="0.2"/>
    <row r="25558" outlineLevel="1" x14ac:dyDescent="0.2"/>
    <row r="25559" outlineLevel="1" x14ac:dyDescent="0.2"/>
    <row r="25560" outlineLevel="1" x14ac:dyDescent="0.2"/>
    <row r="25561" outlineLevel="1" x14ac:dyDescent="0.2"/>
    <row r="25562" outlineLevel="1" x14ac:dyDescent="0.2"/>
    <row r="25563" outlineLevel="1" x14ac:dyDescent="0.2"/>
    <row r="25564" outlineLevel="1" x14ac:dyDescent="0.2"/>
    <row r="25565" outlineLevel="1" x14ac:dyDescent="0.2"/>
    <row r="25566" outlineLevel="1" x14ac:dyDescent="0.2"/>
    <row r="25567" outlineLevel="1" x14ac:dyDescent="0.2"/>
    <row r="25568" outlineLevel="1" x14ac:dyDescent="0.2"/>
    <row r="25569" outlineLevel="1" x14ac:dyDescent="0.2"/>
    <row r="25570" outlineLevel="1" x14ac:dyDescent="0.2"/>
    <row r="25571" outlineLevel="1" x14ac:dyDescent="0.2"/>
    <row r="25572" outlineLevel="1" x14ac:dyDescent="0.2"/>
    <row r="25573" outlineLevel="1" x14ac:dyDescent="0.2"/>
    <row r="25574" outlineLevel="1" x14ac:dyDescent="0.2"/>
    <row r="25575" outlineLevel="1" x14ac:dyDescent="0.2"/>
    <row r="25576" outlineLevel="1" x14ac:dyDescent="0.2"/>
    <row r="25577" outlineLevel="1" x14ac:dyDescent="0.2"/>
    <row r="25578" outlineLevel="1" x14ac:dyDescent="0.2"/>
    <row r="25579" outlineLevel="1" x14ac:dyDescent="0.2"/>
    <row r="25580" outlineLevel="1" x14ac:dyDescent="0.2"/>
    <row r="25581" outlineLevel="1" x14ac:dyDescent="0.2"/>
    <row r="25582" outlineLevel="1" x14ac:dyDescent="0.2"/>
    <row r="25583" outlineLevel="1" x14ac:dyDescent="0.2"/>
    <row r="25584" outlineLevel="1" x14ac:dyDescent="0.2"/>
    <row r="25585" outlineLevel="1" x14ac:dyDescent="0.2"/>
    <row r="25586" outlineLevel="1" x14ac:dyDescent="0.2"/>
    <row r="25587" outlineLevel="1" x14ac:dyDescent="0.2"/>
    <row r="25588" outlineLevel="1" x14ac:dyDescent="0.2"/>
    <row r="25589" outlineLevel="1" x14ac:dyDescent="0.2"/>
    <row r="25590" outlineLevel="1" x14ac:dyDescent="0.2"/>
    <row r="25591" outlineLevel="1" x14ac:dyDescent="0.2"/>
    <row r="25592" outlineLevel="1" x14ac:dyDescent="0.2"/>
    <row r="25593" outlineLevel="1" x14ac:dyDescent="0.2"/>
    <row r="25594" outlineLevel="1" x14ac:dyDescent="0.2"/>
    <row r="25595" outlineLevel="1" x14ac:dyDescent="0.2"/>
    <row r="25596" outlineLevel="1" x14ac:dyDescent="0.2"/>
    <row r="25597" outlineLevel="1" x14ac:dyDescent="0.2"/>
    <row r="25598" outlineLevel="1" x14ac:dyDescent="0.2"/>
    <row r="25599" outlineLevel="1" x14ac:dyDescent="0.2"/>
    <row r="25600" outlineLevel="1" x14ac:dyDescent="0.2"/>
    <row r="25601" outlineLevel="1" x14ac:dyDescent="0.2"/>
    <row r="25602" outlineLevel="1" x14ac:dyDescent="0.2"/>
    <row r="25603" outlineLevel="1" x14ac:dyDescent="0.2"/>
    <row r="25604" outlineLevel="1" x14ac:dyDescent="0.2"/>
    <row r="25605" outlineLevel="1" x14ac:dyDescent="0.2"/>
    <row r="25606" outlineLevel="1" x14ac:dyDescent="0.2"/>
    <row r="25607" outlineLevel="1" x14ac:dyDescent="0.2"/>
    <row r="25608" outlineLevel="1" x14ac:dyDescent="0.2"/>
    <row r="25609" outlineLevel="1" x14ac:dyDescent="0.2"/>
    <row r="25610" outlineLevel="1" x14ac:dyDescent="0.2"/>
    <row r="25611" outlineLevel="1" x14ac:dyDescent="0.2"/>
    <row r="25612" outlineLevel="1" x14ac:dyDescent="0.2"/>
    <row r="25613" outlineLevel="1" x14ac:dyDescent="0.2"/>
    <row r="25614" outlineLevel="1" x14ac:dyDescent="0.2"/>
    <row r="25615" outlineLevel="1" x14ac:dyDescent="0.2"/>
    <row r="25616" outlineLevel="1" x14ac:dyDescent="0.2"/>
    <row r="25617" outlineLevel="1" x14ac:dyDescent="0.2"/>
    <row r="25618" outlineLevel="1" x14ac:dyDescent="0.2"/>
    <row r="25619" outlineLevel="1" x14ac:dyDescent="0.2"/>
    <row r="25620" outlineLevel="1" x14ac:dyDescent="0.2"/>
    <row r="25621" outlineLevel="1" x14ac:dyDescent="0.2"/>
    <row r="25622" outlineLevel="1" x14ac:dyDescent="0.2"/>
    <row r="25623" outlineLevel="1" x14ac:dyDescent="0.2"/>
    <row r="25624" outlineLevel="1" x14ac:dyDescent="0.2"/>
    <row r="25625" outlineLevel="1" x14ac:dyDescent="0.2"/>
    <row r="25626" outlineLevel="1" x14ac:dyDescent="0.2"/>
    <row r="25627" outlineLevel="1" x14ac:dyDescent="0.2"/>
    <row r="25628" outlineLevel="1" x14ac:dyDescent="0.2"/>
    <row r="25629" outlineLevel="1" x14ac:dyDescent="0.2"/>
    <row r="25630" outlineLevel="1" x14ac:dyDescent="0.2"/>
    <row r="25631" outlineLevel="1" x14ac:dyDescent="0.2"/>
    <row r="25632" outlineLevel="1" x14ac:dyDescent="0.2"/>
    <row r="25633" outlineLevel="1" x14ac:dyDescent="0.2"/>
    <row r="25634" outlineLevel="1" x14ac:dyDescent="0.2"/>
    <row r="25635" outlineLevel="1" x14ac:dyDescent="0.2"/>
    <row r="25636" outlineLevel="1" x14ac:dyDescent="0.2"/>
    <row r="25637" outlineLevel="1" x14ac:dyDescent="0.2"/>
    <row r="25638" outlineLevel="1" x14ac:dyDescent="0.2"/>
    <row r="25639" outlineLevel="1" x14ac:dyDescent="0.2"/>
    <row r="25640" outlineLevel="1" x14ac:dyDescent="0.2"/>
    <row r="25641" outlineLevel="1" x14ac:dyDescent="0.2"/>
    <row r="25642" outlineLevel="1" x14ac:dyDescent="0.2"/>
    <row r="25643" outlineLevel="1" x14ac:dyDescent="0.2"/>
    <row r="25644" outlineLevel="1" x14ac:dyDescent="0.2"/>
    <row r="25645" outlineLevel="1" x14ac:dyDescent="0.2"/>
    <row r="25646" outlineLevel="1" x14ac:dyDescent="0.2"/>
    <row r="25647" outlineLevel="1" x14ac:dyDescent="0.2"/>
    <row r="25648" outlineLevel="1" x14ac:dyDescent="0.2"/>
    <row r="25649" outlineLevel="1" x14ac:dyDescent="0.2"/>
    <row r="25650" outlineLevel="1" x14ac:dyDescent="0.2"/>
    <row r="25651" outlineLevel="1" x14ac:dyDescent="0.2"/>
    <row r="25652" outlineLevel="1" x14ac:dyDescent="0.2"/>
    <row r="25653" outlineLevel="1" x14ac:dyDescent="0.2"/>
    <row r="25654" outlineLevel="1" x14ac:dyDescent="0.2"/>
    <row r="25655" outlineLevel="1" x14ac:dyDescent="0.2"/>
    <row r="25656" outlineLevel="1" x14ac:dyDescent="0.2"/>
    <row r="25657" outlineLevel="1" x14ac:dyDescent="0.2"/>
    <row r="25658" outlineLevel="1" x14ac:dyDescent="0.2"/>
    <row r="25659" outlineLevel="1" x14ac:dyDescent="0.2"/>
    <row r="25660" outlineLevel="1" x14ac:dyDescent="0.2"/>
    <row r="25661" outlineLevel="1" x14ac:dyDescent="0.2"/>
    <row r="25662" outlineLevel="1" x14ac:dyDescent="0.2"/>
    <row r="25663" outlineLevel="1" x14ac:dyDescent="0.2"/>
    <row r="25664" outlineLevel="1" x14ac:dyDescent="0.2"/>
    <row r="25665" outlineLevel="1" x14ac:dyDescent="0.2"/>
    <row r="25666" outlineLevel="1" x14ac:dyDescent="0.2"/>
    <row r="25667" outlineLevel="1" x14ac:dyDescent="0.2"/>
    <row r="25668" outlineLevel="1" x14ac:dyDescent="0.2"/>
    <row r="25669" outlineLevel="1" x14ac:dyDescent="0.2"/>
    <row r="25670" outlineLevel="1" x14ac:dyDescent="0.2"/>
    <row r="25671" outlineLevel="1" x14ac:dyDescent="0.2"/>
    <row r="25672" outlineLevel="1" x14ac:dyDescent="0.2"/>
    <row r="25673" outlineLevel="1" x14ac:dyDescent="0.2"/>
    <row r="25674" outlineLevel="1" x14ac:dyDescent="0.2"/>
    <row r="25675" outlineLevel="1" x14ac:dyDescent="0.2"/>
    <row r="25676" outlineLevel="1" x14ac:dyDescent="0.2"/>
    <row r="25677" outlineLevel="1" x14ac:dyDescent="0.2"/>
    <row r="25678" outlineLevel="1" x14ac:dyDescent="0.2"/>
    <row r="25679" outlineLevel="1" x14ac:dyDescent="0.2"/>
    <row r="25680" outlineLevel="1" x14ac:dyDescent="0.2"/>
    <row r="25681" outlineLevel="1" x14ac:dyDescent="0.2"/>
    <row r="25682" outlineLevel="1" x14ac:dyDescent="0.2"/>
    <row r="25683" outlineLevel="1" x14ac:dyDescent="0.2"/>
    <row r="25684" outlineLevel="1" x14ac:dyDescent="0.2"/>
    <row r="25685" outlineLevel="1" x14ac:dyDescent="0.2"/>
    <row r="25686" outlineLevel="1" x14ac:dyDescent="0.2"/>
    <row r="25687" outlineLevel="1" x14ac:dyDescent="0.2"/>
    <row r="25688" outlineLevel="1" x14ac:dyDescent="0.2"/>
    <row r="25689" outlineLevel="1" x14ac:dyDescent="0.2"/>
    <row r="25690" outlineLevel="1" x14ac:dyDescent="0.2"/>
    <row r="25691" outlineLevel="1" x14ac:dyDescent="0.2"/>
    <row r="25692" outlineLevel="1" x14ac:dyDescent="0.2"/>
    <row r="25693" outlineLevel="1" x14ac:dyDescent="0.2"/>
    <row r="25694" outlineLevel="1" x14ac:dyDescent="0.2"/>
    <row r="25695" outlineLevel="1" x14ac:dyDescent="0.2"/>
    <row r="25696" outlineLevel="1" x14ac:dyDescent="0.2"/>
    <row r="25697" outlineLevel="1" x14ac:dyDescent="0.2"/>
    <row r="25698" outlineLevel="1" x14ac:dyDescent="0.2"/>
    <row r="25699" outlineLevel="1" x14ac:dyDescent="0.2"/>
    <row r="25700" outlineLevel="1" x14ac:dyDescent="0.2"/>
    <row r="25701" outlineLevel="1" x14ac:dyDescent="0.2"/>
    <row r="25702" outlineLevel="1" x14ac:dyDescent="0.2"/>
    <row r="25703" outlineLevel="1" x14ac:dyDescent="0.2"/>
    <row r="25704" outlineLevel="1" x14ac:dyDescent="0.2"/>
    <row r="25705" outlineLevel="1" x14ac:dyDescent="0.2"/>
    <row r="25706" outlineLevel="1" x14ac:dyDescent="0.2"/>
    <row r="25707" outlineLevel="1" x14ac:dyDescent="0.2"/>
    <row r="25708" outlineLevel="1" x14ac:dyDescent="0.2"/>
    <row r="25709" outlineLevel="1" x14ac:dyDescent="0.2"/>
    <row r="25710" outlineLevel="1" x14ac:dyDescent="0.2"/>
    <row r="25711" outlineLevel="1" x14ac:dyDescent="0.2"/>
    <row r="25712" outlineLevel="1" x14ac:dyDescent="0.2"/>
    <row r="25713" outlineLevel="1" x14ac:dyDescent="0.2"/>
    <row r="25714" outlineLevel="1" x14ac:dyDescent="0.2"/>
    <row r="25715" outlineLevel="1" x14ac:dyDescent="0.2"/>
    <row r="25716" outlineLevel="1" x14ac:dyDescent="0.2"/>
    <row r="25717" outlineLevel="1" x14ac:dyDescent="0.2"/>
    <row r="25718" outlineLevel="1" x14ac:dyDescent="0.2"/>
    <row r="25719" outlineLevel="1" x14ac:dyDescent="0.2"/>
    <row r="25720" outlineLevel="1" x14ac:dyDescent="0.2"/>
    <row r="25721" outlineLevel="1" x14ac:dyDescent="0.2"/>
    <row r="25722" outlineLevel="1" x14ac:dyDescent="0.2"/>
    <row r="25723" outlineLevel="1" x14ac:dyDescent="0.2"/>
    <row r="25724" outlineLevel="1" x14ac:dyDescent="0.2"/>
    <row r="25725" outlineLevel="1" x14ac:dyDescent="0.2"/>
    <row r="25726" outlineLevel="1" x14ac:dyDescent="0.2"/>
    <row r="25727" outlineLevel="1" x14ac:dyDescent="0.2"/>
    <row r="25728" outlineLevel="1" x14ac:dyDescent="0.2"/>
    <row r="25729" outlineLevel="1" x14ac:dyDescent="0.2"/>
    <row r="25730" outlineLevel="1" x14ac:dyDescent="0.2"/>
    <row r="25731" outlineLevel="1" x14ac:dyDescent="0.2"/>
    <row r="25732" outlineLevel="1" x14ac:dyDescent="0.2"/>
    <row r="25733" outlineLevel="1" x14ac:dyDescent="0.2"/>
    <row r="25734" outlineLevel="1" x14ac:dyDescent="0.2"/>
    <row r="25735" outlineLevel="1" x14ac:dyDescent="0.2"/>
    <row r="25736" outlineLevel="1" x14ac:dyDescent="0.2"/>
    <row r="25737" outlineLevel="1" x14ac:dyDescent="0.2"/>
    <row r="25738" outlineLevel="1" x14ac:dyDescent="0.2"/>
    <row r="25739" outlineLevel="1" x14ac:dyDescent="0.2"/>
    <row r="25740" outlineLevel="1" x14ac:dyDescent="0.2"/>
    <row r="25741" outlineLevel="1" x14ac:dyDescent="0.2"/>
    <row r="25742" outlineLevel="1" x14ac:dyDescent="0.2"/>
    <row r="25743" outlineLevel="1" x14ac:dyDescent="0.2"/>
    <row r="25744" outlineLevel="1" x14ac:dyDescent="0.2"/>
    <row r="25745" outlineLevel="1" x14ac:dyDescent="0.2"/>
    <row r="25746" outlineLevel="1" x14ac:dyDescent="0.2"/>
    <row r="25747" outlineLevel="1" x14ac:dyDescent="0.2"/>
    <row r="25748" outlineLevel="1" x14ac:dyDescent="0.2"/>
    <row r="25749" outlineLevel="1" x14ac:dyDescent="0.2"/>
    <row r="25750" outlineLevel="1" x14ac:dyDescent="0.2"/>
    <row r="25751" outlineLevel="1" x14ac:dyDescent="0.2"/>
    <row r="25752" outlineLevel="1" x14ac:dyDescent="0.2"/>
    <row r="25753" outlineLevel="1" x14ac:dyDescent="0.2"/>
    <row r="25754" outlineLevel="1" x14ac:dyDescent="0.2"/>
    <row r="25755" outlineLevel="1" x14ac:dyDescent="0.2"/>
    <row r="25756" outlineLevel="1" x14ac:dyDescent="0.2"/>
    <row r="25757" outlineLevel="1" x14ac:dyDescent="0.2"/>
    <row r="25758" outlineLevel="1" x14ac:dyDescent="0.2"/>
    <row r="25759" outlineLevel="1" x14ac:dyDescent="0.2"/>
    <row r="25760" outlineLevel="1" x14ac:dyDescent="0.2"/>
    <row r="25761" outlineLevel="1" x14ac:dyDescent="0.2"/>
    <row r="25762" outlineLevel="1" x14ac:dyDescent="0.2"/>
    <row r="25763" outlineLevel="1" x14ac:dyDescent="0.2"/>
    <row r="25764" outlineLevel="1" x14ac:dyDescent="0.2"/>
    <row r="25765" outlineLevel="1" x14ac:dyDescent="0.2"/>
    <row r="25766" outlineLevel="1" x14ac:dyDescent="0.2"/>
    <row r="25767" outlineLevel="1" x14ac:dyDescent="0.2"/>
    <row r="25768" outlineLevel="1" x14ac:dyDescent="0.2"/>
    <row r="25769" outlineLevel="1" x14ac:dyDescent="0.2"/>
    <row r="25770" outlineLevel="1" x14ac:dyDescent="0.2"/>
    <row r="25771" outlineLevel="1" x14ac:dyDescent="0.2"/>
    <row r="25772" outlineLevel="1" x14ac:dyDescent="0.2"/>
    <row r="25773" outlineLevel="1" x14ac:dyDescent="0.2"/>
    <row r="25774" outlineLevel="1" x14ac:dyDescent="0.2"/>
    <row r="25775" outlineLevel="1" x14ac:dyDescent="0.2"/>
    <row r="25776" outlineLevel="1" x14ac:dyDescent="0.2"/>
    <row r="25777" outlineLevel="1" x14ac:dyDescent="0.2"/>
    <row r="25778" outlineLevel="1" x14ac:dyDescent="0.2"/>
    <row r="25779" outlineLevel="1" x14ac:dyDescent="0.2"/>
    <row r="25780" outlineLevel="1" x14ac:dyDescent="0.2"/>
    <row r="25781" outlineLevel="1" x14ac:dyDescent="0.2"/>
    <row r="25782" outlineLevel="1" x14ac:dyDescent="0.2"/>
    <row r="25783" outlineLevel="1" x14ac:dyDescent="0.2"/>
    <row r="25784" outlineLevel="1" x14ac:dyDescent="0.2"/>
    <row r="25785" outlineLevel="1" x14ac:dyDescent="0.2"/>
    <row r="25786" outlineLevel="1" x14ac:dyDescent="0.2"/>
    <row r="25787" outlineLevel="1" x14ac:dyDescent="0.2"/>
    <row r="25788" outlineLevel="1" x14ac:dyDescent="0.2"/>
    <row r="25789" outlineLevel="1" x14ac:dyDescent="0.2"/>
    <row r="25790" outlineLevel="1" x14ac:dyDescent="0.2"/>
    <row r="25791" outlineLevel="1" x14ac:dyDescent="0.2"/>
    <row r="25792" outlineLevel="1" x14ac:dyDescent="0.2"/>
    <row r="25793" outlineLevel="1" x14ac:dyDescent="0.2"/>
    <row r="25794" outlineLevel="1" x14ac:dyDescent="0.2"/>
    <row r="25795" outlineLevel="1" x14ac:dyDescent="0.2"/>
    <row r="25796" outlineLevel="1" x14ac:dyDescent="0.2"/>
    <row r="25797" outlineLevel="1" x14ac:dyDescent="0.2"/>
    <row r="25798" outlineLevel="1" x14ac:dyDescent="0.2"/>
    <row r="25799" outlineLevel="1" x14ac:dyDescent="0.2"/>
    <row r="25800" outlineLevel="1" x14ac:dyDescent="0.2"/>
    <row r="25801" outlineLevel="1" x14ac:dyDescent="0.2"/>
    <row r="25802" outlineLevel="1" x14ac:dyDescent="0.2"/>
    <row r="25803" outlineLevel="1" x14ac:dyDescent="0.2"/>
    <row r="25804" outlineLevel="1" x14ac:dyDescent="0.2"/>
    <row r="25805" outlineLevel="1" x14ac:dyDescent="0.2"/>
    <row r="25806" outlineLevel="1" x14ac:dyDescent="0.2"/>
    <row r="25807" outlineLevel="1" x14ac:dyDescent="0.2"/>
    <row r="25808" outlineLevel="1" x14ac:dyDescent="0.2"/>
    <row r="25809" outlineLevel="1" x14ac:dyDescent="0.2"/>
    <row r="25810" outlineLevel="1" x14ac:dyDescent="0.2"/>
    <row r="25811" outlineLevel="1" x14ac:dyDescent="0.2"/>
    <row r="25812" outlineLevel="1" x14ac:dyDescent="0.2"/>
    <row r="25813" outlineLevel="1" x14ac:dyDescent="0.2"/>
    <row r="25814" outlineLevel="1" x14ac:dyDescent="0.2"/>
    <row r="25815" outlineLevel="1" x14ac:dyDescent="0.2"/>
    <row r="25816" outlineLevel="1" x14ac:dyDescent="0.2"/>
    <row r="25817" outlineLevel="1" x14ac:dyDescent="0.2"/>
    <row r="25818" outlineLevel="1" x14ac:dyDescent="0.2"/>
    <row r="25819" outlineLevel="1" x14ac:dyDescent="0.2"/>
    <row r="25820" outlineLevel="1" x14ac:dyDescent="0.2"/>
    <row r="25821" outlineLevel="1" x14ac:dyDescent="0.2"/>
    <row r="25822" outlineLevel="1" x14ac:dyDescent="0.2"/>
    <row r="25823" outlineLevel="1" x14ac:dyDescent="0.2"/>
    <row r="25824" outlineLevel="1" x14ac:dyDescent="0.2"/>
    <row r="25825" outlineLevel="1" x14ac:dyDescent="0.2"/>
    <row r="25826" outlineLevel="1" x14ac:dyDescent="0.2"/>
    <row r="25827" outlineLevel="1" x14ac:dyDescent="0.2"/>
    <row r="25828" outlineLevel="1" x14ac:dyDescent="0.2"/>
    <row r="25829" outlineLevel="1" x14ac:dyDescent="0.2"/>
    <row r="25830" outlineLevel="1" x14ac:dyDescent="0.2"/>
    <row r="25831" outlineLevel="1" x14ac:dyDescent="0.2"/>
    <row r="25832" outlineLevel="1" x14ac:dyDescent="0.2"/>
    <row r="25833" outlineLevel="1" x14ac:dyDescent="0.2"/>
    <row r="25834" outlineLevel="1" x14ac:dyDescent="0.2"/>
    <row r="25835" outlineLevel="1" x14ac:dyDescent="0.2"/>
    <row r="25836" outlineLevel="1" x14ac:dyDescent="0.2"/>
    <row r="25837" outlineLevel="1" x14ac:dyDescent="0.2"/>
    <row r="25838" outlineLevel="1" x14ac:dyDescent="0.2"/>
    <row r="25839" outlineLevel="1" x14ac:dyDescent="0.2"/>
    <row r="25840" outlineLevel="1" x14ac:dyDescent="0.2"/>
    <row r="25841" outlineLevel="1" x14ac:dyDescent="0.2"/>
    <row r="25842" outlineLevel="1" x14ac:dyDescent="0.2"/>
    <row r="25843" outlineLevel="1" x14ac:dyDescent="0.2"/>
    <row r="25844" outlineLevel="1" x14ac:dyDescent="0.2"/>
    <row r="25845" outlineLevel="1" x14ac:dyDescent="0.2"/>
    <row r="25846" outlineLevel="1" x14ac:dyDescent="0.2"/>
    <row r="25847" outlineLevel="1" x14ac:dyDescent="0.2"/>
    <row r="25848" outlineLevel="1" x14ac:dyDescent="0.2"/>
    <row r="25849" outlineLevel="1" x14ac:dyDescent="0.2"/>
    <row r="25850" outlineLevel="1" x14ac:dyDescent="0.2"/>
    <row r="25851" outlineLevel="1" x14ac:dyDescent="0.2"/>
    <row r="25852" outlineLevel="1" x14ac:dyDescent="0.2"/>
    <row r="25853" outlineLevel="1" x14ac:dyDescent="0.2"/>
    <row r="25854" outlineLevel="1" x14ac:dyDescent="0.2"/>
    <row r="25855" outlineLevel="1" x14ac:dyDescent="0.2"/>
    <row r="25856" outlineLevel="1" x14ac:dyDescent="0.2"/>
    <row r="25857" outlineLevel="1" x14ac:dyDescent="0.2"/>
    <row r="25858" outlineLevel="1" x14ac:dyDescent="0.2"/>
    <row r="25859" outlineLevel="1" x14ac:dyDescent="0.2"/>
    <row r="25860" outlineLevel="1" x14ac:dyDescent="0.2"/>
    <row r="25861" outlineLevel="1" x14ac:dyDescent="0.2"/>
    <row r="25862" outlineLevel="1" x14ac:dyDescent="0.2"/>
    <row r="25863" outlineLevel="1" x14ac:dyDescent="0.2"/>
    <row r="25864" outlineLevel="1" x14ac:dyDescent="0.2"/>
    <row r="25865" outlineLevel="1" x14ac:dyDescent="0.2"/>
    <row r="25866" outlineLevel="1" x14ac:dyDescent="0.2"/>
    <row r="25867" outlineLevel="1" x14ac:dyDescent="0.2"/>
    <row r="25868" outlineLevel="1" x14ac:dyDescent="0.2"/>
    <row r="25869" outlineLevel="1" x14ac:dyDescent="0.2"/>
    <row r="25870" outlineLevel="1" x14ac:dyDescent="0.2"/>
    <row r="25871" outlineLevel="1" x14ac:dyDescent="0.2"/>
    <row r="25872" outlineLevel="1" x14ac:dyDescent="0.2"/>
    <row r="25873" outlineLevel="1" x14ac:dyDescent="0.2"/>
    <row r="25874" outlineLevel="1" x14ac:dyDescent="0.2"/>
    <row r="25875" outlineLevel="1" x14ac:dyDescent="0.2"/>
    <row r="25876" outlineLevel="1" x14ac:dyDescent="0.2"/>
    <row r="25877" outlineLevel="1" x14ac:dyDescent="0.2"/>
    <row r="25878" outlineLevel="1" x14ac:dyDescent="0.2"/>
    <row r="25879" outlineLevel="1" x14ac:dyDescent="0.2"/>
    <row r="25880" outlineLevel="1" x14ac:dyDescent="0.2"/>
    <row r="25881" outlineLevel="1" x14ac:dyDescent="0.2"/>
    <row r="25882" outlineLevel="1" x14ac:dyDescent="0.2"/>
    <row r="25883" outlineLevel="1" x14ac:dyDescent="0.2"/>
    <row r="25884" outlineLevel="1" x14ac:dyDescent="0.2"/>
    <row r="25885" outlineLevel="1" x14ac:dyDescent="0.2"/>
    <row r="25886" outlineLevel="1" x14ac:dyDescent="0.2"/>
    <row r="25887" outlineLevel="1" x14ac:dyDescent="0.2"/>
    <row r="25888" outlineLevel="1" x14ac:dyDescent="0.2"/>
    <row r="25889" outlineLevel="1" x14ac:dyDescent="0.2"/>
    <row r="25890" outlineLevel="1" x14ac:dyDescent="0.2"/>
    <row r="25891" outlineLevel="1" x14ac:dyDescent="0.2"/>
    <row r="25892" outlineLevel="1" x14ac:dyDescent="0.2"/>
    <row r="25893" outlineLevel="1" x14ac:dyDescent="0.2"/>
    <row r="25894" outlineLevel="1" x14ac:dyDescent="0.2"/>
    <row r="25895" outlineLevel="1" x14ac:dyDescent="0.2"/>
    <row r="25896" outlineLevel="1" x14ac:dyDescent="0.2"/>
    <row r="25897" outlineLevel="1" x14ac:dyDescent="0.2"/>
    <row r="25898" outlineLevel="1" x14ac:dyDescent="0.2"/>
    <row r="25899" outlineLevel="1" x14ac:dyDescent="0.2"/>
    <row r="25900" outlineLevel="1" x14ac:dyDescent="0.2"/>
    <row r="25901" outlineLevel="1" x14ac:dyDescent="0.2"/>
    <row r="25902" outlineLevel="1" x14ac:dyDescent="0.2"/>
    <row r="25903" outlineLevel="1" x14ac:dyDescent="0.2"/>
    <row r="25904" outlineLevel="1" x14ac:dyDescent="0.2"/>
    <row r="25905" outlineLevel="1" x14ac:dyDescent="0.2"/>
    <row r="25906" outlineLevel="1" x14ac:dyDescent="0.2"/>
    <row r="25907" outlineLevel="1" x14ac:dyDescent="0.2"/>
    <row r="25908" outlineLevel="1" x14ac:dyDescent="0.2"/>
    <row r="25909" outlineLevel="1" x14ac:dyDescent="0.2"/>
    <row r="25910" outlineLevel="1" x14ac:dyDescent="0.2"/>
    <row r="25911" outlineLevel="1" x14ac:dyDescent="0.2"/>
    <row r="25912" outlineLevel="1" x14ac:dyDescent="0.2"/>
    <row r="25913" outlineLevel="1" x14ac:dyDescent="0.2"/>
    <row r="25914" outlineLevel="1" x14ac:dyDescent="0.2"/>
    <row r="25915" outlineLevel="1" x14ac:dyDescent="0.2"/>
    <row r="25916" outlineLevel="1" x14ac:dyDescent="0.2"/>
    <row r="25917" outlineLevel="1" x14ac:dyDescent="0.2"/>
    <row r="25918" outlineLevel="1" x14ac:dyDescent="0.2"/>
    <row r="25919" outlineLevel="1" x14ac:dyDescent="0.2"/>
    <row r="25920" outlineLevel="1" x14ac:dyDescent="0.2"/>
    <row r="25921" outlineLevel="1" x14ac:dyDescent="0.2"/>
    <row r="25922" outlineLevel="1" x14ac:dyDescent="0.2"/>
    <row r="25923" outlineLevel="1" x14ac:dyDescent="0.2"/>
    <row r="25924" outlineLevel="1" x14ac:dyDescent="0.2"/>
    <row r="25925" outlineLevel="1" x14ac:dyDescent="0.2"/>
    <row r="25926" outlineLevel="1" x14ac:dyDescent="0.2"/>
    <row r="25927" outlineLevel="1" x14ac:dyDescent="0.2"/>
    <row r="25928" outlineLevel="1" x14ac:dyDescent="0.2"/>
    <row r="25929" outlineLevel="1" x14ac:dyDescent="0.2"/>
    <row r="25930" outlineLevel="1" x14ac:dyDescent="0.2"/>
    <row r="25931" outlineLevel="1" x14ac:dyDescent="0.2"/>
    <row r="25932" outlineLevel="1" x14ac:dyDescent="0.2"/>
    <row r="25933" outlineLevel="1" x14ac:dyDescent="0.2"/>
    <row r="25934" outlineLevel="1" x14ac:dyDescent="0.2"/>
    <row r="25935" outlineLevel="1" x14ac:dyDescent="0.2"/>
    <row r="25936" outlineLevel="1" x14ac:dyDescent="0.2"/>
    <row r="25937" outlineLevel="1" x14ac:dyDescent="0.2"/>
    <row r="25938" outlineLevel="1" x14ac:dyDescent="0.2"/>
    <row r="25939" outlineLevel="1" x14ac:dyDescent="0.2"/>
    <row r="25940" outlineLevel="1" x14ac:dyDescent="0.2"/>
    <row r="25941" outlineLevel="1" x14ac:dyDescent="0.2"/>
    <row r="25942" outlineLevel="1" x14ac:dyDescent="0.2"/>
    <row r="25943" outlineLevel="1" x14ac:dyDescent="0.2"/>
    <row r="25944" outlineLevel="1" x14ac:dyDescent="0.2"/>
    <row r="25945" outlineLevel="1" x14ac:dyDescent="0.2"/>
    <row r="25946" outlineLevel="1" x14ac:dyDescent="0.2"/>
    <row r="25947" outlineLevel="1" x14ac:dyDescent="0.2"/>
    <row r="25948" outlineLevel="1" x14ac:dyDescent="0.2"/>
    <row r="25949" outlineLevel="1" x14ac:dyDescent="0.2"/>
    <row r="25950" outlineLevel="1" x14ac:dyDescent="0.2"/>
    <row r="25951" outlineLevel="1" x14ac:dyDescent="0.2"/>
    <row r="25952" outlineLevel="1" x14ac:dyDescent="0.2"/>
    <row r="25953" outlineLevel="1" x14ac:dyDescent="0.2"/>
    <row r="25954" outlineLevel="1" x14ac:dyDescent="0.2"/>
    <row r="25955" outlineLevel="1" x14ac:dyDescent="0.2"/>
    <row r="25956" outlineLevel="1" x14ac:dyDescent="0.2"/>
    <row r="25957" outlineLevel="1" x14ac:dyDescent="0.2"/>
    <row r="25958" outlineLevel="1" x14ac:dyDescent="0.2"/>
    <row r="25959" outlineLevel="1" x14ac:dyDescent="0.2"/>
    <row r="25960" outlineLevel="1" x14ac:dyDescent="0.2"/>
    <row r="25961" outlineLevel="1" x14ac:dyDescent="0.2"/>
    <row r="25962" outlineLevel="1" x14ac:dyDescent="0.2"/>
    <row r="25963" outlineLevel="1" x14ac:dyDescent="0.2"/>
    <row r="25964" outlineLevel="1" x14ac:dyDescent="0.2"/>
    <row r="25965" outlineLevel="1" x14ac:dyDescent="0.2"/>
    <row r="25966" outlineLevel="1" x14ac:dyDescent="0.2"/>
    <row r="25967" outlineLevel="1" x14ac:dyDescent="0.2"/>
    <row r="25968" outlineLevel="1" x14ac:dyDescent="0.2"/>
    <row r="25969" outlineLevel="1" x14ac:dyDescent="0.2"/>
    <row r="25970" outlineLevel="1" x14ac:dyDescent="0.2"/>
    <row r="25971" outlineLevel="1" x14ac:dyDescent="0.2"/>
    <row r="25972" outlineLevel="1" x14ac:dyDescent="0.2"/>
    <row r="25973" outlineLevel="1" x14ac:dyDescent="0.2"/>
    <row r="25974" outlineLevel="1" x14ac:dyDescent="0.2"/>
    <row r="25975" outlineLevel="1" x14ac:dyDescent="0.2"/>
    <row r="25976" outlineLevel="1" x14ac:dyDescent="0.2"/>
    <row r="25977" outlineLevel="1" x14ac:dyDescent="0.2"/>
    <row r="25978" outlineLevel="1" x14ac:dyDescent="0.2"/>
    <row r="25979" outlineLevel="1" x14ac:dyDescent="0.2"/>
    <row r="25980" outlineLevel="1" x14ac:dyDescent="0.2"/>
    <row r="25981" outlineLevel="1" x14ac:dyDescent="0.2"/>
    <row r="25982" outlineLevel="1" x14ac:dyDescent="0.2"/>
    <row r="25983" outlineLevel="1" x14ac:dyDescent="0.2"/>
    <row r="25984" outlineLevel="1" x14ac:dyDescent="0.2"/>
    <row r="25985" outlineLevel="1" x14ac:dyDescent="0.2"/>
    <row r="25986" outlineLevel="1" x14ac:dyDescent="0.2"/>
    <row r="25987" outlineLevel="1" x14ac:dyDescent="0.2"/>
    <row r="25988" outlineLevel="1" x14ac:dyDescent="0.2"/>
    <row r="25989" outlineLevel="1" x14ac:dyDescent="0.2"/>
    <row r="25990" outlineLevel="1" x14ac:dyDescent="0.2"/>
    <row r="25991" outlineLevel="1" x14ac:dyDescent="0.2"/>
    <row r="25992" outlineLevel="1" x14ac:dyDescent="0.2"/>
    <row r="25993" outlineLevel="1" x14ac:dyDescent="0.2"/>
    <row r="25994" outlineLevel="1" x14ac:dyDescent="0.2"/>
    <row r="25995" outlineLevel="1" x14ac:dyDescent="0.2"/>
    <row r="25996" outlineLevel="1" x14ac:dyDescent="0.2"/>
    <row r="25997" outlineLevel="1" x14ac:dyDescent="0.2"/>
    <row r="25998" outlineLevel="1" x14ac:dyDescent="0.2"/>
    <row r="25999" outlineLevel="1" x14ac:dyDescent="0.2"/>
    <row r="26000" outlineLevel="1" x14ac:dyDescent="0.2"/>
    <row r="26001" outlineLevel="1" x14ac:dyDescent="0.2"/>
    <row r="26002" outlineLevel="1" x14ac:dyDescent="0.2"/>
    <row r="26003" outlineLevel="1" x14ac:dyDescent="0.2"/>
    <row r="26004" outlineLevel="1" x14ac:dyDescent="0.2"/>
    <row r="26005" outlineLevel="1" x14ac:dyDescent="0.2"/>
    <row r="26006" outlineLevel="1" x14ac:dyDescent="0.2"/>
    <row r="26007" outlineLevel="1" x14ac:dyDescent="0.2"/>
    <row r="26008" outlineLevel="1" x14ac:dyDescent="0.2"/>
    <row r="26009" outlineLevel="1" x14ac:dyDescent="0.2"/>
    <row r="26010" outlineLevel="1" x14ac:dyDescent="0.2"/>
    <row r="26011" outlineLevel="1" x14ac:dyDescent="0.2"/>
    <row r="26012" outlineLevel="1" x14ac:dyDescent="0.2"/>
    <row r="26013" outlineLevel="1" x14ac:dyDescent="0.2"/>
    <row r="26014" outlineLevel="1" x14ac:dyDescent="0.2"/>
    <row r="26015" outlineLevel="1" x14ac:dyDescent="0.2"/>
    <row r="26016" outlineLevel="1" x14ac:dyDescent="0.2"/>
    <row r="26017" outlineLevel="1" x14ac:dyDescent="0.2"/>
    <row r="26018" outlineLevel="1" x14ac:dyDescent="0.2"/>
    <row r="26019" outlineLevel="1" x14ac:dyDescent="0.2"/>
    <row r="26020" outlineLevel="1" x14ac:dyDescent="0.2"/>
    <row r="26021" outlineLevel="1" x14ac:dyDescent="0.2"/>
    <row r="26022" outlineLevel="1" x14ac:dyDescent="0.2"/>
    <row r="26023" outlineLevel="1" x14ac:dyDescent="0.2"/>
    <row r="26024" outlineLevel="1" x14ac:dyDescent="0.2"/>
    <row r="26025" outlineLevel="1" x14ac:dyDescent="0.2"/>
    <row r="26026" outlineLevel="1" x14ac:dyDescent="0.2"/>
    <row r="26027" outlineLevel="1" x14ac:dyDescent="0.2"/>
    <row r="26028" outlineLevel="1" x14ac:dyDescent="0.2"/>
    <row r="26029" outlineLevel="1" x14ac:dyDescent="0.2"/>
    <row r="26030" outlineLevel="1" x14ac:dyDescent="0.2"/>
    <row r="26031" outlineLevel="1" x14ac:dyDescent="0.2"/>
    <row r="26032" outlineLevel="1" x14ac:dyDescent="0.2"/>
    <row r="26033" outlineLevel="1" x14ac:dyDescent="0.2"/>
    <row r="26034" outlineLevel="1" x14ac:dyDescent="0.2"/>
    <row r="26035" outlineLevel="1" x14ac:dyDescent="0.2"/>
    <row r="26036" outlineLevel="1" x14ac:dyDescent="0.2"/>
    <row r="26037" outlineLevel="1" x14ac:dyDescent="0.2"/>
    <row r="26038" outlineLevel="1" x14ac:dyDescent="0.2"/>
    <row r="26039" outlineLevel="1" x14ac:dyDescent="0.2"/>
    <row r="26040" outlineLevel="1" x14ac:dyDescent="0.2"/>
    <row r="26041" outlineLevel="1" x14ac:dyDescent="0.2"/>
    <row r="26042" outlineLevel="1" x14ac:dyDescent="0.2"/>
    <row r="26043" outlineLevel="1" x14ac:dyDescent="0.2"/>
    <row r="26044" outlineLevel="1" x14ac:dyDescent="0.2"/>
    <row r="26045" outlineLevel="1" x14ac:dyDescent="0.2"/>
    <row r="26046" outlineLevel="1" x14ac:dyDescent="0.2"/>
    <row r="26047" outlineLevel="1" x14ac:dyDescent="0.2"/>
    <row r="26048" outlineLevel="1" x14ac:dyDescent="0.2"/>
    <row r="26049" outlineLevel="1" x14ac:dyDescent="0.2"/>
    <row r="26050" outlineLevel="1" x14ac:dyDescent="0.2"/>
    <row r="26051" outlineLevel="1" x14ac:dyDescent="0.2"/>
    <row r="26052" outlineLevel="1" x14ac:dyDescent="0.2"/>
    <row r="26053" outlineLevel="1" x14ac:dyDescent="0.2"/>
    <row r="26054" outlineLevel="1" x14ac:dyDescent="0.2"/>
    <row r="26055" outlineLevel="1" x14ac:dyDescent="0.2"/>
    <row r="26056" outlineLevel="1" x14ac:dyDescent="0.2"/>
    <row r="26057" outlineLevel="1" x14ac:dyDescent="0.2"/>
    <row r="26058" outlineLevel="1" x14ac:dyDescent="0.2"/>
    <row r="26059" outlineLevel="1" x14ac:dyDescent="0.2"/>
    <row r="26060" outlineLevel="1" x14ac:dyDescent="0.2"/>
    <row r="26061" outlineLevel="1" x14ac:dyDescent="0.2"/>
    <row r="26062" outlineLevel="1" x14ac:dyDescent="0.2"/>
    <row r="26063" outlineLevel="1" x14ac:dyDescent="0.2"/>
    <row r="26064" outlineLevel="1" x14ac:dyDescent="0.2"/>
    <row r="26065" outlineLevel="1" x14ac:dyDescent="0.2"/>
    <row r="26066" outlineLevel="1" x14ac:dyDescent="0.2"/>
    <row r="26067" outlineLevel="1" x14ac:dyDescent="0.2"/>
    <row r="26068" outlineLevel="1" x14ac:dyDescent="0.2"/>
    <row r="26069" outlineLevel="1" x14ac:dyDescent="0.2"/>
    <row r="26070" outlineLevel="1" x14ac:dyDescent="0.2"/>
    <row r="26071" outlineLevel="1" x14ac:dyDescent="0.2"/>
    <row r="26072" outlineLevel="1" x14ac:dyDescent="0.2"/>
    <row r="26073" outlineLevel="1" x14ac:dyDescent="0.2"/>
    <row r="26074" outlineLevel="1" x14ac:dyDescent="0.2"/>
    <row r="26075" outlineLevel="1" x14ac:dyDescent="0.2"/>
    <row r="26076" outlineLevel="1" x14ac:dyDescent="0.2"/>
    <row r="26077" outlineLevel="1" x14ac:dyDescent="0.2"/>
    <row r="26078" outlineLevel="1" x14ac:dyDescent="0.2"/>
    <row r="26079" outlineLevel="1" x14ac:dyDescent="0.2"/>
    <row r="26080" outlineLevel="1" x14ac:dyDescent="0.2"/>
    <row r="26081" outlineLevel="1" x14ac:dyDescent="0.2"/>
    <row r="26082" outlineLevel="1" x14ac:dyDescent="0.2"/>
    <row r="26083" outlineLevel="1" x14ac:dyDescent="0.2"/>
    <row r="26084" outlineLevel="1" x14ac:dyDescent="0.2"/>
    <row r="26085" outlineLevel="1" x14ac:dyDescent="0.2"/>
    <row r="26086" outlineLevel="1" x14ac:dyDescent="0.2"/>
    <row r="26087" outlineLevel="1" x14ac:dyDescent="0.2"/>
    <row r="26088" outlineLevel="1" x14ac:dyDescent="0.2"/>
    <row r="26089" outlineLevel="1" x14ac:dyDescent="0.2"/>
    <row r="26090" outlineLevel="1" x14ac:dyDescent="0.2"/>
    <row r="26091" outlineLevel="1" x14ac:dyDescent="0.2"/>
    <row r="26092" outlineLevel="1" x14ac:dyDescent="0.2"/>
    <row r="26093" outlineLevel="1" x14ac:dyDescent="0.2"/>
    <row r="26094" outlineLevel="1" x14ac:dyDescent="0.2"/>
    <row r="26095" outlineLevel="1" x14ac:dyDescent="0.2"/>
    <row r="26096" outlineLevel="1" x14ac:dyDescent="0.2"/>
    <row r="26097" outlineLevel="1" x14ac:dyDescent="0.2"/>
    <row r="26098" outlineLevel="1" x14ac:dyDescent="0.2"/>
    <row r="26099" outlineLevel="1" x14ac:dyDescent="0.2"/>
    <row r="26100" outlineLevel="1" x14ac:dyDescent="0.2"/>
    <row r="26101" outlineLevel="1" x14ac:dyDescent="0.2"/>
    <row r="26102" outlineLevel="1" x14ac:dyDescent="0.2"/>
    <row r="26103" outlineLevel="1" x14ac:dyDescent="0.2"/>
    <row r="26104" outlineLevel="1" x14ac:dyDescent="0.2"/>
    <row r="26105" outlineLevel="1" x14ac:dyDescent="0.2"/>
    <row r="26106" outlineLevel="1" x14ac:dyDescent="0.2"/>
    <row r="26107" outlineLevel="1" x14ac:dyDescent="0.2"/>
    <row r="26108" outlineLevel="1" x14ac:dyDescent="0.2"/>
    <row r="26109" outlineLevel="1" x14ac:dyDescent="0.2"/>
    <row r="26110" outlineLevel="1" x14ac:dyDescent="0.2"/>
    <row r="26111" outlineLevel="1" x14ac:dyDescent="0.2"/>
    <row r="26112" outlineLevel="1" x14ac:dyDescent="0.2"/>
    <row r="26113" outlineLevel="1" x14ac:dyDescent="0.2"/>
    <row r="26114" outlineLevel="1" x14ac:dyDescent="0.2"/>
    <row r="26115" outlineLevel="1" x14ac:dyDescent="0.2"/>
    <row r="26116" outlineLevel="1" x14ac:dyDescent="0.2"/>
    <row r="26117" outlineLevel="1" x14ac:dyDescent="0.2"/>
    <row r="26118" outlineLevel="1" x14ac:dyDescent="0.2"/>
    <row r="26119" outlineLevel="1" x14ac:dyDescent="0.2"/>
    <row r="26120" outlineLevel="1" x14ac:dyDescent="0.2"/>
    <row r="26121" outlineLevel="1" x14ac:dyDescent="0.2"/>
    <row r="26122" outlineLevel="1" x14ac:dyDescent="0.2"/>
    <row r="26123" outlineLevel="1" x14ac:dyDescent="0.2"/>
    <row r="26124" outlineLevel="1" x14ac:dyDescent="0.2"/>
    <row r="26125" outlineLevel="1" x14ac:dyDescent="0.2"/>
    <row r="26126" outlineLevel="1" x14ac:dyDescent="0.2"/>
    <row r="26127" outlineLevel="1" x14ac:dyDescent="0.2"/>
    <row r="26128" outlineLevel="1" x14ac:dyDescent="0.2"/>
    <row r="26129" outlineLevel="1" x14ac:dyDescent="0.2"/>
    <row r="26130" outlineLevel="1" x14ac:dyDescent="0.2"/>
    <row r="26131" outlineLevel="1" x14ac:dyDescent="0.2"/>
    <row r="26132" outlineLevel="1" x14ac:dyDescent="0.2"/>
    <row r="26133" outlineLevel="1" x14ac:dyDescent="0.2"/>
    <row r="26134" outlineLevel="1" x14ac:dyDescent="0.2"/>
    <row r="26135" outlineLevel="1" x14ac:dyDescent="0.2"/>
    <row r="26136" outlineLevel="1" x14ac:dyDescent="0.2"/>
    <row r="26137" outlineLevel="1" x14ac:dyDescent="0.2"/>
    <row r="26138" outlineLevel="1" x14ac:dyDescent="0.2"/>
    <row r="26139" outlineLevel="1" x14ac:dyDescent="0.2"/>
    <row r="26140" outlineLevel="1" x14ac:dyDescent="0.2"/>
    <row r="26141" outlineLevel="1" x14ac:dyDescent="0.2"/>
    <row r="26142" outlineLevel="1" x14ac:dyDescent="0.2"/>
    <row r="26143" outlineLevel="1" x14ac:dyDescent="0.2"/>
    <row r="26144" outlineLevel="1" x14ac:dyDescent="0.2"/>
    <row r="26145" outlineLevel="1" x14ac:dyDescent="0.2"/>
    <row r="26146" outlineLevel="1" x14ac:dyDescent="0.2"/>
    <row r="26147" outlineLevel="1" x14ac:dyDescent="0.2"/>
    <row r="26148" outlineLevel="1" x14ac:dyDescent="0.2"/>
    <row r="26149" outlineLevel="1" x14ac:dyDescent="0.2"/>
    <row r="26150" outlineLevel="1" x14ac:dyDescent="0.2"/>
    <row r="26151" outlineLevel="1" x14ac:dyDescent="0.2"/>
    <row r="26152" outlineLevel="1" x14ac:dyDescent="0.2"/>
    <row r="26153" outlineLevel="1" x14ac:dyDescent="0.2"/>
    <row r="26154" outlineLevel="1" x14ac:dyDescent="0.2"/>
    <row r="26155" outlineLevel="1" x14ac:dyDescent="0.2"/>
    <row r="26156" outlineLevel="1" x14ac:dyDescent="0.2"/>
    <row r="26157" outlineLevel="1" x14ac:dyDescent="0.2"/>
    <row r="26158" outlineLevel="1" x14ac:dyDescent="0.2"/>
    <row r="26159" outlineLevel="1" x14ac:dyDescent="0.2"/>
    <row r="26160" outlineLevel="1" x14ac:dyDescent="0.2"/>
    <row r="26161" outlineLevel="1" x14ac:dyDescent="0.2"/>
    <row r="26162" outlineLevel="1" x14ac:dyDescent="0.2"/>
    <row r="26163" outlineLevel="1" x14ac:dyDescent="0.2"/>
    <row r="26164" outlineLevel="1" x14ac:dyDescent="0.2"/>
    <row r="26165" outlineLevel="1" x14ac:dyDescent="0.2"/>
    <row r="26166" outlineLevel="1" x14ac:dyDescent="0.2"/>
    <row r="26167" outlineLevel="1" x14ac:dyDescent="0.2"/>
    <row r="26168" outlineLevel="1" x14ac:dyDescent="0.2"/>
    <row r="26169" outlineLevel="1" x14ac:dyDescent="0.2"/>
    <row r="26170" outlineLevel="1" x14ac:dyDescent="0.2"/>
    <row r="26171" outlineLevel="1" x14ac:dyDescent="0.2"/>
    <row r="26172" outlineLevel="1" x14ac:dyDescent="0.2"/>
    <row r="26173" outlineLevel="1" x14ac:dyDescent="0.2"/>
    <row r="26174" outlineLevel="1" x14ac:dyDescent="0.2"/>
    <row r="26175" outlineLevel="1" x14ac:dyDescent="0.2"/>
    <row r="26176" outlineLevel="1" x14ac:dyDescent="0.2"/>
    <row r="26177" outlineLevel="1" x14ac:dyDescent="0.2"/>
    <row r="26178" outlineLevel="1" x14ac:dyDescent="0.2"/>
    <row r="26179" outlineLevel="1" x14ac:dyDescent="0.2"/>
    <row r="26180" outlineLevel="1" x14ac:dyDescent="0.2"/>
    <row r="26181" outlineLevel="1" x14ac:dyDescent="0.2"/>
    <row r="26182" outlineLevel="1" x14ac:dyDescent="0.2"/>
    <row r="26183" outlineLevel="1" x14ac:dyDescent="0.2"/>
    <row r="26184" outlineLevel="1" x14ac:dyDescent="0.2"/>
    <row r="26185" outlineLevel="1" x14ac:dyDescent="0.2"/>
    <row r="26186" outlineLevel="1" x14ac:dyDescent="0.2"/>
    <row r="26187" outlineLevel="1" x14ac:dyDescent="0.2"/>
    <row r="26188" outlineLevel="1" x14ac:dyDescent="0.2"/>
    <row r="26189" outlineLevel="1" x14ac:dyDescent="0.2"/>
    <row r="26190" outlineLevel="1" x14ac:dyDescent="0.2"/>
    <row r="26191" outlineLevel="1" x14ac:dyDescent="0.2"/>
    <row r="26192" outlineLevel="1" x14ac:dyDescent="0.2"/>
    <row r="26193" outlineLevel="1" x14ac:dyDescent="0.2"/>
    <row r="26194" outlineLevel="1" x14ac:dyDescent="0.2"/>
    <row r="26195" outlineLevel="1" x14ac:dyDescent="0.2"/>
    <row r="26196" outlineLevel="1" x14ac:dyDescent="0.2"/>
    <row r="26197" outlineLevel="1" x14ac:dyDescent="0.2"/>
    <row r="26198" outlineLevel="1" x14ac:dyDescent="0.2"/>
    <row r="26199" outlineLevel="1" x14ac:dyDescent="0.2"/>
    <row r="26200" outlineLevel="1" x14ac:dyDescent="0.2"/>
    <row r="26201" outlineLevel="1" x14ac:dyDescent="0.2"/>
    <row r="26202" outlineLevel="1" x14ac:dyDescent="0.2"/>
    <row r="26203" outlineLevel="1" x14ac:dyDescent="0.2"/>
    <row r="26204" outlineLevel="1" x14ac:dyDescent="0.2"/>
    <row r="26205" outlineLevel="1" x14ac:dyDescent="0.2"/>
    <row r="26206" outlineLevel="1" x14ac:dyDescent="0.2"/>
    <row r="26207" outlineLevel="1" x14ac:dyDescent="0.2"/>
    <row r="26208" outlineLevel="1" x14ac:dyDescent="0.2"/>
    <row r="26209" outlineLevel="1" x14ac:dyDescent="0.2"/>
    <row r="26210" outlineLevel="1" x14ac:dyDescent="0.2"/>
    <row r="26211" outlineLevel="1" x14ac:dyDescent="0.2"/>
    <row r="26212" outlineLevel="1" x14ac:dyDescent="0.2"/>
    <row r="26213" outlineLevel="1" x14ac:dyDescent="0.2"/>
    <row r="26214" outlineLevel="1" x14ac:dyDescent="0.2"/>
    <row r="26215" outlineLevel="1" x14ac:dyDescent="0.2"/>
    <row r="26216" outlineLevel="1" x14ac:dyDescent="0.2"/>
    <row r="26217" outlineLevel="1" x14ac:dyDescent="0.2"/>
    <row r="26218" outlineLevel="1" x14ac:dyDescent="0.2"/>
    <row r="26219" outlineLevel="1" x14ac:dyDescent="0.2"/>
    <row r="26220" outlineLevel="1" x14ac:dyDescent="0.2"/>
    <row r="26221" outlineLevel="1" x14ac:dyDescent="0.2"/>
    <row r="26222" outlineLevel="1" x14ac:dyDescent="0.2"/>
    <row r="26223" outlineLevel="1" x14ac:dyDescent="0.2"/>
    <row r="26224" outlineLevel="1" x14ac:dyDescent="0.2"/>
    <row r="26225" outlineLevel="1" x14ac:dyDescent="0.2"/>
    <row r="26226" outlineLevel="1" x14ac:dyDescent="0.2"/>
    <row r="26227" outlineLevel="1" x14ac:dyDescent="0.2"/>
    <row r="26228" outlineLevel="1" x14ac:dyDescent="0.2"/>
    <row r="26229" outlineLevel="1" x14ac:dyDescent="0.2"/>
    <row r="26230" outlineLevel="1" x14ac:dyDescent="0.2"/>
    <row r="26231" outlineLevel="1" x14ac:dyDescent="0.2"/>
    <row r="26232" outlineLevel="1" x14ac:dyDescent="0.2"/>
    <row r="26233" outlineLevel="1" x14ac:dyDescent="0.2"/>
    <row r="26234" outlineLevel="1" x14ac:dyDescent="0.2"/>
    <row r="26235" outlineLevel="1" x14ac:dyDescent="0.2"/>
    <row r="26236" outlineLevel="1" x14ac:dyDescent="0.2"/>
    <row r="26237" outlineLevel="1" x14ac:dyDescent="0.2"/>
    <row r="26238" outlineLevel="1" x14ac:dyDescent="0.2"/>
    <row r="26239" outlineLevel="1" x14ac:dyDescent="0.2"/>
    <row r="26240" outlineLevel="1" x14ac:dyDescent="0.2"/>
    <row r="26241" outlineLevel="1" x14ac:dyDescent="0.2"/>
    <row r="26242" outlineLevel="1" x14ac:dyDescent="0.2"/>
    <row r="26243" outlineLevel="1" x14ac:dyDescent="0.2"/>
    <row r="26244" outlineLevel="1" x14ac:dyDescent="0.2"/>
    <row r="26245" outlineLevel="1" x14ac:dyDescent="0.2"/>
    <row r="26246" outlineLevel="1" x14ac:dyDescent="0.2"/>
    <row r="26247" outlineLevel="1" x14ac:dyDescent="0.2"/>
    <row r="26248" outlineLevel="1" x14ac:dyDescent="0.2"/>
    <row r="26249" outlineLevel="1" x14ac:dyDescent="0.2"/>
    <row r="26250" outlineLevel="1" x14ac:dyDescent="0.2"/>
    <row r="26251" outlineLevel="1" x14ac:dyDescent="0.2"/>
    <row r="26252" outlineLevel="1" x14ac:dyDescent="0.2"/>
    <row r="26253" outlineLevel="1" x14ac:dyDescent="0.2"/>
    <row r="26254" outlineLevel="1" x14ac:dyDescent="0.2"/>
    <row r="26255" outlineLevel="1" x14ac:dyDescent="0.2"/>
    <row r="26256" outlineLevel="1" x14ac:dyDescent="0.2"/>
    <row r="26257" outlineLevel="1" x14ac:dyDescent="0.2"/>
    <row r="26258" outlineLevel="1" x14ac:dyDescent="0.2"/>
    <row r="26259" outlineLevel="1" x14ac:dyDescent="0.2"/>
    <row r="26260" outlineLevel="1" x14ac:dyDescent="0.2"/>
    <row r="26261" outlineLevel="1" x14ac:dyDescent="0.2"/>
    <row r="26262" outlineLevel="1" x14ac:dyDescent="0.2"/>
    <row r="26263" outlineLevel="1" x14ac:dyDescent="0.2"/>
    <row r="26264" outlineLevel="1" x14ac:dyDescent="0.2"/>
    <row r="26265" outlineLevel="1" x14ac:dyDescent="0.2"/>
    <row r="26266" outlineLevel="1" x14ac:dyDescent="0.2"/>
    <row r="26267" outlineLevel="1" x14ac:dyDescent="0.2"/>
    <row r="26268" outlineLevel="1" x14ac:dyDescent="0.2"/>
    <row r="26269" outlineLevel="1" x14ac:dyDescent="0.2"/>
    <row r="26270" outlineLevel="1" x14ac:dyDescent="0.2"/>
    <row r="26271" outlineLevel="1" x14ac:dyDescent="0.2"/>
    <row r="26272" outlineLevel="1" x14ac:dyDescent="0.2"/>
    <row r="26273" outlineLevel="1" x14ac:dyDescent="0.2"/>
    <row r="26274" outlineLevel="1" x14ac:dyDescent="0.2"/>
    <row r="26275" outlineLevel="1" x14ac:dyDescent="0.2"/>
    <row r="26276" outlineLevel="1" x14ac:dyDescent="0.2"/>
    <row r="26277" outlineLevel="1" x14ac:dyDescent="0.2"/>
    <row r="26278" outlineLevel="1" x14ac:dyDescent="0.2"/>
    <row r="26279" outlineLevel="1" x14ac:dyDescent="0.2"/>
    <row r="26280" outlineLevel="1" x14ac:dyDescent="0.2"/>
    <row r="26281" outlineLevel="1" x14ac:dyDescent="0.2"/>
    <row r="26282" outlineLevel="1" x14ac:dyDescent="0.2"/>
    <row r="26283" outlineLevel="1" x14ac:dyDescent="0.2"/>
    <row r="26284" outlineLevel="1" x14ac:dyDescent="0.2"/>
    <row r="26285" outlineLevel="1" x14ac:dyDescent="0.2"/>
    <row r="26286" outlineLevel="1" x14ac:dyDescent="0.2"/>
    <row r="26287" outlineLevel="1" x14ac:dyDescent="0.2"/>
    <row r="26288" outlineLevel="1" x14ac:dyDescent="0.2"/>
    <row r="26289" outlineLevel="1" x14ac:dyDescent="0.2"/>
    <row r="26290" outlineLevel="1" x14ac:dyDescent="0.2"/>
    <row r="26291" outlineLevel="1" x14ac:dyDescent="0.2"/>
    <row r="26292" outlineLevel="1" x14ac:dyDescent="0.2"/>
    <row r="26293" outlineLevel="1" x14ac:dyDescent="0.2"/>
    <row r="26294" outlineLevel="1" x14ac:dyDescent="0.2"/>
    <row r="26295" outlineLevel="1" x14ac:dyDescent="0.2"/>
    <row r="26296" outlineLevel="1" x14ac:dyDescent="0.2"/>
    <row r="26297" outlineLevel="1" x14ac:dyDescent="0.2"/>
    <row r="26298" outlineLevel="1" x14ac:dyDescent="0.2"/>
    <row r="26299" outlineLevel="1" x14ac:dyDescent="0.2"/>
    <row r="26300" outlineLevel="1" x14ac:dyDescent="0.2"/>
    <row r="26301" outlineLevel="1" x14ac:dyDescent="0.2"/>
    <row r="26302" outlineLevel="1" x14ac:dyDescent="0.2"/>
    <row r="26303" outlineLevel="1" x14ac:dyDescent="0.2"/>
    <row r="26304" outlineLevel="1" x14ac:dyDescent="0.2"/>
    <row r="26305" outlineLevel="1" x14ac:dyDescent="0.2"/>
    <row r="26306" outlineLevel="1" x14ac:dyDescent="0.2"/>
    <row r="26307" outlineLevel="1" x14ac:dyDescent="0.2"/>
    <row r="26308" outlineLevel="1" x14ac:dyDescent="0.2"/>
    <row r="26309" outlineLevel="1" x14ac:dyDescent="0.2"/>
    <row r="26310" outlineLevel="1" x14ac:dyDescent="0.2"/>
    <row r="26311" outlineLevel="1" x14ac:dyDescent="0.2"/>
    <row r="26312" outlineLevel="1" x14ac:dyDescent="0.2"/>
    <row r="26313" outlineLevel="1" x14ac:dyDescent="0.2"/>
    <row r="26314" outlineLevel="1" x14ac:dyDescent="0.2"/>
    <row r="26315" outlineLevel="1" x14ac:dyDescent="0.2"/>
    <row r="26316" outlineLevel="1" x14ac:dyDescent="0.2"/>
    <row r="26317" outlineLevel="1" x14ac:dyDescent="0.2"/>
    <row r="26318" outlineLevel="1" x14ac:dyDescent="0.2"/>
    <row r="26319" outlineLevel="1" x14ac:dyDescent="0.2"/>
    <row r="26320" outlineLevel="1" x14ac:dyDescent="0.2"/>
    <row r="26321" outlineLevel="1" x14ac:dyDescent="0.2"/>
    <row r="26322" outlineLevel="1" x14ac:dyDescent="0.2"/>
    <row r="26323" outlineLevel="1" x14ac:dyDescent="0.2"/>
    <row r="26324" outlineLevel="1" x14ac:dyDescent="0.2"/>
    <row r="26325" outlineLevel="1" x14ac:dyDescent="0.2"/>
    <row r="26326" outlineLevel="1" x14ac:dyDescent="0.2"/>
    <row r="26327" outlineLevel="1" x14ac:dyDescent="0.2"/>
    <row r="26328" outlineLevel="1" x14ac:dyDescent="0.2"/>
    <row r="26329" outlineLevel="1" x14ac:dyDescent="0.2"/>
    <row r="26330" outlineLevel="1" x14ac:dyDescent="0.2"/>
    <row r="26331" outlineLevel="1" x14ac:dyDescent="0.2"/>
    <row r="26332" outlineLevel="1" x14ac:dyDescent="0.2"/>
    <row r="26333" outlineLevel="1" x14ac:dyDescent="0.2"/>
    <row r="26334" outlineLevel="1" x14ac:dyDescent="0.2"/>
    <row r="26335" outlineLevel="1" x14ac:dyDescent="0.2"/>
    <row r="26336" outlineLevel="1" x14ac:dyDescent="0.2"/>
    <row r="26337" outlineLevel="1" x14ac:dyDescent="0.2"/>
    <row r="26338" outlineLevel="1" x14ac:dyDescent="0.2"/>
    <row r="26339" outlineLevel="1" x14ac:dyDescent="0.2"/>
    <row r="26340" outlineLevel="1" x14ac:dyDescent="0.2"/>
    <row r="26341" outlineLevel="1" x14ac:dyDescent="0.2"/>
    <row r="26342" outlineLevel="1" x14ac:dyDescent="0.2"/>
    <row r="26343" outlineLevel="1" x14ac:dyDescent="0.2"/>
    <row r="26344" outlineLevel="1" x14ac:dyDescent="0.2"/>
    <row r="26345" outlineLevel="1" x14ac:dyDescent="0.2"/>
    <row r="26346" outlineLevel="1" x14ac:dyDescent="0.2"/>
    <row r="26347" outlineLevel="1" x14ac:dyDescent="0.2"/>
    <row r="26348" outlineLevel="1" x14ac:dyDescent="0.2"/>
    <row r="26349" outlineLevel="1" x14ac:dyDescent="0.2"/>
    <row r="26350" outlineLevel="1" x14ac:dyDescent="0.2"/>
    <row r="26351" outlineLevel="1" x14ac:dyDescent="0.2"/>
    <row r="26352" outlineLevel="1" x14ac:dyDescent="0.2"/>
    <row r="26353" outlineLevel="1" x14ac:dyDescent="0.2"/>
    <row r="26354" outlineLevel="1" x14ac:dyDescent="0.2"/>
    <row r="26355" outlineLevel="1" x14ac:dyDescent="0.2"/>
    <row r="26356" outlineLevel="1" x14ac:dyDescent="0.2"/>
    <row r="26357" outlineLevel="1" x14ac:dyDescent="0.2"/>
    <row r="26358" outlineLevel="1" x14ac:dyDescent="0.2"/>
    <row r="26359" outlineLevel="1" x14ac:dyDescent="0.2"/>
    <row r="26360" outlineLevel="1" x14ac:dyDescent="0.2"/>
    <row r="26361" outlineLevel="1" x14ac:dyDescent="0.2"/>
    <row r="26362" outlineLevel="1" x14ac:dyDescent="0.2"/>
    <row r="26363" outlineLevel="1" x14ac:dyDescent="0.2"/>
    <row r="26364" outlineLevel="1" x14ac:dyDescent="0.2"/>
    <row r="26365" outlineLevel="1" x14ac:dyDescent="0.2"/>
    <row r="26366" outlineLevel="1" x14ac:dyDescent="0.2"/>
    <row r="26367" outlineLevel="1" x14ac:dyDescent="0.2"/>
    <row r="26368" outlineLevel="1" x14ac:dyDescent="0.2"/>
    <row r="26369" outlineLevel="1" x14ac:dyDescent="0.2"/>
    <row r="26370" outlineLevel="1" x14ac:dyDescent="0.2"/>
    <row r="26371" outlineLevel="1" x14ac:dyDescent="0.2"/>
    <row r="26372" outlineLevel="1" x14ac:dyDescent="0.2"/>
    <row r="26373" outlineLevel="1" x14ac:dyDescent="0.2"/>
    <row r="26374" outlineLevel="1" x14ac:dyDescent="0.2"/>
    <row r="26375" outlineLevel="1" x14ac:dyDescent="0.2"/>
    <row r="26376" outlineLevel="1" x14ac:dyDescent="0.2"/>
    <row r="26377" outlineLevel="1" x14ac:dyDescent="0.2"/>
    <row r="26378" outlineLevel="1" x14ac:dyDescent="0.2"/>
    <row r="26379" outlineLevel="1" x14ac:dyDescent="0.2"/>
    <row r="26380" outlineLevel="1" x14ac:dyDescent="0.2"/>
    <row r="26381" outlineLevel="1" x14ac:dyDescent="0.2"/>
    <row r="26382" outlineLevel="1" x14ac:dyDescent="0.2"/>
    <row r="26383" outlineLevel="1" x14ac:dyDescent="0.2"/>
    <row r="26384" outlineLevel="1" x14ac:dyDescent="0.2"/>
    <row r="26385" outlineLevel="1" x14ac:dyDescent="0.2"/>
    <row r="26386" outlineLevel="1" x14ac:dyDescent="0.2"/>
    <row r="26387" outlineLevel="1" x14ac:dyDescent="0.2"/>
    <row r="26388" outlineLevel="1" x14ac:dyDescent="0.2"/>
    <row r="26389" outlineLevel="1" x14ac:dyDescent="0.2"/>
    <row r="26390" outlineLevel="1" x14ac:dyDescent="0.2"/>
    <row r="26391" outlineLevel="1" x14ac:dyDescent="0.2"/>
    <row r="26392" outlineLevel="1" x14ac:dyDescent="0.2"/>
    <row r="26393" outlineLevel="1" x14ac:dyDescent="0.2"/>
    <row r="26394" outlineLevel="1" x14ac:dyDescent="0.2"/>
    <row r="26395" outlineLevel="1" x14ac:dyDescent="0.2"/>
    <row r="26396" outlineLevel="1" x14ac:dyDescent="0.2"/>
    <row r="26397" outlineLevel="1" x14ac:dyDescent="0.2"/>
    <row r="26398" outlineLevel="1" x14ac:dyDescent="0.2"/>
    <row r="26399" outlineLevel="1" x14ac:dyDescent="0.2"/>
    <row r="26400" outlineLevel="1" x14ac:dyDescent="0.2"/>
    <row r="26401" outlineLevel="1" x14ac:dyDescent="0.2"/>
    <row r="26402" outlineLevel="1" x14ac:dyDescent="0.2"/>
    <row r="26403" outlineLevel="1" x14ac:dyDescent="0.2"/>
    <row r="26404" outlineLevel="1" x14ac:dyDescent="0.2"/>
    <row r="26405" outlineLevel="1" x14ac:dyDescent="0.2"/>
    <row r="26406" outlineLevel="1" x14ac:dyDescent="0.2"/>
    <row r="26407" outlineLevel="1" x14ac:dyDescent="0.2"/>
    <row r="26408" outlineLevel="1" x14ac:dyDescent="0.2"/>
    <row r="26409" outlineLevel="1" x14ac:dyDescent="0.2"/>
    <row r="26410" outlineLevel="1" x14ac:dyDescent="0.2"/>
    <row r="26411" outlineLevel="1" x14ac:dyDescent="0.2"/>
    <row r="26412" outlineLevel="1" x14ac:dyDescent="0.2"/>
    <row r="26413" outlineLevel="1" x14ac:dyDescent="0.2"/>
    <row r="26414" outlineLevel="1" x14ac:dyDescent="0.2"/>
    <row r="26415" outlineLevel="1" x14ac:dyDescent="0.2"/>
    <row r="26416" outlineLevel="1" x14ac:dyDescent="0.2"/>
    <row r="26417" outlineLevel="1" x14ac:dyDescent="0.2"/>
    <row r="26418" outlineLevel="1" x14ac:dyDescent="0.2"/>
    <row r="26419" outlineLevel="1" x14ac:dyDescent="0.2"/>
    <row r="26420" outlineLevel="1" x14ac:dyDescent="0.2"/>
    <row r="26421" outlineLevel="1" x14ac:dyDescent="0.2"/>
    <row r="26422" outlineLevel="1" x14ac:dyDescent="0.2"/>
    <row r="26423" outlineLevel="1" x14ac:dyDescent="0.2"/>
    <row r="26424" outlineLevel="1" x14ac:dyDescent="0.2"/>
    <row r="26425" outlineLevel="1" x14ac:dyDescent="0.2"/>
    <row r="26426" outlineLevel="1" x14ac:dyDescent="0.2"/>
    <row r="26427" outlineLevel="1" x14ac:dyDescent="0.2"/>
    <row r="26428" outlineLevel="1" x14ac:dyDescent="0.2"/>
    <row r="26429" outlineLevel="1" x14ac:dyDescent="0.2"/>
    <row r="26430" outlineLevel="1" x14ac:dyDescent="0.2"/>
    <row r="26431" outlineLevel="1" x14ac:dyDescent="0.2"/>
    <row r="26432" outlineLevel="1" x14ac:dyDescent="0.2"/>
    <row r="26433" outlineLevel="1" x14ac:dyDescent="0.2"/>
    <row r="26434" outlineLevel="1" x14ac:dyDescent="0.2"/>
    <row r="26435" outlineLevel="1" x14ac:dyDescent="0.2"/>
    <row r="26436" outlineLevel="1" x14ac:dyDescent="0.2"/>
    <row r="26437" outlineLevel="1" x14ac:dyDescent="0.2"/>
    <row r="26438" outlineLevel="1" x14ac:dyDescent="0.2"/>
    <row r="26439" outlineLevel="1" x14ac:dyDescent="0.2"/>
    <row r="26440" outlineLevel="1" x14ac:dyDescent="0.2"/>
    <row r="26441" outlineLevel="1" x14ac:dyDescent="0.2"/>
    <row r="26442" outlineLevel="1" x14ac:dyDescent="0.2"/>
    <row r="26443" outlineLevel="1" x14ac:dyDescent="0.2"/>
    <row r="26444" outlineLevel="1" x14ac:dyDescent="0.2"/>
    <row r="26445" outlineLevel="1" x14ac:dyDescent="0.2"/>
    <row r="26446" outlineLevel="1" x14ac:dyDescent="0.2"/>
    <row r="26447" outlineLevel="1" x14ac:dyDescent="0.2"/>
    <row r="26448" outlineLevel="1" x14ac:dyDescent="0.2"/>
    <row r="26449" outlineLevel="1" x14ac:dyDescent="0.2"/>
    <row r="26450" outlineLevel="1" x14ac:dyDescent="0.2"/>
    <row r="26451" outlineLevel="1" x14ac:dyDescent="0.2"/>
    <row r="26452" outlineLevel="1" x14ac:dyDescent="0.2"/>
    <row r="26453" outlineLevel="1" x14ac:dyDescent="0.2"/>
    <row r="26454" outlineLevel="1" x14ac:dyDescent="0.2"/>
    <row r="26455" outlineLevel="1" x14ac:dyDescent="0.2"/>
    <row r="26456" outlineLevel="1" x14ac:dyDescent="0.2"/>
    <row r="26457" outlineLevel="1" x14ac:dyDescent="0.2"/>
    <row r="26458" outlineLevel="1" x14ac:dyDescent="0.2"/>
    <row r="26459" outlineLevel="1" x14ac:dyDescent="0.2"/>
    <row r="26460" outlineLevel="1" x14ac:dyDescent="0.2"/>
    <row r="26461" outlineLevel="1" x14ac:dyDescent="0.2"/>
    <row r="26462" outlineLevel="1" x14ac:dyDescent="0.2"/>
    <row r="26463" outlineLevel="1" x14ac:dyDescent="0.2"/>
    <row r="26464" outlineLevel="1" x14ac:dyDescent="0.2"/>
    <row r="26465" outlineLevel="1" x14ac:dyDescent="0.2"/>
    <row r="26466" outlineLevel="1" x14ac:dyDescent="0.2"/>
    <row r="26467" outlineLevel="1" x14ac:dyDescent="0.2"/>
    <row r="26468" outlineLevel="1" x14ac:dyDescent="0.2"/>
    <row r="26469" outlineLevel="1" x14ac:dyDescent="0.2"/>
    <row r="26470" outlineLevel="1" x14ac:dyDescent="0.2"/>
    <row r="26471" outlineLevel="1" x14ac:dyDescent="0.2"/>
    <row r="26472" outlineLevel="1" x14ac:dyDescent="0.2"/>
    <row r="26473" outlineLevel="1" x14ac:dyDescent="0.2"/>
    <row r="26474" outlineLevel="1" x14ac:dyDescent="0.2"/>
    <row r="26475" outlineLevel="1" x14ac:dyDescent="0.2"/>
    <row r="26476" outlineLevel="1" x14ac:dyDescent="0.2"/>
    <row r="26477" outlineLevel="1" x14ac:dyDescent="0.2"/>
    <row r="26478" outlineLevel="1" x14ac:dyDescent="0.2"/>
    <row r="26479" outlineLevel="1" x14ac:dyDescent="0.2"/>
    <row r="26480" outlineLevel="1" x14ac:dyDescent="0.2"/>
    <row r="26481" outlineLevel="1" x14ac:dyDescent="0.2"/>
    <row r="26482" outlineLevel="1" x14ac:dyDescent="0.2"/>
    <row r="26483" outlineLevel="1" x14ac:dyDescent="0.2"/>
    <row r="26484" outlineLevel="1" x14ac:dyDescent="0.2"/>
    <row r="26485" outlineLevel="1" x14ac:dyDescent="0.2"/>
    <row r="26486" outlineLevel="1" x14ac:dyDescent="0.2"/>
    <row r="26487" outlineLevel="1" x14ac:dyDescent="0.2"/>
    <row r="26488" outlineLevel="1" x14ac:dyDescent="0.2"/>
    <row r="26489" outlineLevel="1" x14ac:dyDescent="0.2"/>
    <row r="26490" outlineLevel="1" x14ac:dyDescent="0.2"/>
    <row r="26491" outlineLevel="1" x14ac:dyDescent="0.2"/>
    <row r="26492" outlineLevel="1" x14ac:dyDescent="0.2"/>
    <row r="26493" outlineLevel="1" x14ac:dyDescent="0.2"/>
    <row r="26494" outlineLevel="1" x14ac:dyDescent="0.2"/>
    <row r="26495" outlineLevel="1" x14ac:dyDescent="0.2"/>
    <row r="26496" outlineLevel="1" x14ac:dyDescent="0.2"/>
    <row r="26497" outlineLevel="1" x14ac:dyDescent="0.2"/>
    <row r="26498" outlineLevel="1" x14ac:dyDescent="0.2"/>
    <row r="26499" outlineLevel="1" x14ac:dyDescent="0.2"/>
    <row r="26500" outlineLevel="1" x14ac:dyDescent="0.2"/>
    <row r="26501" outlineLevel="1" x14ac:dyDescent="0.2"/>
    <row r="26502" outlineLevel="1" x14ac:dyDescent="0.2"/>
    <row r="26503" outlineLevel="1" x14ac:dyDescent="0.2"/>
    <row r="26504" outlineLevel="1" x14ac:dyDescent="0.2"/>
    <row r="26505" outlineLevel="1" x14ac:dyDescent="0.2"/>
    <row r="26506" outlineLevel="1" x14ac:dyDescent="0.2"/>
    <row r="26507" outlineLevel="1" x14ac:dyDescent="0.2"/>
    <row r="26508" outlineLevel="1" x14ac:dyDescent="0.2"/>
    <row r="26509" outlineLevel="1" x14ac:dyDescent="0.2"/>
    <row r="26510" outlineLevel="1" x14ac:dyDescent="0.2"/>
    <row r="26511" outlineLevel="1" x14ac:dyDescent="0.2"/>
    <row r="26512" outlineLevel="1" x14ac:dyDescent="0.2"/>
    <row r="26513" outlineLevel="1" x14ac:dyDescent="0.2"/>
    <row r="26514" outlineLevel="1" x14ac:dyDescent="0.2"/>
    <row r="26515" outlineLevel="1" x14ac:dyDescent="0.2"/>
    <row r="26516" outlineLevel="1" x14ac:dyDescent="0.2"/>
    <row r="26517" outlineLevel="1" x14ac:dyDescent="0.2"/>
    <row r="26518" outlineLevel="1" x14ac:dyDescent="0.2"/>
    <row r="26519" outlineLevel="1" x14ac:dyDescent="0.2"/>
    <row r="26520" outlineLevel="1" x14ac:dyDescent="0.2"/>
    <row r="26521" outlineLevel="1" x14ac:dyDescent="0.2"/>
    <row r="26522" outlineLevel="1" x14ac:dyDescent="0.2"/>
    <row r="26523" outlineLevel="1" x14ac:dyDescent="0.2"/>
    <row r="26524" outlineLevel="1" x14ac:dyDescent="0.2"/>
    <row r="26525" outlineLevel="1" x14ac:dyDescent="0.2"/>
    <row r="26526" outlineLevel="1" x14ac:dyDescent="0.2"/>
    <row r="26527" outlineLevel="1" x14ac:dyDescent="0.2"/>
    <row r="26528" outlineLevel="1" x14ac:dyDescent="0.2"/>
    <row r="26529" outlineLevel="1" x14ac:dyDescent="0.2"/>
    <row r="26530" outlineLevel="1" x14ac:dyDescent="0.2"/>
    <row r="26531" outlineLevel="1" x14ac:dyDescent="0.2"/>
    <row r="26532" outlineLevel="1" x14ac:dyDescent="0.2"/>
    <row r="26533" outlineLevel="1" x14ac:dyDescent="0.2"/>
    <row r="26534" outlineLevel="1" x14ac:dyDescent="0.2"/>
    <row r="26535" outlineLevel="1" x14ac:dyDescent="0.2"/>
    <row r="26536" outlineLevel="1" x14ac:dyDescent="0.2"/>
    <row r="26537" outlineLevel="1" x14ac:dyDescent="0.2"/>
    <row r="26538" outlineLevel="1" x14ac:dyDescent="0.2"/>
    <row r="26539" outlineLevel="1" x14ac:dyDescent="0.2"/>
    <row r="26540" outlineLevel="1" x14ac:dyDescent="0.2"/>
    <row r="26541" outlineLevel="1" x14ac:dyDescent="0.2"/>
    <row r="26542" outlineLevel="1" x14ac:dyDescent="0.2"/>
    <row r="26543" outlineLevel="1" x14ac:dyDescent="0.2"/>
    <row r="26544" outlineLevel="1" x14ac:dyDescent="0.2"/>
    <row r="26545" outlineLevel="1" x14ac:dyDescent="0.2"/>
    <row r="26546" outlineLevel="1" x14ac:dyDescent="0.2"/>
    <row r="26547" outlineLevel="1" x14ac:dyDescent="0.2"/>
    <row r="26548" outlineLevel="1" x14ac:dyDescent="0.2"/>
    <row r="26549" outlineLevel="1" x14ac:dyDescent="0.2"/>
    <row r="26550" outlineLevel="1" x14ac:dyDescent="0.2"/>
    <row r="26551" outlineLevel="1" x14ac:dyDescent="0.2"/>
    <row r="26552" outlineLevel="1" x14ac:dyDescent="0.2"/>
    <row r="26553" outlineLevel="1" x14ac:dyDescent="0.2"/>
    <row r="26554" outlineLevel="1" x14ac:dyDescent="0.2"/>
    <row r="26555" outlineLevel="1" x14ac:dyDescent="0.2"/>
    <row r="26556" outlineLevel="1" x14ac:dyDescent="0.2"/>
    <row r="26557" outlineLevel="1" x14ac:dyDescent="0.2"/>
    <row r="26558" outlineLevel="1" x14ac:dyDescent="0.2"/>
    <row r="26559" outlineLevel="1" x14ac:dyDescent="0.2"/>
    <row r="26560" outlineLevel="1" x14ac:dyDescent="0.2"/>
    <row r="26561" outlineLevel="1" x14ac:dyDescent="0.2"/>
    <row r="26562" outlineLevel="1" x14ac:dyDescent="0.2"/>
    <row r="26563" outlineLevel="1" x14ac:dyDescent="0.2"/>
    <row r="26564" outlineLevel="1" x14ac:dyDescent="0.2"/>
    <row r="26565" outlineLevel="1" x14ac:dyDescent="0.2"/>
    <row r="26566" outlineLevel="1" x14ac:dyDescent="0.2"/>
    <row r="26567" outlineLevel="1" x14ac:dyDescent="0.2"/>
    <row r="26568" outlineLevel="1" x14ac:dyDescent="0.2"/>
    <row r="26569" outlineLevel="1" x14ac:dyDescent="0.2"/>
    <row r="26570" outlineLevel="1" x14ac:dyDescent="0.2"/>
    <row r="26571" outlineLevel="1" x14ac:dyDescent="0.2"/>
    <row r="26572" outlineLevel="1" x14ac:dyDescent="0.2"/>
    <row r="26573" outlineLevel="1" x14ac:dyDescent="0.2"/>
    <row r="26574" outlineLevel="1" x14ac:dyDescent="0.2"/>
    <row r="26575" outlineLevel="1" x14ac:dyDescent="0.2"/>
    <row r="26576" outlineLevel="1" x14ac:dyDescent="0.2"/>
    <row r="26577" outlineLevel="1" x14ac:dyDescent="0.2"/>
    <row r="26578" outlineLevel="1" x14ac:dyDescent="0.2"/>
    <row r="26579" outlineLevel="1" x14ac:dyDescent="0.2"/>
    <row r="26580" outlineLevel="1" x14ac:dyDescent="0.2"/>
    <row r="26581" outlineLevel="1" x14ac:dyDescent="0.2"/>
    <row r="26582" outlineLevel="1" x14ac:dyDescent="0.2"/>
    <row r="26583" outlineLevel="1" x14ac:dyDescent="0.2"/>
    <row r="26584" outlineLevel="1" x14ac:dyDescent="0.2"/>
    <row r="26585" outlineLevel="1" x14ac:dyDescent="0.2"/>
    <row r="26586" outlineLevel="1" x14ac:dyDescent="0.2"/>
    <row r="26587" outlineLevel="1" x14ac:dyDescent="0.2"/>
    <row r="26588" outlineLevel="1" x14ac:dyDescent="0.2"/>
    <row r="26589" outlineLevel="1" x14ac:dyDescent="0.2"/>
    <row r="26590" outlineLevel="1" x14ac:dyDescent="0.2"/>
    <row r="26591" outlineLevel="1" x14ac:dyDescent="0.2"/>
    <row r="26592" outlineLevel="1" x14ac:dyDescent="0.2"/>
    <row r="26593" outlineLevel="1" x14ac:dyDescent="0.2"/>
    <row r="26594" outlineLevel="1" x14ac:dyDescent="0.2"/>
    <row r="26595" outlineLevel="1" x14ac:dyDescent="0.2"/>
    <row r="26596" outlineLevel="1" x14ac:dyDescent="0.2"/>
    <row r="26597" outlineLevel="1" x14ac:dyDescent="0.2"/>
    <row r="26598" outlineLevel="1" x14ac:dyDescent="0.2"/>
    <row r="26599" outlineLevel="1" x14ac:dyDescent="0.2"/>
    <row r="26600" outlineLevel="1" x14ac:dyDescent="0.2"/>
    <row r="26601" outlineLevel="1" x14ac:dyDescent="0.2"/>
    <row r="26602" outlineLevel="1" x14ac:dyDescent="0.2"/>
    <row r="26603" outlineLevel="1" x14ac:dyDescent="0.2"/>
    <row r="26604" outlineLevel="1" x14ac:dyDescent="0.2"/>
    <row r="26605" outlineLevel="1" x14ac:dyDescent="0.2"/>
    <row r="26606" outlineLevel="1" x14ac:dyDescent="0.2"/>
    <row r="26607" outlineLevel="1" x14ac:dyDescent="0.2"/>
    <row r="26608" outlineLevel="1" x14ac:dyDescent="0.2"/>
    <row r="26609" outlineLevel="1" x14ac:dyDescent="0.2"/>
    <row r="26610" outlineLevel="1" x14ac:dyDescent="0.2"/>
    <row r="26611" outlineLevel="1" x14ac:dyDescent="0.2"/>
    <row r="26612" outlineLevel="1" x14ac:dyDescent="0.2"/>
    <row r="26613" outlineLevel="1" x14ac:dyDescent="0.2"/>
    <row r="26614" outlineLevel="1" x14ac:dyDescent="0.2"/>
    <row r="26615" outlineLevel="1" x14ac:dyDescent="0.2"/>
    <row r="26616" outlineLevel="1" x14ac:dyDescent="0.2"/>
    <row r="26617" outlineLevel="1" x14ac:dyDescent="0.2"/>
    <row r="26618" outlineLevel="1" x14ac:dyDescent="0.2"/>
    <row r="26619" outlineLevel="1" x14ac:dyDescent="0.2"/>
    <row r="26620" outlineLevel="1" x14ac:dyDescent="0.2"/>
    <row r="26621" outlineLevel="1" x14ac:dyDescent="0.2"/>
    <row r="26622" outlineLevel="1" x14ac:dyDescent="0.2"/>
    <row r="26623" outlineLevel="1" x14ac:dyDescent="0.2"/>
    <row r="26624" outlineLevel="1" x14ac:dyDescent="0.2"/>
    <row r="26625" outlineLevel="1" x14ac:dyDescent="0.2"/>
    <row r="26626" outlineLevel="1" x14ac:dyDescent="0.2"/>
    <row r="26627" outlineLevel="1" x14ac:dyDescent="0.2"/>
    <row r="26628" outlineLevel="1" x14ac:dyDescent="0.2"/>
    <row r="26629" outlineLevel="1" x14ac:dyDescent="0.2"/>
    <row r="26630" outlineLevel="1" x14ac:dyDescent="0.2"/>
    <row r="26631" outlineLevel="1" x14ac:dyDescent="0.2"/>
    <row r="26632" outlineLevel="1" x14ac:dyDescent="0.2"/>
    <row r="26633" outlineLevel="1" x14ac:dyDescent="0.2"/>
    <row r="26634" outlineLevel="1" x14ac:dyDescent="0.2"/>
    <row r="26635" outlineLevel="1" x14ac:dyDescent="0.2"/>
    <row r="26636" outlineLevel="1" x14ac:dyDescent="0.2"/>
    <row r="26637" outlineLevel="1" x14ac:dyDescent="0.2"/>
    <row r="26638" outlineLevel="1" x14ac:dyDescent="0.2"/>
    <row r="26639" outlineLevel="1" x14ac:dyDescent="0.2"/>
    <row r="26640" outlineLevel="1" x14ac:dyDescent="0.2"/>
    <row r="26641" outlineLevel="1" x14ac:dyDescent="0.2"/>
    <row r="26642" outlineLevel="1" x14ac:dyDescent="0.2"/>
    <row r="26643" outlineLevel="1" x14ac:dyDescent="0.2"/>
    <row r="26644" outlineLevel="1" x14ac:dyDescent="0.2"/>
    <row r="26645" outlineLevel="1" x14ac:dyDescent="0.2"/>
    <row r="26646" outlineLevel="1" x14ac:dyDescent="0.2"/>
    <row r="26647" outlineLevel="1" x14ac:dyDescent="0.2"/>
    <row r="26648" outlineLevel="1" x14ac:dyDescent="0.2"/>
    <row r="26649" outlineLevel="1" x14ac:dyDescent="0.2"/>
    <row r="26650" outlineLevel="1" x14ac:dyDescent="0.2"/>
    <row r="26651" outlineLevel="1" x14ac:dyDescent="0.2"/>
    <row r="26652" outlineLevel="1" x14ac:dyDescent="0.2"/>
    <row r="26653" outlineLevel="1" x14ac:dyDescent="0.2"/>
    <row r="26654" outlineLevel="1" x14ac:dyDescent="0.2"/>
    <row r="26655" outlineLevel="1" x14ac:dyDescent="0.2"/>
    <row r="26656" outlineLevel="1" x14ac:dyDescent="0.2"/>
    <row r="26657" outlineLevel="1" x14ac:dyDescent="0.2"/>
    <row r="26658" outlineLevel="1" x14ac:dyDescent="0.2"/>
    <row r="26659" outlineLevel="1" x14ac:dyDescent="0.2"/>
    <row r="26660" outlineLevel="1" x14ac:dyDescent="0.2"/>
    <row r="26661" outlineLevel="1" x14ac:dyDescent="0.2"/>
    <row r="26662" outlineLevel="1" x14ac:dyDescent="0.2"/>
    <row r="26663" outlineLevel="1" x14ac:dyDescent="0.2"/>
    <row r="26664" outlineLevel="1" x14ac:dyDescent="0.2"/>
    <row r="26665" outlineLevel="1" x14ac:dyDescent="0.2"/>
    <row r="26666" outlineLevel="1" x14ac:dyDescent="0.2"/>
    <row r="26667" outlineLevel="1" x14ac:dyDescent="0.2"/>
    <row r="26668" outlineLevel="1" x14ac:dyDescent="0.2"/>
    <row r="26669" outlineLevel="1" x14ac:dyDescent="0.2"/>
    <row r="26670" outlineLevel="1" x14ac:dyDescent="0.2"/>
    <row r="26671" outlineLevel="1" x14ac:dyDescent="0.2"/>
    <row r="26672" outlineLevel="1" x14ac:dyDescent="0.2"/>
    <row r="26673" outlineLevel="1" x14ac:dyDescent="0.2"/>
    <row r="26674" outlineLevel="1" x14ac:dyDescent="0.2"/>
    <row r="26675" outlineLevel="1" x14ac:dyDescent="0.2"/>
    <row r="26676" outlineLevel="1" x14ac:dyDescent="0.2"/>
    <row r="26677" outlineLevel="1" x14ac:dyDescent="0.2"/>
    <row r="26678" outlineLevel="1" x14ac:dyDescent="0.2"/>
    <row r="26679" outlineLevel="1" x14ac:dyDescent="0.2"/>
    <row r="26680" outlineLevel="1" x14ac:dyDescent="0.2"/>
    <row r="26681" outlineLevel="1" x14ac:dyDescent="0.2"/>
    <row r="26682" outlineLevel="1" x14ac:dyDescent="0.2"/>
    <row r="26683" outlineLevel="1" x14ac:dyDescent="0.2"/>
    <row r="26684" outlineLevel="1" x14ac:dyDescent="0.2"/>
    <row r="26685" outlineLevel="1" x14ac:dyDescent="0.2"/>
    <row r="26686" outlineLevel="1" x14ac:dyDescent="0.2"/>
    <row r="26687" outlineLevel="1" x14ac:dyDescent="0.2"/>
    <row r="26688" outlineLevel="1" x14ac:dyDescent="0.2"/>
    <row r="26689" outlineLevel="1" x14ac:dyDescent="0.2"/>
    <row r="26690" outlineLevel="1" x14ac:dyDescent="0.2"/>
    <row r="26691" outlineLevel="1" x14ac:dyDescent="0.2"/>
    <row r="26692" outlineLevel="1" x14ac:dyDescent="0.2"/>
    <row r="26693" outlineLevel="1" x14ac:dyDescent="0.2"/>
    <row r="26694" outlineLevel="1" x14ac:dyDescent="0.2"/>
    <row r="26695" outlineLevel="1" x14ac:dyDescent="0.2"/>
    <row r="26696" outlineLevel="1" x14ac:dyDescent="0.2"/>
    <row r="26697" outlineLevel="1" x14ac:dyDescent="0.2"/>
    <row r="26698" outlineLevel="1" x14ac:dyDescent="0.2"/>
    <row r="26699" outlineLevel="1" x14ac:dyDescent="0.2"/>
    <row r="26700" outlineLevel="1" x14ac:dyDescent="0.2"/>
    <row r="26701" outlineLevel="1" x14ac:dyDescent="0.2"/>
    <row r="26702" outlineLevel="1" x14ac:dyDescent="0.2"/>
    <row r="26703" outlineLevel="1" x14ac:dyDescent="0.2"/>
    <row r="26704" outlineLevel="1" x14ac:dyDescent="0.2"/>
    <row r="26705" outlineLevel="1" x14ac:dyDescent="0.2"/>
    <row r="26706" outlineLevel="1" x14ac:dyDescent="0.2"/>
    <row r="26707" outlineLevel="1" x14ac:dyDescent="0.2"/>
    <row r="26708" outlineLevel="1" x14ac:dyDescent="0.2"/>
    <row r="26709" outlineLevel="1" x14ac:dyDescent="0.2"/>
    <row r="26710" outlineLevel="1" x14ac:dyDescent="0.2"/>
    <row r="26711" outlineLevel="1" x14ac:dyDescent="0.2"/>
    <row r="26712" outlineLevel="1" x14ac:dyDescent="0.2"/>
    <row r="26713" outlineLevel="1" x14ac:dyDescent="0.2"/>
    <row r="26714" outlineLevel="1" x14ac:dyDescent="0.2"/>
    <row r="26715" outlineLevel="1" x14ac:dyDescent="0.2"/>
    <row r="26716" outlineLevel="1" x14ac:dyDescent="0.2"/>
    <row r="26717" outlineLevel="1" x14ac:dyDescent="0.2"/>
    <row r="26718" outlineLevel="1" x14ac:dyDescent="0.2"/>
    <row r="26719" outlineLevel="1" x14ac:dyDescent="0.2"/>
    <row r="26720" outlineLevel="1" x14ac:dyDescent="0.2"/>
    <row r="26721" outlineLevel="1" x14ac:dyDescent="0.2"/>
    <row r="26722" outlineLevel="1" x14ac:dyDescent="0.2"/>
    <row r="26723" outlineLevel="1" x14ac:dyDescent="0.2"/>
    <row r="26724" outlineLevel="1" x14ac:dyDescent="0.2"/>
    <row r="26725" outlineLevel="1" x14ac:dyDescent="0.2"/>
    <row r="26726" outlineLevel="1" x14ac:dyDescent="0.2"/>
    <row r="26727" outlineLevel="1" x14ac:dyDescent="0.2"/>
    <row r="26728" outlineLevel="1" x14ac:dyDescent="0.2"/>
    <row r="26729" outlineLevel="1" x14ac:dyDescent="0.2"/>
    <row r="26730" outlineLevel="1" x14ac:dyDescent="0.2"/>
    <row r="26731" outlineLevel="1" x14ac:dyDescent="0.2"/>
    <row r="26732" outlineLevel="1" x14ac:dyDescent="0.2"/>
    <row r="26733" outlineLevel="1" x14ac:dyDescent="0.2"/>
    <row r="26734" outlineLevel="1" x14ac:dyDescent="0.2"/>
    <row r="26735" outlineLevel="1" x14ac:dyDescent="0.2"/>
    <row r="26736" outlineLevel="1" x14ac:dyDescent="0.2"/>
    <row r="26737" outlineLevel="1" x14ac:dyDescent="0.2"/>
    <row r="26738" outlineLevel="1" x14ac:dyDescent="0.2"/>
    <row r="26739" outlineLevel="1" x14ac:dyDescent="0.2"/>
    <row r="26740" outlineLevel="1" x14ac:dyDescent="0.2"/>
    <row r="26741" outlineLevel="1" x14ac:dyDescent="0.2"/>
    <row r="26742" outlineLevel="1" x14ac:dyDescent="0.2"/>
    <row r="26743" outlineLevel="1" x14ac:dyDescent="0.2"/>
    <row r="26744" outlineLevel="1" x14ac:dyDescent="0.2"/>
    <row r="26745" outlineLevel="1" x14ac:dyDescent="0.2"/>
    <row r="26746" outlineLevel="1" x14ac:dyDescent="0.2"/>
    <row r="26747" outlineLevel="1" x14ac:dyDescent="0.2"/>
    <row r="26748" outlineLevel="1" x14ac:dyDescent="0.2"/>
    <row r="26749" outlineLevel="1" x14ac:dyDescent="0.2"/>
    <row r="26750" outlineLevel="1" x14ac:dyDescent="0.2"/>
    <row r="26751" outlineLevel="1" x14ac:dyDescent="0.2"/>
    <row r="26752" outlineLevel="1" x14ac:dyDescent="0.2"/>
    <row r="26753" outlineLevel="1" x14ac:dyDescent="0.2"/>
    <row r="26754" outlineLevel="1" x14ac:dyDescent="0.2"/>
    <row r="26755" outlineLevel="1" x14ac:dyDescent="0.2"/>
    <row r="26756" outlineLevel="1" x14ac:dyDescent="0.2"/>
    <row r="26757" outlineLevel="1" x14ac:dyDescent="0.2"/>
    <row r="26758" outlineLevel="1" x14ac:dyDescent="0.2"/>
    <row r="26759" outlineLevel="1" x14ac:dyDescent="0.2"/>
    <row r="26760" outlineLevel="1" x14ac:dyDescent="0.2"/>
    <row r="26761" outlineLevel="1" x14ac:dyDescent="0.2"/>
    <row r="26762" outlineLevel="1" x14ac:dyDescent="0.2"/>
    <row r="26763" outlineLevel="1" x14ac:dyDescent="0.2"/>
    <row r="26764" outlineLevel="1" x14ac:dyDescent="0.2"/>
    <row r="26765" outlineLevel="1" x14ac:dyDescent="0.2"/>
    <row r="26766" outlineLevel="1" x14ac:dyDescent="0.2"/>
    <row r="26767" outlineLevel="1" x14ac:dyDescent="0.2"/>
    <row r="26768" outlineLevel="1" x14ac:dyDescent="0.2"/>
    <row r="26769" outlineLevel="1" x14ac:dyDescent="0.2"/>
    <row r="26770" outlineLevel="1" x14ac:dyDescent="0.2"/>
    <row r="26771" outlineLevel="1" x14ac:dyDescent="0.2"/>
    <row r="26772" outlineLevel="1" x14ac:dyDescent="0.2"/>
    <row r="26773" outlineLevel="1" x14ac:dyDescent="0.2"/>
    <row r="26774" outlineLevel="1" x14ac:dyDescent="0.2"/>
    <row r="26775" outlineLevel="1" x14ac:dyDescent="0.2"/>
    <row r="26776" outlineLevel="1" x14ac:dyDescent="0.2"/>
    <row r="26777" outlineLevel="1" x14ac:dyDescent="0.2"/>
    <row r="26778" outlineLevel="1" x14ac:dyDescent="0.2"/>
    <row r="26779" outlineLevel="1" x14ac:dyDescent="0.2"/>
    <row r="26780" outlineLevel="1" x14ac:dyDescent="0.2"/>
    <row r="26781" outlineLevel="1" x14ac:dyDescent="0.2"/>
    <row r="26782" outlineLevel="1" x14ac:dyDescent="0.2"/>
    <row r="26783" outlineLevel="1" x14ac:dyDescent="0.2"/>
    <row r="26784" outlineLevel="1" x14ac:dyDescent="0.2"/>
    <row r="26785" outlineLevel="1" x14ac:dyDescent="0.2"/>
    <row r="26786" outlineLevel="1" x14ac:dyDescent="0.2"/>
    <row r="26787" outlineLevel="1" x14ac:dyDescent="0.2"/>
    <row r="26788" outlineLevel="1" x14ac:dyDescent="0.2"/>
    <row r="26789" outlineLevel="1" x14ac:dyDescent="0.2"/>
    <row r="26790" outlineLevel="1" x14ac:dyDescent="0.2"/>
    <row r="26791" outlineLevel="1" x14ac:dyDescent="0.2"/>
    <row r="26792" outlineLevel="1" x14ac:dyDescent="0.2"/>
    <row r="26793" outlineLevel="1" x14ac:dyDescent="0.2"/>
    <row r="26794" outlineLevel="1" x14ac:dyDescent="0.2"/>
    <row r="26795" outlineLevel="1" x14ac:dyDescent="0.2"/>
    <row r="26796" outlineLevel="1" x14ac:dyDescent="0.2"/>
    <row r="26797" outlineLevel="1" x14ac:dyDescent="0.2"/>
    <row r="26798" outlineLevel="1" x14ac:dyDescent="0.2"/>
    <row r="26799" outlineLevel="1" x14ac:dyDescent="0.2"/>
    <row r="26800" outlineLevel="1" x14ac:dyDescent="0.2"/>
    <row r="26801" outlineLevel="1" x14ac:dyDescent="0.2"/>
    <row r="26802" outlineLevel="1" x14ac:dyDescent="0.2"/>
    <row r="26803" outlineLevel="1" x14ac:dyDescent="0.2"/>
    <row r="26804" outlineLevel="1" x14ac:dyDescent="0.2"/>
    <row r="26805" outlineLevel="1" x14ac:dyDescent="0.2"/>
    <row r="26806" outlineLevel="1" x14ac:dyDescent="0.2"/>
    <row r="26807" outlineLevel="1" x14ac:dyDescent="0.2"/>
    <row r="26808" outlineLevel="1" x14ac:dyDescent="0.2"/>
    <row r="26809" outlineLevel="1" x14ac:dyDescent="0.2"/>
    <row r="26810" outlineLevel="1" x14ac:dyDescent="0.2"/>
    <row r="26811" outlineLevel="1" x14ac:dyDescent="0.2"/>
    <row r="26812" outlineLevel="1" x14ac:dyDescent="0.2"/>
    <row r="26813" outlineLevel="1" x14ac:dyDescent="0.2"/>
    <row r="26814" outlineLevel="1" x14ac:dyDescent="0.2"/>
    <row r="26815" outlineLevel="1" x14ac:dyDescent="0.2"/>
    <row r="26816" outlineLevel="1" x14ac:dyDescent="0.2"/>
    <row r="26817" outlineLevel="1" x14ac:dyDescent="0.2"/>
    <row r="26818" outlineLevel="1" x14ac:dyDescent="0.2"/>
    <row r="26819" outlineLevel="1" x14ac:dyDescent="0.2"/>
    <row r="26820" outlineLevel="1" x14ac:dyDescent="0.2"/>
    <row r="26821" outlineLevel="1" x14ac:dyDescent="0.2"/>
    <row r="26822" outlineLevel="1" x14ac:dyDescent="0.2"/>
    <row r="26823" outlineLevel="1" x14ac:dyDescent="0.2"/>
    <row r="26824" outlineLevel="1" x14ac:dyDescent="0.2"/>
    <row r="26825" outlineLevel="1" x14ac:dyDescent="0.2"/>
    <row r="26826" outlineLevel="1" x14ac:dyDescent="0.2"/>
    <row r="26827" outlineLevel="1" x14ac:dyDescent="0.2"/>
    <row r="26828" outlineLevel="1" x14ac:dyDescent="0.2"/>
    <row r="26829" outlineLevel="1" x14ac:dyDescent="0.2"/>
    <row r="26830" outlineLevel="1" x14ac:dyDescent="0.2"/>
    <row r="26831" outlineLevel="1" x14ac:dyDescent="0.2"/>
    <row r="26832" outlineLevel="1" x14ac:dyDescent="0.2"/>
    <row r="26833" outlineLevel="1" x14ac:dyDescent="0.2"/>
    <row r="26834" outlineLevel="1" x14ac:dyDescent="0.2"/>
    <row r="26835" outlineLevel="1" x14ac:dyDescent="0.2"/>
    <row r="26836" outlineLevel="1" x14ac:dyDescent="0.2"/>
    <row r="26837" outlineLevel="1" x14ac:dyDescent="0.2"/>
    <row r="26838" outlineLevel="1" x14ac:dyDescent="0.2"/>
    <row r="26839" outlineLevel="1" x14ac:dyDescent="0.2"/>
    <row r="26840" outlineLevel="1" x14ac:dyDescent="0.2"/>
    <row r="26841" outlineLevel="1" x14ac:dyDescent="0.2"/>
    <row r="26842" outlineLevel="1" x14ac:dyDescent="0.2"/>
    <row r="26843" outlineLevel="1" x14ac:dyDescent="0.2"/>
    <row r="26844" outlineLevel="1" x14ac:dyDescent="0.2"/>
    <row r="26845" outlineLevel="1" x14ac:dyDescent="0.2"/>
    <row r="26846" outlineLevel="1" x14ac:dyDescent="0.2"/>
    <row r="26847" outlineLevel="1" x14ac:dyDescent="0.2"/>
    <row r="26848" outlineLevel="1" x14ac:dyDescent="0.2"/>
    <row r="26849" outlineLevel="1" x14ac:dyDescent="0.2"/>
    <row r="26850" outlineLevel="1" x14ac:dyDescent="0.2"/>
    <row r="26851" outlineLevel="1" x14ac:dyDescent="0.2"/>
    <row r="26852" outlineLevel="1" x14ac:dyDescent="0.2"/>
    <row r="26853" outlineLevel="1" x14ac:dyDescent="0.2"/>
    <row r="26854" outlineLevel="1" x14ac:dyDescent="0.2"/>
    <row r="26855" outlineLevel="1" x14ac:dyDescent="0.2"/>
    <row r="26856" outlineLevel="1" x14ac:dyDescent="0.2"/>
    <row r="26857" outlineLevel="1" x14ac:dyDescent="0.2"/>
    <row r="26858" outlineLevel="1" x14ac:dyDescent="0.2"/>
    <row r="26859" outlineLevel="1" x14ac:dyDescent="0.2"/>
    <row r="26860" outlineLevel="1" x14ac:dyDescent="0.2"/>
    <row r="26861" outlineLevel="1" x14ac:dyDescent="0.2"/>
    <row r="26862" outlineLevel="1" x14ac:dyDescent="0.2"/>
    <row r="26863" outlineLevel="1" x14ac:dyDescent="0.2"/>
    <row r="26864" outlineLevel="1" x14ac:dyDescent="0.2"/>
    <row r="26865" outlineLevel="1" x14ac:dyDescent="0.2"/>
    <row r="26866" outlineLevel="1" x14ac:dyDescent="0.2"/>
    <row r="26867" outlineLevel="1" x14ac:dyDescent="0.2"/>
    <row r="26868" outlineLevel="1" x14ac:dyDescent="0.2"/>
    <row r="26869" outlineLevel="1" x14ac:dyDescent="0.2"/>
    <row r="26870" outlineLevel="1" x14ac:dyDescent="0.2"/>
    <row r="26871" outlineLevel="1" x14ac:dyDescent="0.2"/>
    <row r="26872" outlineLevel="1" x14ac:dyDescent="0.2"/>
    <row r="26873" outlineLevel="1" x14ac:dyDescent="0.2"/>
    <row r="26874" outlineLevel="1" x14ac:dyDescent="0.2"/>
    <row r="26875" outlineLevel="1" x14ac:dyDescent="0.2"/>
    <row r="26876" outlineLevel="1" x14ac:dyDescent="0.2"/>
    <row r="26877" outlineLevel="1" x14ac:dyDescent="0.2"/>
    <row r="26878" outlineLevel="1" x14ac:dyDescent="0.2"/>
    <row r="26879" outlineLevel="1" x14ac:dyDescent="0.2"/>
    <row r="26880" outlineLevel="1" x14ac:dyDescent="0.2"/>
    <row r="26881" outlineLevel="1" x14ac:dyDescent="0.2"/>
    <row r="26882" outlineLevel="1" x14ac:dyDescent="0.2"/>
    <row r="26883" outlineLevel="1" x14ac:dyDescent="0.2"/>
    <row r="26884" outlineLevel="1" x14ac:dyDescent="0.2"/>
    <row r="26885" outlineLevel="1" x14ac:dyDescent="0.2"/>
    <row r="26886" outlineLevel="1" x14ac:dyDescent="0.2"/>
    <row r="26887" outlineLevel="1" x14ac:dyDescent="0.2"/>
    <row r="26888" outlineLevel="1" x14ac:dyDescent="0.2"/>
    <row r="26889" outlineLevel="1" x14ac:dyDescent="0.2"/>
    <row r="26890" outlineLevel="1" x14ac:dyDescent="0.2"/>
    <row r="26891" outlineLevel="1" x14ac:dyDescent="0.2"/>
    <row r="26892" outlineLevel="1" x14ac:dyDescent="0.2"/>
    <row r="26893" outlineLevel="1" x14ac:dyDescent="0.2"/>
    <row r="26894" outlineLevel="1" x14ac:dyDescent="0.2"/>
    <row r="26895" outlineLevel="1" x14ac:dyDescent="0.2"/>
    <row r="26896" outlineLevel="1" x14ac:dyDescent="0.2"/>
    <row r="26897" outlineLevel="1" x14ac:dyDescent="0.2"/>
    <row r="26898" outlineLevel="1" x14ac:dyDescent="0.2"/>
    <row r="26899" outlineLevel="1" x14ac:dyDescent="0.2"/>
    <row r="26900" outlineLevel="1" x14ac:dyDescent="0.2"/>
    <row r="26901" outlineLevel="1" x14ac:dyDescent="0.2"/>
    <row r="26902" outlineLevel="1" x14ac:dyDescent="0.2"/>
    <row r="26903" outlineLevel="1" x14ac:dyDescent="0.2"/>
    <row r="26904" outlineLevel="1" x14ac:dyDescent="0.2"/>
    <row r="26905" outlineLevel="1" x14ac:dyDescent="0.2"/>
    <row r="26906" outlineLevel="1" x14ac:dyDescent="0.2"/>
    <row r="26907" outlineLevel="1" x14ac:dyDescent="0.2"/>
    <row r="26908" outlineLevel="1" x14ac:dyDescent="0.2"/>
    <row r="26909" outlineLevel="1" x14ac:dyDescent="0.2"/>
    <row r="26910" outlineLevel="1" x14ac:dyDescent="0.2"/>
    <row r="26911" outlineLevel="1" x14ac:dyDescent="0.2"/>
    <row r="26912" outlineLevel="1" x14ac:dyDescent="0.2"/>
    <row r="26913" outlineLevel="1" x14ac:dyDescent="0.2"/>
    <row r="26914" outlineLevel="1" x14ac:dyDescent="0.2"/>
    <row r="26915" outlineLevel="1" x14ac:dyDescent="0.2"/>
    <row r="26916" outlineLevel="1" x14ac:dyDescent="0.2"/>
    <row r="26917" outlineLevel="1" x14ac:dyDescent="0.2"/>
    <row r="26918" outlineLevel="1" x14ac:dyDescent="0.2"/>
    <row r="26919" outlineLevel="1" x14ac:dyDescent="0.2"/>
    <row r="26920" outlineLevel="1" x14ac:dyDescent="0.2"/>
    <row r="26921" outlineLevel="1" x14ac:dyDescent="0.2"/>
    <row r="26922" outlineLevel="1" x14ac:dyDescent="0.2"/>
    <row r="26923" outlineLevel="1" x14ac:dyDescent="0.2"/>
    <row r="26924" outlineLevel="1" x14ac:dyDescent="0.2"/>
    <row r="26925" outlineLevel="1" x14ac:dyDescent="0.2"/>
    <row r="26926" outlineLevel="1" x14ac:dyDescent="0.2"/>
    <row r="26927" outlineLevel="1" x14ac:dyDescent="0.2"/>
    <row r="26928" outlineLevel="1" x14ac:dyDescent="0.2"/>
    <row r="26929" outlineLevel="1" x14ac:dyDescent="0.2"/>
    <row r="26930" outlineLevel="1" x14ac:dyDescent="0.2"/>
    <row r="26931" outlineLevel="1" x14ac:dyDescent="0.2"/>
    <row r="26932" outlineLevel="1" x14ac:dyDescent="0.2"/>
    <row r="26933" outlineLevel="1" x14ac:dyDescent="0.2"/>
    <row r="26934" outlineLevel="1" x14ac:dyDescent="0.2"/>
    <row r="26935" outlineLevel="1" x14ac:dyDescent="0.2"/>
    <row r="26936" outlineLevel="1" x14ac:dyDescent="0.2"/>
    <row r="26937" outlineLevel="1" x14ac:dyDescent="0.2"/>
    <row r="26938" outlineLevel="1" x14ac:dyDescent="0.2"/>
    <row r="26939" outlineLevel="1" x14ac:dyDescent="0.2"/>
    <row r="26940" outlineLevel="1" x14ac:dyDescent="0.2"/>
    <row r="26941" outlineLevel="1" x14ac:dyDescent="0.2"/>
    <row r="26942" outlineLevel="1" x14ac:dyDescent="0.2"/>
    <row r="26943" outlineLevel="1" x14ac:dyDescent="0.2"/>
    <row r="26944" outlineLevel="1" x14ac:dyDescent="0.2"/>
    <row r="26945" outlineLevel="1" x14ac:dyDescent="0.2"/>
    <row r="26946" outlineLevel="1" x14ac:dyDescent="0.2"/>
    <row r="26947" outlineLevel="1" x14ac:dyDescent="0.2"/>
    <row r="26948" outlineLevel="1" x14ac:dyDescent="0.2"/>
    <row r="26949" outlineLevel="1" x14ac:dyDescent="0.2"/>
    <row r="26950" outlineLevel="1" x14ac:dyDescent="0.2"/>
    <row r="26951" outlineLevel="1" x14ac:dyDescent="0.2"/>
    <row r="26952" outlineLevel="1" x14ac:dyDescent="0.2"/>
    <row r="26953" outlineLevel="1" x14ac:dyDescent="0.2"/>
    <row r="26954" outlineLevel="1" x14ac:dyDescent="0.2"/>
    <row r="26955" outlineLevel="1" x14ac:dyDescent="0.2"/>
    <row r="26956" outlineLevel="1" x14ac:dyDescent="0.2"/>
    <row r="26957" outlineLevel="1" x14ac:dyDescent="0.2"/>
    <row r="26958" outlineLevel="1" x14ac:dyDescent="0.2"/>
    <row r="26959" outlineLevel="1" x14ac:dyDescent="0.2"/>
    <row r="26960" outlineLevel="1" x14ac:dyDescent="0.2"/>
    <row r="26961" outlineLevel="1" x14ac:dyDescent="0.2"/>
    <row r="26962" outlineLevel="1" x14ac:dyDescent="0.2"/>
    <row r="26963" outlineLevel="1" x14ac:dyDescent="0.2"/>
    <row r="26964" outlineLevel="1" x14ac:dyDescent="0.2"/>
    <row r="26965" outlineLevel="1" x14ac:dyDescent="0.2"/>
    <row r="26966" outlineLevel="1" x14ac:dyDescent="0.2"/>
    <row r="26967" outlineLevel="1" x14ac:dyDescent="0.2"/>
    <row r="26968" outlineLevel="1" x14ac:dyDescent="0.2"/>
    <row r="26969" outlineLevel="1" x14ac:dyDescent="0.2"/>
    <row r="26970" outlineLevel="1" x14ac:dyDescent="0.2"/>
    <row r="26971" outlineLevel="1" x14ac:dyDescent="0.2"/>
    <row r="26972" outlineLevel="1" x14ac:dyDescent="0.2"/>
    <row r="26973" outlineLevel="1" x14ac:dyDescent="0.2"/>
    <row r="26974" outlineLevel="1" x14ac:dyDescent="0.2"/>
    <row r="26975" outlineLevel="1" x14ac:dyDescent="0.2"/>
    <row r="26976" outlineLevel="1" x14ac:dyDescent="0.2"/>
    <row r="26977" outlineLevel="1" x14ac:dyDescent="0.2"/>
    <row r="26978" outlineLevel="1" x14ac:dyDescent="0.2"/>
    <row r="26979" outlineLevel="1" x14ac:dyDescent="0.2"/>
    <row r="26980" outlineLevel="1" x14ac:dyDescent="0.2"/>
    <row r="26981" outlineLevel="1" x14ac:dyDescent="0.2"/>
    <row r="26982" outlineLevel="1" x14ac:dyDescent="0.2"/>
    <row r="26983" outlineLevel="1" x14ac:dyDescent="0.2"/>
    <row r="26984" outlineLevel="1" x14ac:dyDescent="0.2"/>
    <row r="26985" outlineLevel="1" x14ac:dyDescent="0.2"/>
    <row r="26986" outlineLevel="1" x14ac:dyDescent="0.2"/>
    <row r="26987" outlineLevel="1" x14ac:dyDescent="0.2"/>
    <row r="26988" outlineLevel="1" x14ac:dyDescent="0.2"/>
    <row r="26989" outlineLevel="1" x14ac:dyDescent="0.2"/>
    <row r="26990" outlineLevel="1" x14ac:dyDescent="0.2"/>
    <row r="26991" outlineLevel="1" x14ac:dyDescent="0.2"/>
    <row r="26992" outlineLevel="1" x14ac:dyDescent="0.2"/>
    <row r="26993" outlineLevel="1" x14ac:dyDescent="0.2"/>
    <row r="26994" outlineLevel="1" x14ac:dyDescent="0.2"/>
    <row r="26995" outlineLevel="1" x14ac:dyDescent="0.2"/>
    <row r="26996" outlineLevel="1" x14ac:dyDescent="0.2"/>
    <row r="26997" outlineLevel="1" x14ac:dyDescent="0.2"/>
    <row r="26998" outlineLevel="1" x14ac:dyDescent="0.2"/>
    <row r="26999" outlineLevel="1" x14ac:dyDescent="0.2"/>
    <row r="27000" outlineLevel="1" x14ac:dyDescent="0.2"/>
    <row r="27001" outlineLevel="1" x14ac:dyDescent="0.2"/>
    <row r="27002" outlineLevel="1" x14ac:dyDescent="0.2"/>
    <row r="27003" outlineLevel="1" x14ac:dyDescent="0.2"/>
    <row r="27004" outlineLevel="1" x14ac:dyDescent="0.2"/>
    <row r="27005" outlineLevel="1" x14ac:dyDescent="0.2"/>
    <row r="27006" outlineLevel="1" x14ac:dyDescent="0.2"/>
    <row r="27007" outlineLevel="1" x14ac:dyDescent="0.2"/>
    <row r="27008" outlineLevel="1" x14ac:dyDescent="0.2"/>
    <row r="27009" outlineLevel="1" x14ac:dyDescent="0.2"/>
    <row r="27010" outlineLevel="1" x14ac:dyDescent="0.2"/>
    <row r="27011" outlineLevel="1" x14ac:dyDescent="0.2"/>
    <row r="27012" outlineLevel="1" x14ac:dyDescent="0.2"/>
    <row r="27013" outlineLevel="1" x14ac:dyDescent="0.2"/>
    <row r="27014" outlineLevel="1" x14ac:dyDescent="0.2"/>
    <row r="27015" outlineLevel="1" x14ac:dyDescent="0.2"/>
    <row r="27016" outlineLevel="1" x14ac:dyDescent="0.2"/>
    <row r="27017" outlineLevel="1" x14ac:dyDescent="0.2"/>
    <row r="27018" outlineLevel="1" x14ac:dyDescent="0.2"/>
    <row r="27019" outlineLevel="1" x14ac:dyDescent="0.2"/>
    <row r="27020" outlineLevel="1" x14ac:dyDescent="0.2"/>
    <row r="27021" outlineLevel="1" x14ac:dyDescent="0.2"/>
    <row r="27022" outlineLevel="1" x14ac:dyDescent="0.2"/>
    <row r="27023" outlineLevel="1" x14ac:dyDescent="0.2"/>
    <row r="27024" outlineLevel="1" x14ac:dyDescent="0.2"/>
    <row r="27025" outlineLevel="1" x14ac:dyDescent="0.2"/>
    <row r="27026" outlineLevel="1" x14ac:dyDescent="0.2"/>
    <row r="27027" outlineLevel="1" x14ac:dyDescent="0.2"/>
    <row r="27028" outlineLevel="1" x14ac:dyDescent="0.2"/>
    <row r="27029" outlineLevel="1" x14ac:dyDescent="0.2"/>
    <row r="27030" outlineLevel="1" x14ac:dyDescent="0.2"/>
    <row r="27031" outlineLevel="1" x14ac:dyDescent="0.2"/>
    <row r="27032" outlineLevel="1" x14ac:dyDescent="0.2"/>
    <row r="27033" outlineLevel="1" x14ac:dyDescent="0.2"/>
    <row r="27034" outlineLevel="1" x14ac:dyDescent="0.2"/>
    <row r="27035" outlineLevel="1" x14ac:dyDescent="0.2"/>
    <row r="27036" outlineLevel="1" x14ac:dyDescent="0.2"/>
    <row r="27037" outlineLevel="1" x14ac:dyDescent="0.2"/>
    <row r="27038" outlineLevel="1" x14ac:dyDescent="0.2"/>
    <row r="27039" outlineLevel="1" x14ac:dyDescent="0.2"/>
    <row r="27040" outlineLevel="1" x14ac:dyDescent="0.2"/>
    <row r="27041" outlineLevel="1" x14ac:dyDescent="0.2"/>
    <row r="27042" outlineLevel="1" x14ac:dyDescent="0.2"/>
    <row r="27043" outlineLevel="1" x14ac:dyDescent="0.2"/>
    <row r="27044" outlineLevel="1" x14ac:dyDescent="0.2"/>
    <row r="27045" outlineLevel="1" x14ac:dyDescent="0.2"/>
    <row r="27046" outlineLevel="1" x14ac:dyDescent="0.2"/>
    <row r="27047" outlineLevel="1" x14ac:dyDescent="0.2"/>
    <row r="27048" outlineLevel="1" x14ac:dyDescent="0.2"/>
    <row r="27049" outlineLevel="1" x14ac:dyDescent="0.2"/>
    <row r="27050" outlineLevel="1" x14ac:dyDescent="0.2"/>
    <row r="27051" outlineLevel="1" x14ac:dyDescent="0.2"/>
    <row r="27052" outlineLevel="1" x14ac:dyDescent="0.2"/>
    <row r="27053" outlineLevel="1" x14ac:dyDescent="0.2"/>
    <row r="27054" outlineLevel="1" x14ac:dyDescent="0.2"/>
    <row r="27055" outlineLevel="1" x14ac:dyDescent="0.2"/>
    <row r="27056" outlineLevel="1" x14ac:dyDescent="0.2"/>
    <row r="27057" outlineLevel="1" x14ac:dyDescent="0.2"/>
    <row r="27058" outlineLevel="1" x14ac:dyDescent="0.2"/>
    <row r="27059" outlineLevel="1" x14ac:dyDescent="0.2"/>
    <row r="27060" outlineLevel="1" x14ac:dyDescent="0.2"/>
    <row r="27061" outlineLevel="1" x14ac:dyDescent="0.2"/>
    <row r="27062" outlineLevel="1" x14ac:dyDescent="0.2"/>
    <row r="27063" outlineLevel="1" x14ac:dyDescent="0.2"/>
    <row r="27064" outlineLevel="1" x14ac:dyDescent="0.2"/>
    <row r="27065" outlineLevel="1" x14ac:dyDescent="0.2"/>
    <row r="27066" outlineLevel="1" x14ac:dyDescent="0.2"/>
    <row r="27067" outlineLevel="1" x14ac:dyDescent="0.2"/>
    <row r="27068" outlineLevel="1" x14ac:dyDescent="0.2"/>
    <row r="27069" outlineLevel="1" x14ac:dyDescent="0.2"/>
    <row r="27070" outlineLevel="1" x14ac:dyDescent="0.2"/>
    <row r="27071" outlineLevel="1" x14ac:dyDescent="0.2"/>
    <row r="27072" outlineLevel="1" x14ac:dyDescent="0.2"/>
    <row r="27073" outlineLevel="1" x14ac:dyDescent="0.2"/>
    <row r="27074" outlineLevel="1" x14ac:dyDescent="0.2"/>
    <row r="27075" outlineLevel="1" x14ac:dyDescent="0.2"/>
    <row r="27076" outlineLevel="1" x14ac:dyDescent="0.2"/>
    <row r="27077" outlineLevel="1" x14ac:dyDescent="0.2"/>
    <row r="27078" outlineLevel="1" x14ac:dyDescent="0.2"/>
    <row r="27079" outlineLevel="1" x14ac:dyDescent="0.2"/>
    <row r="27080" outlineLevel="1" x14ac:dyDescent="0.2"/>
    <row r="27081" outlineLevel="1" x14ac:dyDescent="0.2"/>
    <row r="27082" outlineLevel="1" x14ac:dyDescent="0.2"/>
    <row r="27083" outlineLevel="1" x14ac:dyDescent="0.2"/>
    <row r="27084" outlineLevel="1" x14ac:dyDescent="0.2"/>
    <row r="27085" outlineLevel="1" x14ac:dyDescent="0.2"/>
    <row r="27086" outlineLevel="1" x14ac:dyDescent="0.2"/>
    <row r="27087" outlineLevel="1" x14ac:dyDescent="0.2"/>
    <row r="27088" outlineLevel="1" x14ac:dyDescent="0.2"/>
    <row r="27089" outlineLevel="1" x14ac:dyDescent="0.2"/>
    <row r="27090" outlineLevel="1" x14ac:dyDescent="0.2"/>
    <row r="27091" outlineLevel="1" x14ac:dyDescent="0.2"/>
    <row r="27092" outlineLevel="1" x14ac:dyDescent="0.2"/>
    <row r="27093" outlineLevel="1" x14ac:dyDescent="0.2"/>
    <row r="27094" outlineLevel="1" x14ac:dyDescent="0.2"/>
    <row r="27095" outlineLevel="1" x14ac:dyDescent="0.2"/>
    <row r="27096" outlineLevel="1" x14ac:dyDescent="0.2"/>
    <row r="27097" outlineLevel="1" x14ac:dyDescent="0.2"/>
    <row r="27098" outlineLevel="1" x14ac:dyDescent="0.2"/>
    <row r="27099" outlineLevel="1" x14ac:dyDescent="0.2"/>
    <row r="27100" outlineLevel="1" x14ac:dyDescent="0.2"/>
    <row r="27101" outlineLevel="1" x14ac:dyDescent="0.2"/>
    <row r="27102" outlineLevel="1" x14ac:dyDescent="0.2"/>
    <row r="27103" outlineLevel="1" x14ac:dyDescent="0.2"/>
    <row r="27104" outlineLevel="1" x14ac:dyDescent="0.2"/>
    <row r="27105" outlineLevel="1" x14ac:dyDescent="0.2"/>
    <row r="27106" outlineLevel="1" x14ac:dyDescent="0.2"/>
    <row r="27107" outlineLevel="1" x14ac:dyDescent="0.2"/>
    <row r="27108" outlineLevel="1" x14ac:dyDescent="0.2"/>
    <row r="27109" outlineLevel="1" x14ac:dyDescent="0.2"/>
    <row r="27110" outlineLevel="1" x14ac:dyDescent="0.2"/>
    <row r="27111" outlineLevel="1" x14ac:dyDescent="0.2"/>
    <row r="27112" outlineLevel="1" x14ac:dyDescent="0.2"/>
    <row r="27113" outlineLevel="1" x14ac:dyDescent="0.2"/>
    <row r="27114" outlineLevel="1" x14ac:dyDescent="0.2"/>
    <row r="27115" outlineLevel="1" x14ac:dyDescent="0.2"/>
    <row r="27116" outlineLevel="1" x14ac:dyDescent="0.2"/>
    <row r="27117" outlineLevel="1" x14ac:dyDescent="0.2"/>
    <row r="27118" outlineLevel="1" x14ac:dyDescent="0.2"/>
    <row r="27119" outlineLevel="1" x14ac:dyDescent="0.2"/>
    <row r="27120" outlineLevel="1" x14ac:dyDescent="0.2"/>
    <row r="27121" outlineLevel="1" x14ac:dyDescent="0.2"/>
    <row r="27122" outlineLevel="1" x14ac:dyDescent="0.2"/>
    <row r="27123" outlineLevel="1" x14ac:dyDescent="0.2"/>
    <row r="27124" outlineLevel="1" x14ac:dyDescent="0.2"/>
    <row r="27125" outlineLevel="1" x14ac:dyDescent="0.2"/>
    <row r="27126" outlineLevel="1" x14ac:dyDescent="0.2"/>
    <row r="27127" outlineLevel="1" x14ac:dyDescent="0.2"/>
    <row r="27128" outlineLevel="1" x14ac:dyDescent="0.2"/>
    <row r="27129" outlineLevel="1" x14ac:dyDescent="0.2"/>
    <row r="27130" outlineLevel="1" x14ac:dyDescent="0.2"/>
    <row r="27131" outlineLevel="1" x14ac:dyDescent="0.2"/>
    <row r="27132" outlineLevel="1" x14ac:dyDescent="0.2"/>
    <row r="27133" outlineLevel="1" x14ac:dyDescent="0.2"/>
    <row r="27134" outlineLevel="1" x14ac:dyDescent="0.2"/>
    <row r="27135" outlineLevel="1" x14ac:dyDescent="0.2"/>
    <row r="27136" outlineLevel="1" x14ac:dyDescent="0.2"/>
    <row r="27137" outlineLevel="1" x14ac:dyDescent="0.2"/>
    <row r="27138" outlineLevel="1" x14ac:dyDescent="0.2"/>
    <row r="27139" outlineLevel="1" x14ac:dyDescent="0.2"/>
    <row r="27140" outlineLevel="1" x14ac:dyDescent="0.2"/>
    <row r="27141" outlineLevel="1" x14ac:dyDescent="0.2"/>
    <row r="27142" outlineLevel="1" x14ac:dyDescent="0.2"/>
    <row r="27143" outlineLevel="1" x14ac:dyDescent="0.2"/>
    <row r="27144" outlineLevel="1" x14ac:dyDescent="0.2"/>
    <row r="27145" outlineLevel="1" x14ac:dyDescent="0.2"/>
    <row r="27146" outlineLevel="1" x14ac:dyDescent="0.2"/>
    <row r="27147" outlineLevel="1" x14ac:dyDescent="0.2"/>
    <row r="27148" outlineLevel="1" x14ac:dyDescent="0.2"/>
    <row r="27149" outlineLevel="1" x14ac:dyDescent="0.2"/>
    <row r="27150" outlineLevel="1" x14ac:dyDescent="0.2"/>
    <row r="27151" outlineLevel="1" x14ac:dyDescent="0.2"/>
    <row r="27152" outlineLevel="1" x14ac:dyDescent="0.2"/>
    <row r="27153" outlineLevel="1" x14ac:dyDescent="0.2"/>
    <row r="27154" outlineLevel="1" x14ac:dyDescent="0.2"/>
    <row r="27155" outlineLevel="1" x14ac:dyDescent="0.2"/>
    <row r="27156" outlineLevel="1" x14ac:dyDescent="0.2"/>
    <row r="27157" outlineLevel="1" x14ac:dyDescent="0.2"/>
    <row r="27158" outlineLevel="1" x14ac:dyDescent="0.2"/>
    <row r="27159" outlineLevel="1" x14ac:dyDescent="0.2"/>
    <row r="27160" outlineLevel="1" x14ac:dyDescent="0.2"/>
    <row r="27161" outlineLevel="1" x14ac:dyDescent="0.2"/>
    <row r="27162" outlineLevel="1" x14ac:dyDescent="0.2"/>
    <row r="27163" outlineLevel="1" x14ac:dyDescent="0.2"/>
    <row r="27164" outlineLevel="1" x14ac:dyDescent="0.2"/>
    <row r="27165" outlineLevel="1" x14ac:dyDescent="0.2"/>
    <row r="27166" outlineLevel="1" x14ac:dyDescent="0.2"/>
    <row r="27167" outlineLevel="1" x14ac:dyDescent="0.2"/>
    <row r="27168" outlineLevel="1" x14ac:dyDescent="0.2"/>
    <row r="27169" outlineLevel="1" x14ac:dyDescent="0.2"/>
    <row r="27170" outlineLevel="1" x14ac:dyDescent="0.2"/>
    <row r="27171" outlineLevel="1" x14ac:dyDescent="0.2"/>
    <row r="27172" outlineLevel="1" x14ac:dyDescent="0.2"/>
    <row r="27173" outlineLevel="1" x14ac:dyDescent="0.2"/>
    <row r="27174" outlineLevel="1" x14ac:dyDescent="0.2"/>
    <row r="27175" outlineLevel="1" x14ac:dyDescent="0.2"/>
    <row r="27176" outlineLevel="1" x14ac:dyDescent="0.2"/>
    <row r="27177" outlineLevel="1" x14ac:dyDescent="0.2"/>
    <row r="27178" outlineLevel="1" x14ac:dyDescent="0.2"/>
    <row r="27179" outlineLevel="1" x14ac:dyDescent="0.2"/>
    <row r="27180" outlineLevel="1" x14ac:dyDescent="0.2"/>
    <row r="27181" outlineLevel="1" x14ac:dyDescent="0.2"/>
    <row r="27182" outlineLevel="1" x14ac:dyDescent="0.2"/>
    <row r="27183" outlineLevel="1" x14ac:dyDescent="0.2"/>
    <row r="27184" outlineLevel="1" x14ac:dyDescent="0.2"/>
    <row r="27185" outlineLevel="1" x14ac:dyDescent="0.2"/>
    <row r="27186" outlineLevel="1" x14ac:dyDescent="0.2"/>
    <row r="27187" outlineLevel="1" x14ac:dyDescent="0.2"/>
    <row r="27188" outlineLevel="1" x14ac:dyDescent="0.2"/>
    <row r="27189" outlineLevel="1" x14ac:dyDescent="0.2"/>
    <row r="27190" outlineLevel="1" x14ac:dyDescent="0.2"/>
    <row r="27191" outlineLevel="1" x14ac:dyDescent="0.2"/>
    <row r="27192" outlineLevel="1" x14ac:dyDescent="0.2"/>
    <row r="27193" outlineLevel="1" x14ac:dyDescent="0.2"/>
    <row r="27194" outlineLevel="1" x14ac:dyDescent="0.2"/>
    <row r="27195" outlineLevel="1" x14ac:dyDescent="0.2"/>
    <row r="27196" outlineLevel="1" x14ac:dyDescent="0.2"/>
    <row r="27197" outlineLevel="1" x14ac:dyDescent="0.2"/>
    <row r="27198" outlineLevel="1" x14ac:dyDescent="0.2"/>
    <row r="27199" outlineLevel="1" x14ac:dyDescent="0.2"/>
    <row r="27200" outlineLevel="1" x14ac:dyDescent="0.2"/>
    <row r="27201" outlineLevel="1" x14ac:dyDescent="0.2"/>
    <row r="27202" outlineLevel="1" x14ac:dyDescent="0.2"/>
    <row r="27203" outlineLevel="1" x14ac:dyDescent="0.2"/>
    <row r="27204" outlineLevel="1" x14ac:dyDescent="0.2"/>
    <row r="27205" outlineLevel="1" x14ac:dyDescent="0.2"/>
    <row r="27206" outlineLevel="1" x14ac:dyDescent="0.2"/>
    <row r="27207" outlineLevel="1" x14ac:dyDescent="0.2"/>
    <row r="27208" outlineLevel="1" x14ac:dyDescent="0.2"/>
    <row r="27209" outlineLevel="1" x14ac:dyDescent="0.2"/>
    <row r="27210" outlineLevel="1" x14ac:dyDescent="0.2"/>
    <row r="27211" outlineLevel="1" x14ac:dyDescent="0.2"/>
    <row r="27212" outlineLevel="1" x14ac:dyDescent="0.2"/>
    <row r="27213" outlineLevel="1" x14ac:dyDescent="0.2"/>
    <row r="27214" outlineLevel="1" x14ac:dyDescent="0.2"/>
    <row r="27215" outlineLevel="1" x14ac:dyDescent="0.2"/>
    <row r="27216" outlineLevel="1" x14ac:dyDescent="0.2"/>
    <row r="27217" outlineLevel="1" x14ac:dyDescent="0.2"/>
    <row r="27218" outlineLevel="1" x14ac:dyDescent="0.2"/>
    <row r="27219" outlineLevel="1" x14ac:dyDescent="0.2"/>
    <row r="27220" outlineLevel="1" x14ac:dyDescent="0.2"/>
    <row r="27221" outlineLevel="1" x14ac:dyDescent="0.2"/>
    <row r="27222" outlineLevel="1" x14ac:dyDescent="0.2"/>
    <row r="27223" outlineLevel="1" x14ac:dyDescent="0.2"/>
    <row r="27224" outlineLevel="1" x14ac:dyDescent="0.2"/>
    <row r="27225" outlineLevel="1" x14ac:dyDescent="0.2"/>
    <row r="27226" outlineLevel="1" x14ac:dyDescent="0.2"/>
    <row r="27227" outlineLevel="1" x14ac:dyDescent="0.2"/>
    <row r="27228" outlineLevel="1" x14ac:dyDescent="0.2"/>
    <row r="27229" outlineLevel="1" x14ac:dyDescent="0.2"/>
    <row r="27230" outlineLevel="1" x14ac:dyDescent="0.2"/>
    <row r="27231" outlineLevel="1" x14ac:dyDescent="0.2"/>
    <row r="27232" outlineLevel="1" x14ac:dyDescent="0.2"/>
    <row r="27233" outlineLevel="1" x14ac:dyDescent="0.2"/>
    <row r="27234" outlineLevel="1" x14ac:dyDescent="0.2"/>
    <row r="27235" outlineLevel="1" x14ac:dyDescent="0.2"/>
    <row r="27236" outlineLevel="1" x14ac:dyDescent="0.2"/>
    <row r="27237" outlineLevel="1" x14ac:dyDescent="0.2"/>
    <row r="27238" outlineLevel="1" x14ac:dyDescent="0.2"/>
    <row r="27239" outlineLevel="1" x14ac:dyDescent="0.2"/>
    <row r="27240" outlineLevel="1" x14ac:dyDescent="0.2"/>
    <row r="27241" outlineLevel="1" x14ac:dyDescent="0.2"/>
    <row r="27242" outlineLevel="1" x14ac:dyDescent="0.2"/>
    <row r="27243" outlineLevel="1" x14ac:dyDescent="0.2"/>
    <row r="27244" outlineLevel="1" x14ac:dyDescent="0.2"/>
    <row r="27245" outlineLevel="1" x14ac:dyDescent="0.2"/>
    <row r="27246" outlineLevel="1" x14ac:dyDescent="0.2"/>
    <row r="27247" outlineLevel="1" x14ac:dyDescent="0.2"/>
    <row r="27248" outlineLevel="1" x14ac:dyDescent="0.2"/>
    <row r="27249" outlineLevel="1" x14ac:dyDescent="0.2"/>
    <row r="27250" outlineLevel="1" x14ac:dyDescent="0.2"/>
    <row r="27251" outlineLevel="1" x14ac:dyDescent="0.2"/>
    <row r="27252" outlineLevel="1" x14ac:dyDescent="0.2"/>
    <row r="27253" outlineLevel="1" x14ac:dyDescent="0.2"/>
    <row r="27254" outlineLevel="1" x14ac:dyDescent="0.2"/>
    <row r="27255" outlineLevel="1" x14ac:dyDescent="0.2"/>
    <row r="27256" outlineLevel="1" x14ac:dyDescent="0.2"/>
    <row r="27257" outlineLevel="1" x14ac:dyDescent="0.2"/>
    <row r="27258" outlineLevel="1" x14ac:dyDescent="0.2"/>
    <row r="27259" outlineLevel="1" x14ac:dyDescent="0.2"/>
    <row r="27260" outlineLevel="1" x14ac:dyDescent="0.2"/>
    <row r="27261" outlineLevel="1" x14ac:dyDescent="0.2"/>
    <row r="27262" outlineLevel="1" x14ac:dyDescent="0.2"/>
    <row r="27263" outlineLevel="1" x14ac:dyDescent="0.2"/>
    <row r="27264" outlineLevel="1" x14ac:dyDescent="0.2"/>
    <row r="27265" outlineLevel="1" x14ac:dyDescent="0.2"/>
    <row r="27266" outlineLevel="1" x14ac:dyDescent="0.2"/>
    <row r="27267" outlineLevel="1" x14ac:dyDescent="0.2"/>
    <row r="27268" outlineLevel="1" x14ac:dyDescent="0.2"/>
    <row r="27269" outlineLevel="1" x14ac:dyDescent="0.2"/>
    <row r="27270" outlineLevel="1" x14ac:dyDescent="0.2"/>
    <row r="27271" outlineLevel="1" x14ac:dyDescent="0.2"/>
    <row r="27272" outlineLevel="1" x14ac:dyDescent="0.2"/>
    <row r="27273" outlineLevel="1" x14ac:dyDescent="0.2"/>
    <row r="27274" outlineLevel="1" x14ac:dyDescent="0.2"/>
    <row r="27275" outlineLevel="1" x14ac:dyDescent="0.2"/>
    <row r="27276" outlineLevel="1" x14ac:dyDescent="0.2"/>
    <row r="27277" outlineLevel="1" x14ac:dyDescent="0.2"/>
    <row r="27278" outlineLevel="1" x14ac:dyDescent="0.2"/>
    <row r="27279" outlineLevel="1" x14ac:dyDescent="0.2"/>
    <row r="27280" outlineLevel="1" x14ac:dyDescent="0.2"/>
    <row r="27281" outlineLevel="1" x14ac:dyDescent="0.2"/>
    <row r="27282" outlineLevel="1" x14ac:dyDescent="0.2"/>
    <row r="27283" outlineLevel="1" x14ac:dyDescent="0.2"/>
    <row r="27284" outlineLevel="1" x14ac:dyDescent="0.2"/>
    <row r="27285" outlineLevel="1" x14ac:dyDescent="0.2"/>
    <row r="27286" outlineLevel="1" x14ac:dyDescent="0.2"/>
    <row r="27287" outlineLevel="1" x14ac:dyDescent="0.2"/>
    <row r="27288" outlineLevel="1" x14ac:dyDescent="0.2"/>
    <row r="27289" outlineLevel="1" x14ac:dyDescent="0.2"/>
    <row r="27290" outlineLevel="1" x14ac:dyDescent="0.2"/>
    <row r="27291" outlineLevel="1" x14ac:dyDescent="0.2"/>
    <row r="27292" outlineLevel="1" x14ac:dyDescent="0.2"/>
    <row r="27293" outlineLevel="1" x14ac:dyDescent="0.2"/>
    <row r="27294" outlineLevel="1" x14ac:dyDescent="0.2"/>
    <row r="27295" outlineLevel="1" x14ac:dyDescent="0.2"/>
    <row r="27296" outlineLevel="1" x14ac:dyDescent="0.2"/>
    <row r="27297" outlineLevel="1" x14ac:dyDescent="0.2"/>
    <row r="27298" outlineLevel="1" x14ac:dyDescent="0.2"/>
    <row r="27299" outlineLevel="1" x14ac:dyDescent="0.2"/>
    <row r="27300" outlineLevel="1" x14ac:dyDescent="0.2"/>
    <row r="27301" outlineLevel="1" x14ac:dyDescent="0.2"/>
    <row r="27302" outlineLevel="1" x14ac:dyDescent="0.2"/>
    <row r="27303" outlineLevel="1" x14ac:dyDescent="0.2"/>
    <row r="27304" outlineLevel="1" x14ac:dyDescent="0.2"/>
    <row r="27305" outlineLevel="1" x14ac:dyDescent="0.2"/>
    <row r="27306" outlineLevel="1" x14ac:dyDescent="0.2"/>
    <row r="27307" outlineLevel="1" x14ac:dyDescent="0.2"/>
    <row r="27308" outlineLevel="1" x14ac:dyDescent="0.2"/>
    <row r="27309" outlineLevel="1" x14ac:dyDescent="0.2"/>
    <row r="27310" outlineLevel="1" x14ac:dyDescent="0.2"/>
    <row r="27311" outlineLevel="1" x14ac:dyDescent="0.2"/>
    <row r="27312" outlineLevel="1" x14ac:dyDescent="0.2"/>
    <row r="27313" outlineLevel="1" x14ac:dyDescent="0.2"/>
    <row r="27314" outlineLevel="1" x14ac:dyDescent="0.2"/>
    <row r="27315" outlineLevel="1" x14ac:dyDescent="0.2"/>
    <row r="27316" outlineLevel="1" x14ac:dyDescent="0.2"/>
    <row r="27317" outlineLevel="1" x14ac:dyDescent="0.2"/>
    <row r="27318" outlineLevel="1" x14ac:dyDescent="0.2"/>
    <row r="27319" outlineLevel="1" x14ac:dyDescent="0.2"/>
    <row r="27320" outlineLevel="1" x14ac:dyDescent="0.2"/>
    <row r="27321" outlineLevel="1" x14ac:dyDescent="0.2"/>
    <row r="27322" outlineLevel="1" x14ac:dyDescent="0.2"/>
    <row r="27323" outlineLevel="1" x14ac:dyDescent="0.2"/>
    <row r="27324" outlineLevel="1" x14ac:dyDescent="0.2"/>
    <row r="27325" outlineLevel="1" x14ac:dyDescent="0.2"/>
    <row r="27326" outlineLevel="1" x14ac:dyDescent="0.2"/>
    <row r="27327" outlineLevel="1" x14ac:dyDescent="0.2"/>
    <row r="27328" outlineLevel="1" x14ac:dyDescent="0.2"/>
    <row r="27329" outlineLevel="1" x14ac:dyDescent="0.2"/>
    <row r="27330" outlineLevel="1" x14ac:dyDescent="0.2"/>
    <row r="27331" outlineLevel="1" x14ac:dyDescent="0.2"/>
    <row r="27332" outlineLevel="1" x14ac:dyDescent="0.2"/>
    <row r="27333" outlineLevel="1" x14ac:dyDescent="0.2"/>
    <row r="27334" outlineLevel="1" x14ac:dyDescent="0.2"/>
    <row r="27335" outlineLevel="1" x14ac:dyDescent="0.2"/>
    <row r="27336" outlineLevel="1" x14ac:dyDescent="0.2"/>
    <row r="27337" outlineLevel="1" x14ac:dyDescent="0.2"/>
    <row r="27338" outlineLevel="1" x14ac:dyDescent="0.2"/>
    <row r="27339" outlineLevel="1" x14ac:dyDescent="0.2"/>
    <row r="27340" outlineLevel="1" x14ac:dyDescent="0.2"/>
    <row r="27341" outlineLevel="1" x14ac:dyDescent="0.2"/>
    <row r="27342" outlineLevel="1" x14ac:dyDescent="0.2"/>
    <row r="27343" outlineLevel="1" x14ac:dyDescent="0.2"/>
    <row r="27344" outlineLevel="1" x14ac:dyDescent="0.2"/>
    <row r="27345" outlineLevel="1" x14ac:dyDescent="0.2"/>
    <row r="27346" outlineLevel="1" x14ac:dyDescent="0.2"/>
    <row r="27347" outlineLevel="1" x14ac:dyDescent="0.2"/>
    <row r="27348" outlineLevel="1" x14ac:dyDescent="0.2"/>
    <row r="27349" outlineLevel="1" x14ac:dyDescent="0.2"/>
    <row r="27350" outlineLevel="1" x14ac:dyDescent="0.2"/>
    <row r="27351" outlineLevel="1" x14ac:dyDescent="0.2"/>
    <row r="27352" outlineLevel="1" x14ac:dyDescent="0.2"/>
    <row r="27353" outlineLevel="1" x14ac:dyDescent="0.2"/>
    <row r="27354" outlineLevel="1" x14ac:dyDescent="0.2"/>
    <row r="27355" outlineLevel="1" x14ac:dyDescent="0.2"/>
    <row r="27356" outlineLevel="1" x14ac:dyDescent="0.2"/>
    <row r="27357" outlineLevel="1" x14ac:dyDescent="0.2"/>
    <row r="27358" outlineLevel="1" x14ac:dyDescent="0.2"/>
    <row r="27359" outlineLevel="1" x14ac:dyDescent="0.2"/>
    <row r="27360" outlineLevel="1" x14ac:dyDescent="0.2"/>
    <row r="27361" outlineLevel="1" x14ac:dyDescent="0.2"/>
    <row r="27362" outlineLevel="1" x14ac:dyDescent="0.2"/>
    <row r="27363" outlineLevel="1" x14ac:dyDescent="0.2"/>
    <row r="27364" outlineLevel="1" x14ac:dyDescent="0.2"/>
    <row r="27365" outlineLevel="1" x14ac:dyDescent="0.2"/>
    <row r="27366" outlineLevel="1" x14ac:dyDescent="0.2"/>
    <row r="27367" outlineLevel="1" x14ac:dyDescent="0.2"/>
    <row r="27368" outlineLevel="1" x14ac:dyDescent="0.2"/>
    <row r="27369" outlineLevel="1" x14ac:dyDescent="0.2"/>
    <row r="27370" outlineLevel="1" x14ac:dyDescent="0.2"/>
    <row r="27371" outlineLevel="1" x14ac:dyDescent="0.2"/>
    <row r="27372" outlineLevel="1" x14ac:dyDescent="0.2"/>
    <row r="27373" outlineLevel="1" x14ac:dyDescent="0.2"/>
    <row r="27374" outlineLevel="1" x14ac:dyDescent="0.2"/>
    <row r="27375" outlineLevel="1" x14ac:dyDescent="0.2"/>
    <row r="27376" outlineLevel="1" x14ac:dyDescent="0.2"/>
    <row r="27377" outlineLevel="1" x14ac:dyDescent="0.2"/>
    <row r="27378" outlineLevel="1" x14ac:dyDescent="0.2"/>
    <row r="27379" outlineLevel="1" x14ac:dyDescent="0.2"/>
    <row r="27380" outlineLevel="1" x14ac:dyDescent="0.2"/>
    <row r="27381" outlineLevel="1" x14ac:dyDescent="0.2"/>
    <row r="27382" outlineLevel="1" x14ac:dyDescent="0.2"/>
    <row r="27383" outlineLevel="1" x14ac:dyDescent="0.2"/>
    <row r="27384" outlineLevel="1" x14ac:dyDescent="0.2"/>
    <row r="27385" outlineLevel="1" x14ac:dyDescent="0.2"/>
    <row r="27386" outlineLevel="1" x14ac:dyDescent="0.2"/>
    <row r="27387" outlineLevel="1" x14ac:dyDescent="0.2"/>
    <row r="27388" outlineLevel="1" x14ac:dyDescent="0.2"/>
    <row r="27389" outlineLevel="1" x14ac:dyDescent="0.2"/>
    <row r="27390" outlineLevel="1" x14ac:dyDescent="0.2"/>
    <row r="27391" outlineLevel="1" x14ac:dyDescent="0.2"/>
    <row r="27392" outlineLevel="1" x14ac:dyDescent="0.2"/>
    <row r="27393" outlineLevel="1" x14ac:dyDescent="0.2"/>
    <row r="27394" outlineLevel="1" x14ac:dyDescent="0.2"/>
    <row r="27395" outlineLevel="1" x14ac:dyDescent="0.2"/>
    <row r="27396" outlineLevel="1" x14ac:dyDescent="0.2"/>
    <row r="27397" outlineLevel="1" x14ac:dyDescent="0.2"/>
    <row r="27398" outlineLevel="1" x14ac:dyDescent="0.2"/>
    <row r="27399" outlineLevel="1" x14ac:dyDescent="0.2"/>
    <row r="27400" outlineLevel="1" x14ac:dyDescent="0.2"/>
    <row r="27401" outlineLevel="1" x14ac:dyDescent="0.2"/>
    <row r="27402" outlineLevel="1" x14ac:dyDescent="0.2"/>
    <row r="27403" outlineLevel="1" x14ac:dyDescent="0.2"/>
    <row r="27404" outlineLevel="1" x14ac:dyDescent="0.2"/>
    <row r="27405" outlineLevel="1" x14ac:dyDescent="0.2"/>
    <row r="27406" outlineLevel="1" x14ac:dyDescent="0.2"/>
    <row r="27407" outlineLevel="1" x14ac:dyDescent="0.2"/>
    <row r="27408" outlineLevel="1" x14ac:dyDescent="0.2"/>
    <row r="27409" outlineLevel="1" x14ac:dyDescent="0.2"/>
    <row r="27410" outlineLevel="1" x14ac:dyDescent="0.2"/>
    <row r="27411" outlineLevel="1" x14ac:dyDescent="0.2"/>
    <row r="27412" outlineLevel="1" x14ac:dyDescent="0.2"/>
    <row r="27413" outlineLevel="1" x14ac:dyDescent="0.2"/>
    <row r="27414" outlineLevel="1" x14ac:dyDescent="0.2"/>
    <row r="27415" outlineLevel="1" x14ac:dyDescent="0.2"/>
    <row r="27416" outlineLevel="1" x14ac:dyDescent="0.2"/>
    <row r="27417" outlineLevel="1" x14ac:dyDescent="0.2"/>
    <row r="27418" outlineLevel="1" x14ac:dyDescent="0.2"/>
    <row r="27419" outlineLevel="1" x14ac:dyDescent="0.2"/>
    <row r="27420" outlineLevel="1" x14ac:dyDescent="0.2"/>
    <row r="27421" outlineLevel="1" x14ac:dyDescent="0.2"/>
    <row r="27422" outlineLevel="1" x14ac:dyDescent="0.2"/>
    <row r="27423" outlineLevel="1" x14ac:dyDescent="0.2"/>
    <row r="27424" outlineLevel="1" x14ac:dyDescent="0.2"/>
    <row r="27425" outlineLevel="1" x14ac:dyDescent="0.2"/>
    <row r="27426" outlineLevel="1" x14ac:dyDescent="0.2"/>
    <row r="27427" outlineLevel="1" x14ac:dyDescent="0.2"/>
    <row r="27428" outlineLevel="1" x14ac:dyDescent="0.2"/>
    <row r="27429" outlineLevel="1" x14ac:dyDescent="0.2"/>
    <row r="27430" outlineLevel="1" x14ac:dyDescent="0.2"/>
    <row r="27431" outlineLevel="1" x14ac:dyDescent="0.2"/>
    <row r="27432" outlineLevel="1" x14ac:dyDescent="0.2"/>
    <row r="27433" outlineLevel="1" x14ac:dyDescent="0.2"/>
    <row r="27434" outlineLevel="1" x14ac:dyDescent="0.2"/>
    <row r="27435" outlineLevel="1" x14ac:dyDescent="0.2"/>
    <row r="27436" outlineLevel="1" x14ac:dyDescent="0.2"/>
    <row r="27437" outlineLevel="1" x14ac:dyDescent="0.2"/>
    <row r="27438" outlineLevel="1" x14ac:dyDescent="0.2"/>
    <row r="27439" outlineLevel="1" x14ac:dyDescent="0.2"/>
    <row r="27440" outlineLevel="1" x14ac:dyDescent="0.2"/>
    <row r="27441" outlineLevel="1" x14ac:dyDescent="0.2"/>
    <row r="27442" outlineLevel="1" x14ac:dyDescent="0.2"/>
    <row r="27443" outlineLevel="1" x14ac:dyDescent="0.2"/>
    <row r="27444" outlineLevel="1" x14ac:dyDescent="0.2"/>
    <row r="27445" outlineLevel="1" x14ac:dyDescent="0.2"/>
    <row r="27446" outlineLevel="1" x14ac:dyDescent="0.2"/>
    <row r="27447" outlineLevel="1" x14ac:dyDescent="0.2"/>
    <row r="27448" outlineLevel="1" x14ac:dyDescent="0.2"/>
    <row r="27449" outlineLevel="1" x14ac:dyDescent="0.2"/>
    <row r="27450" outlineLevel="1" x14ac:dyDescent="0.2"/>
    <row r="27451" outlineLevel="1" x14ac:dyDescent="0.2"/>
    <row r="27452" outlineLevel="1" x14ac:dyDescent="0.2"/>
    <row r="27453" outlineLevel="1" x14ac:dyDescent="0.2"/>
    <row r="27454" outlineLevel="1" x14ac:dyDescent="0.2"/>
    <row r="27455" outlineLevel="1" x14ac:dyDescent="0.2"/>
    <row r="27456" outlineLevel="1" x14ac:dyDescent="0.2"/>
    <row r="27457" outlineLevel="1" x14ac:dyDescent="0.2"/>
    <row r="27458" outlineLevel="1" x14ac:dyDescent="0.2"/>
    <row r="27459" outlineLevel="1" x14ac:dyDescent="0.2"/>
    <row r="27460" outlineLevel="1" x14ac:dyDescent="0.2"/>
    <row r="27461" outlineLevel="1" x14ac:dyDescent="0.2"/>
    <row r="27462" outlineLevel="1" x14ac:dyDescent="0.2"/>
    <row r="27463" outlineLevel="1" x14ac:dyDescent="0.2"/>
    <row r="27464" outlineLevel="1" x14ac:dyDescent="0.2"/>
    <row r="27465" outlineLevel="1" x14ac:dyDescent="0.2"/>
    <row r="27466" outlineLevel="1" x14ac:dyDescent="0.2"/>
    <row r="27467" outlineLevel="1" x14ac:dyDescent="0.2"/>
    <row r="27468" outlineLevel="1" x14ac:dyDescent="0.2"/>
    <row r="27469" outlineLevel="1" x14ac:dyDescent="0.2"/>
    <row r="27470" outlineLevel="1" x14ac:dyDescent="0.2"/>
    <row r="27471" outlineLevel="1" x14ac:dyDescent="0.2"/>
    <row r="27472" outlineLevel="1" x14ac:dyDescent="0.2"/>
    <row r="27473" outlineLevel="1" x14ac:dyDescent="0.2"/>
    <row r="27474" outlineLevel="1" x14ac:dyDescent="0.2"/>
    <row r="27475" outlineLevel="1" x14ac:dyDescent="0.2"/>
    <row r="27476" outlineLevel="1" x14ac:dyDescent="0.2"/>
    <row r="27477" outlineLevel="1" x14ac:dyDescent="0.2"/>
    <row r="27478" outlineLevel="1" x14ac:dyDescent="0.2"/>
    <row r="27479" outlineLevel="1" x14ac:dyDescent="0.2"/>
    <row r="27480" outlineLevel="1" x14ac:dyDescent="0.2"/>
    <row r="27481" outlineLevel="1" x14ac:dyDescent="0.2"/>
    <row r="27482" outlineLevel="1" x14ac:dyDescent="0.2"/>
    <row r="27483" outlineLevel="1" x14ac:dyDescent="0.2"/>
    <row r="27484" outlineLevel="1" x14ac:dyDescent="0.2"/>
    <row r="27485" outlineLevel="1" x14ac:dyDescent="0.2"/>
    <row r="27486" outlineLevel="1" x14ac:dyDescent="0.2"/>
    <row r="27487" outlineLevel="1" x14ac:dyDescent="0.2"/>
    <row r="27488" outlineLevel="1" x14ac:dyDescent="0.2"/>
    <row r="27489" outlineLevel="1" x14ac:dyDescent="0.2"/>
    <row r="27490" outlineLevel="1" x14ac:dyDescent="0.2"/>
    <row r="27491" outlineLevel="1" x14ac:dyDescent="0.2"/>
    <row r="27492" outlineLevel="1" x14ac:dyDescent="0.2"/>
    <row r="27493" outlineLevel="1" x14ac:dyDescent="0.2"/>
    <row r="27494" outlineLevel="1" x14ac:dyDescent="0.2"/>
    <row r="27495" outlineLevel="1" x14ac:dyDescent="0.2"/>
    <row r="27496" outlineLevel="1" x14ac:dyDescent="0.2"/>
    <row r="27497" outlineLevel="1" x14ac:dyDescent="0.2"/>
    <row r="27498" outlineLevel="1" x14ac:dyDescent="0.2"/>
    <row r="27499" outlineLevel="1" x14ac:dyDescent="0.2"/>
    <row r="27500" outlineLevel="1" x14ac:dyDescent="0.2"/>
    <row r="27501" outlineLevel="1" x14ac:dyDescent="0.2"/>
    <row r="27502" outlineLevel="1" x14ac:dyDescent="0.2"/>
    <row r="27503" outlineLevel="1" x14ac:dyDescent="0.2"/>
    <row r="27504" outlineLevel="1" x14ac:dyDescent="0.2"/>
    <row r="27505" outlineLevel="1" x14ac:dyDescent="0.2"/>
    <row r="27506" outlineLevel="1" x14ac:dyDescent="0.2"/>
    <row r="27507" outlineLevel="1" x14ac:dyDescent="0.2"/>
    <row r="27508" outlineLevel="1" x14ac:dyDescent="0.2"/>
    <row r="27509" outlineLevel="1" x14ac:dyDescent="0.2"/>
    <row r="27510" outlineLevel="1" x14ac:dyDescent="0.2"/>
    <row r="27511" outlineLevel="1" x14ac:dyDescent="0.2"/>
    <row r="27512" outlineLevel="1" x14ac:dyDescent="0.2"/>
    <row r="27513" outlineLevel="1" x14ac:dyDescent="0.2"/>
    <row r="27514" outlineLevel="1" x14ac:dyDescent="0.2"/>
    <row r="27515" outlineLevel="1" x14ac:dyDescent="0.2"/>
    <row r="27516" outlineLevel="1" x14ac:dyDescent="0.2"/>
    <row r="27517" outlineLevel="1" x14ac:dyDescent="0.2"/>
    <row r="27518" outlineLevel="1" x14ac:dyDescent="0.2"/>
    <row r="27519" outlineLevel="1" x14ac:dyDescent="0.2"/>
    <row r="27520" outlineLevel="1" x14ac:dyDescent="0.2"/>
    <row r="27521" outlineLevel="1" x14ac:dyDescent="0.2"/>
    <row r="27522" outlineLevel="1" x14ac:dyDescent="0.2"/>
    <row r="27523" outlineLevel="1" x14ac:dyDescent="0.2"/>
    <row r="27524" outlineLevel="1" x14ac:dyDescent="0.2"/>
    <row r="27525" outlineLevel="1" x14ac:dyDescent="0.2"/>
    <row r="27526" outlineLevel="1" x14ac:dyDescent="0.2"/>
    <row r="27527" outlineLevel="1" x14ac:dyDescent="0.2"/>
    <row r="27528" outlineLevel="1" x14ac:dyDescent="0.2"/>
    <row r="27529" outlineLevel="1" x14ac:dyDescent="0.2"/>
    <row r="27530" outlineLevel="1" x14ac:dyDescent="0.2"/>
    <row r="27531" outlineLevel="1" x14ac:dyDescent="0.2"/>
    <row r="27532" outlineLevel="1" x14ac:dyDescent="0.2"/>
    <row r="27533" outlineLevel="1" x14ac:dyDescent="0.2"/>
    <row r="27534" outlineLevel="1" x14ac:dyDescent="0.2"/>
    <row r="27535" outlineLevel="1" x14ac:dyDescent="0.2"/>
    <row r="27536" outlineLevel="1" x14ac:dyDescent="0.2"/>
    <row r="27537" outlineLevel="1" x14ac:dyDescent="0.2"/>
    <row r="27538" outlineLevel="1" x14ac:dyDescent="0.2"/>
    <row r="27539" outlineLevel="1" x14ac:dyDescent="0.2"/>
    <row r="27540" outlineLevel="1" x14ac:dyDescent="0.2"/>
    <row r="27541" outlineLevel="1" x14ac:dyDescent="0.2"/>
    <row r="27542" outlineLevel="1" x14ac:dyDescent="0.2"/>
    <row r="27543" outlineLevel="1" x14ac:dyDescent="0.2"/>
    <row r="27544" outlineLevel="1" x14ac:dyDescent="0.2"/>
    <row r="27545" outlineLevel="1" x14ac:dyDescent="0.2"/>
    <row r="27546" outlineLevel="1" x14ac:dyDescent="0.2"/>
    <row r="27547" outlineLevel="1" x14ac:dyDescent="0.2"/>
    <row r="27548" outlineLevel="1" x14ac:dyDescent="0.2"/>
    <row r="27549" outlineLevel="1" x14ac:dyDescent="0.2"/>
    <row r="27550" outlineLevel="1" x14ac:dyDescent="0.2"/>
    <row r="27551" outlineLevel="1" x14ac:dyDescent="0.2"/>
    <row r="27552" outlineLevel="1" x14ac:dyDescent="0.2"/>
    <row r="27553" outlineLevel="1" x14ac:dyDescent="0.2"/>
    <row r="27554" outlineLevel="1" x14ac:dyDescent="0.2"/>
    <row r="27555" outlineLevel="1" x14ac:dyDescent="0.2"/>
    <row r="27556" outlineLevel="1" x14ac:dyDescent="0.2"/>
    <row r="27557" outlineLevel="1" x14ac:dyDescent="0.2"/>
    <row r="27558" outlineLevel="1" x14ac:dyDescent="0.2"/>
    <row r="27559" outlineLevel="1" x14ac:dyDescent="0.2"/>
    <row r="27560" outlineLevel="1" x14ac:dyDescent="0.2"/>
    <row r="27561" outlineLevel="1" x14ac:dyDescent="0.2"/>
    <row r="27562" outlineLevel="1" x14ac:dyDescent="0.2"/>
    <row r="27563" outlineLevel="1" x14ac:dyDescent="0.2"/>
    <row r="27564" outlineLevel="1" x14ac:dyDescent="0.2"/>
    <row r="27565" outlineLevel="1" x14ac:dyDescent="0.2"/>
    <row r="27566" outlineLevel="1" x14ac:dyDescent="0.2"/>
    <row r="27567" outlineLevel="1" x14ac:dyDescent="0.2"/>
    <row r="27568" outlineLevel="1" x14ac:dyDescent="0.2"/>
    <row r="27569" outlineLevel="1" x14ac:dyDescent="0.2"/>
    <row r="27570" outlineLevel="1" x14ac:dyDescent="0.2"/>
    <row r="27571" outlineLevel="1" x14ac:dyDescent="0.2"/>
    <row r="27572" outlineLevel="1" x14ac:dyDescent="0.2"/>
    <row r="27573" outlineLevel="1" x14ac:dyDescent="0.2"/>
    <row r="27574" outlineLevel="1" x14ac:dyDescent="0.2"/>
    <row r="27575" outlineLevel="1" x14ac:dyDescent="0.2"/>
    <row r="27576" outlineLevel="1" x14ac:dyDescent="0.2"/>
    <row r="27577" outlineLevel="1" x14ac:dyDescent="0.2"/>
    <row r="27578" outlineLevel="1" x14ac:dyDescent="0.2"/>
    <row r="27579" outlineLevel="1" x14ac:dyDescent="0.2"/>
    <row r="27580" outlineLevel="1" x14ac:dyDescent="0.2"/>
    <row r="27581" outlineLevel="1" x14ac:dyDescent="0.2"/>
    <row r="27582" outlineLevel="1" x14ac:dyDescent="0.2"/>
    <row r="27583" outlineLevel="1" x14ac:dyDescent="0.2"/>
    <row r="27584" outlineLevel="1" x14ac:dyDescent="0.2"/>
    <row r="27585" outlineLevel="1" x14ac:dyDescent="0.2"/>
    <row r="27586" outlineLevel="1" x14ac:dyDescent="0.2"/>
    <row r="27587" outlineLevel="1" x14ac:dyDescent="0.2"/>
    <row r="27588" outlineLevel="1" x14ac:dyDescent="0.2"/>
    <row r="27589" outlineLevel="1" x14ac:dyDescent="0.2"/>
    <row r="27590" outlineLevel="1" x14ac:dyDescent="0.2"/>
    <row r="27591" outlineLevel="1" x14ac:dyDescent="0.2"/>
    <row r="27592" outlineLevel="1" x14ac:dyDescent="0.2"/>
    <row r="27593" outlineLevel="1" x14ac:dyDescent="0.2"/>
    <row r="27594" outlineLevel="1" x14ac:dyDescent="0.2"/>
    <row r="27595" outlineLevel="1" x14ac:dyDescent="0.2"/>
    <row r="27596" outlineLevel="1" x14ac:dyDescent="0.2"/>
    <row r="27597" outlineLevel="1" x14ac:dyDescent="0.2"/>
    <row r="27598" outlineLevel="1" x14ac:dyDescent="0.2"/>
    <row r="27599" outlineLevel="1" x14ac:dyDescent="0.2"/>
    <row r="27600" outlineLevel="1" x14ac:dyDescent="0.2"/>
    <row r="27601" outlineLevel="1" x14ac:dyDescent="0.2"/>
    <row r="27602" outlineLevel="1" x14ac:dyDescent="0.2"/>
    <row r="27603" outlineLevel="1" x14ac:dyDescent="0.2"/>
    <row r="27604" outlineLevel="1" x14ac:dyDescent="0.2"/>
    <row r="27605" outlineLevel="1" x14ac:dyDescent="0.2"/>
    <row r="27606" outlineLevel="1" x14ac:dyDescent="0.2"/>
    <row r="27607" outlineLevel="1" x14ac:dyDescent="0.2"/>
    <row r="27608" outlineLevel="1" x14ac:dyDescent="0.2"/>
    <row r="27609" outlineLevel="1" x14ac:dyDescent="0.2"/>
    <row r="27610" outlineLevel="1" x14ac:dyDescent="0.2"/>
    <row r="27611" outlineLevel="1" x14ac:dyDescent="0.2"/>
    <row r="27612" outlineLevel="1" x14ac:dyDescent="0.2"/>
    <row r="27613" outlineLevel="1" x14ac:dyDescent="0.2"/>
    <row r="27614" outlineLevel="1" x14ac:dyDescent="0.2"/>
    <row r="27615" outlineLevel="1" x14ac:dyDescent="0.2"/>
    <row r="27616" outlineLevel="1" x14ac:dyDescent="0.2"/>
    <row r="27617" outlineLevel="1" x14ac:dyDescent="0.2"/>
    <row r="27618" outlineLevel="1" x14ac:dyDescent="0.2"/>
    <row r="27619" outlineLevel="1" x14ac:dyDescent="0.2"/>
    <row r="27620" outlineLevel="1" x14ac:dyDescent="0.2"/>
    <row r="27621" outlineLevel="1" x14ac:dyDescent="0.2"/>
    <row r="27622" outlineLevel="1" x14ac:dyDescent="0.2"/>
    <row r="27623" outlineLevel="1" x14ac:dyDescent="0.2"/>
    <row r="27624" outlineLevel="1" x14ac:dyDescent="0.2"/>
    <row r="27625" outlineLevel="1" x14ac:dyDescent="0.2"/>
    <row r="27626" outlineLevel="1" x14ac:dyDescent="0.2"/>
    <row r="27627" outlineLevel="1" x14ac:dyDescent="0.2"/>
    <row r="27628" outlineLevel="1" x14ac:dyDescent="0.2"/>
    <row r="27629" outlineLevel="1" x14ac:dyDescent="0.2"/>
    <row r="27630" outlineLevel="1" x14ac:dyDescent="0.2"/>
    <row r="27631" outlineLevel="1" x14ac:dyDescent="0.2"/>
    <row r="27632" outlineLevel="1" x14ac:dyDescent="0.2"/>
    <row r="27633" outlineLevel="1" x14ac:dyDescent="0.2"/>
    <row r="27634" outlineLevel="1" x14ac:dyDescent="0.2"/>
    <row r="27635" outlineLevel="1" x14ac:dyDescent="0.2"/>
    <row r="27636" outlineLevel="1" x14ac:dyDescent="0.2"/>
    <row r="27637" outlineLevel="1" x14ac:dyDescent="0.2"/>
    <row r="27638" outlineLevel="1" x14ac:dyDescent="0.2"/>
    <row r="27639" outlineLevel="1" x14ac:dyDescent="0.2"/>
    <row r="27640" outlineLevel="1" x14ac:dyDescent="0.2"/>
    <row r="27641" outlineLevel="1" x14ac:dyDescent="0.2"/>
    <row r="27642" outlineLevel="1" x14ac:dyDescent="0.2"/>
    <row r="27643" outlineLevel="1" x14ac:dyDescent="0.2"/>
    <row r="27644" outlineLevel="1" x14ac:dyDescent="0.2"/>
    <row r="27645" outlineLevel="1" x14ac:dyDescent="0.2"/>
    <row r="27646" outlineLevel="1" x14ac:dyDescent="0.2"/>
    <row r="27647" outlineLevel="1" x14ac:dyDescent="0.2"/>
    <row r="27648" outlineLevel="1" x14ac:dyDescent="0.2"/>
    <row r="27649" outlineLevel="1" x14ac:dyDescent="0.2"/>
    <row r="27650" outlineLevel="1" x14ac:dyDescent="0.2"/>
    <row r="27651" outlineLevel="1" x14ac:dyDescent="0.2"/>
    <row r="27652" outlineLevel="1" x14ac:dyDescent="0.2"/>
    <row r="27653" outlineLevel="1" x14ac:dyDescent="0.2"/>
    <row r="27654" outlineLevel="1" x14ac:dyDescent="0.2"/>
    <row r="27655" outlineLevel="1" x14ac:dyDescent="0.2"/>
    <row r="27656" outlineLevel="1" x14ac:dyDescent="0.2"/>
    <row r="27657" outlineLevel="1" x14ac:dyDescent="0.2"/>
    <row r="27658" outlineLevel="1" x14ac:dyDescent="0.2"/>
    <row r="27659" outlineLevel="1" x14ac:dyDescent="0.2"/>
    <row r="27660" outlineLevel="1" x14ac:dyDescent="0.2"/>
    <row r="27661" outlineLevel="1" x14ac:dyDescent="0.2"/>
    <row r="27662" outlineLevel="1" x14ac:dyDescent="0.2"/>
    <row r="27663" outlineLevel="1" x14ac:dyDescent="0.2"/>
    <row r="27664" outlineLevel="1" x14ac:dyDescent="0.2"/>
    <row r="27665" outlineLevel="1" x14ac:dyDescent="0.2"/>
    <row r="27666" outlineLevel="1" x14ac:dyDescent="0.2"/>
    <row r="27667" outlineLevel="1" x14ac:dyDescent="0.2"/>
    <row r="27668" outlineLevel="1" x14ac:dyDescent="0.2"/>
    <row r="27669" outlineLevel="1" x14ac:dyDescent="0.2"/>
    <row r="27670" outlineLevel="1" x14ac:dyDescent="0.2"/>
    <row r="27671" outlineLevel="1" x14ac:dyDescent="0.2"/>
    <row r="27672" outlineLevel="1" x14ac:dyDescent="0.2"/>
    <row r="27673" outlineLevel="1" x14ac:dyDescent="0.2"/>
    <row r="27674" outlineLevel="1" x14ac:dyDescent="0.2"/>
    <row r="27675" outlineLevel="1" x14ac:dyDescent="0.2"/>
    <row r="27676" outlineLevel="1" x14ac:dyDescent="0.2"/>
    <row r="27677" outlineLevel="1" x14ac:dyDescent="0.2"/>
    <row r="27678" outlineLevel="1" x14ac:dyDescent="0.2"/>
    <row r="27679" outlineLevel="1" x14ac:dyDescent="0.2"/>
    <row r="27680" outlineLevel="1" x14ac:dyDescent="0.2"/>
    <row r="27681" outlineLevel="1" x14ac:dyDescent="0.2"/>
    <row r="27682" outlineLevel="1" x14ac:dyDescent="0.2"/>
    <row r="27683" outlineLevel="1" x14ac:dyDescent="0.2"/>
    <row r="27684" outlineLevel="1" x14ac:dyDescent="0.2"/>
    <row r="27685" outlineLevel="1" x14ac:dyDescent="0.2"/>
    <row r="27686" outlineLevel="1" x14ac:dyDescent="0.2"/>
    <row r="27687" outlineLevel="1" x14ac:dyDescent="0.2"/>
    <row r="27688" outlineLevel="1" x14ac:dyDescent="0.2"/>
    <row r="27689" outlineLevel="1" x14ac:dyDescent="0.2"/>
    <row r="27690" outlineLevel="1" x14ac:dyDescent="0.2"/>
    <row r="27691" outlineLevel="1" x14ac:dyDescent="0.2"/>
    <row r="27692" outlineLevel="1" x14ac:dyDescent="0.2"/>
    <row r="27693" outlineLevel="1" x14ac:dyDescent="0.2"/>
    <row r="27694" outlineLevel="1" x14ac:dyDescent="0.2"/>
    <row r="27695" outlineLevel="1" x14ac:dyDescent="0.2"/>
    <row r="27696" outlineLevel="1" x14ac:dyDescent="0.2"/>
    <row r="27697" outlineLevel="1" x14ac:dyDescent="0.2"/>
    <row r="27698" outlineLevel="1" x14ac:dyDescent="0.2"/>
    <row r="27699" outlineLevel="1" x14ac:dyDescent="0.2"/>
    <row r="27700" outlineLevel="1" x14ac:dyDescent="0.2"/>
    <row r="27701" outlineLevel="1" x14ac:dyDescent="0.2"/>
    <row r="27702" outlineLevel="1" x14ac:dyDescent="0.2"/>
    <row r="27703" outlineLevel="1" x14ac:dyDescent="0.2"/>
    <row r="27704" outlineLevel="1" x14ac:dyDescent="0.2"/>
    <row r="27705" outlineLevel="1" x14ac:dyDescent="0.2"/>
    <row r="27706" outlineLevel="1" x14ac:dyDescent="0.2"/>
    <row r="27707" outlineLevel="1" x14ac:dyDescent="0.2"/>
    <row r="27708" outlineLevel="1" x14ac:dyDescent="0.2"/>
    <row r="27709" outlineLevel="1" x14ac:dyDescent="0.2"/>
    <row r="27710" outlineLevel="1" x14ac:dyDescent="0.2"/>
    <row r="27711" outlineLevel="1" x14ac:dyDescent="0.2"/>
    <row r="27712" outlineLevel="1" x14ac:dyDescent="0.2"/>
    <row r="27713" outlineLevel="1" x14ac:dyDescent="0.2"/>
    <row r="27714" outlineLevel="1" x14ac:dyDescent="0.2"/>
    <row r="27715" outlineLevel="1" x14ac:dyDescent="0.2"/>
    <row r="27716" outlineLevel="1" x14ac:dyDescent="0.2"/>
    <row r="27717" outlineLevel="1" x14ac:dyDescent="0.2"/>
    <row r="27718" outlineLevel="1" x14ac:dyDescent="0.2"/>
    <row r="27719" outlineLevel="1" x14ac:dyDescent="0.2"/>
    <row r="27720" outlineLevel="1" x14ac:dyDescent="0.2"/>
    <row r="27721" outlineLevel="1" x14ac:dyDescent="0.2"/>
    <row r="27722" outlineLevel="1" x14ac:dyDescent="0.2"/>
    <row r="27723" outlineLevel="1" x14ac:dyDescent="0.2"/>
    <row r="27724" outlineLevel="1" x14ac:dyDescent="0.2"/>
    <row r="27725" outlineLevel="1" x14ac:dyDescent="0.2"/>
    <row r="27726" outlineLevel="1" x14ac:dyDescent="0.2"/>
    <row r="27727" outlineLevel="1" x14ac:dyDescent="0.2"/>
    <row r="27728" outlineLevel="1" x14ac:dyDescent="0.2"/>
    <row r="27729" outlineLevel="1" x14ac:dyDescent="0.2"/>
    <row r="27730" outlineLevel="1" x14ac:dyDescent="0.2"/>
    <row r="27731" outlineLevel="1" x14ac:dyDescent="0.2"/>
    <row r="27732" outlineLevel="1" x14ac:dyDescent="0.2"/>
    <row r="27733" outlineLevel="1" x14ac:dyDescent="0.2"/>
    <row r="27734" outlineLevel="1" x14ac:dyDescent="0.2"/>
    <row r="27735" outlineLevel="1" x14ac:dyDescent="0.2"/>
    <row r="27736" outlineLevel="1" x14ac:dyDescent="0.2"/>
    <row r="27737" outlineLevel="1" x14ac:dyDescent="0.2"/>
    <row r="27738" outlineLevel="1" x14ac:dyDescent="0.2"/>
    <row r="27739" outlineLevel="1" x14ac:dyDescent="0.2"/>
    <row r="27740" outlineLevel="1" x14ac:dyDescent="0.2"/>
    <row r="27741" outlineLevel="1" x14ac:dyDescent="0.2"/>
    <row r="27742" outlineLevel="1" x14ac:dyDescent="0.2"/>
    <row r="27743" outlineLevel="1" x14ac:dyDescent="0.2"/>
    <row r="27744" outlineLevel="1" x14ac:dyDescent="0.2"/>
    <row r="27745" outlineLevel="1" x14ac:dyDescent="0.2"/>
    <row r="27746" outlineLevel="1" x14ac:dyDescent="0.2"/>
    <row r="27747" outlineLevel="1" x14ac:dyDescent="0.2"/>
    <row r="27748" outlineLevel="1" x14ac:dyDescent="0.2"/>
    <row r="27749" outlineLevel="1" x14ac:dyDescent="0.2"/>
    <row r="27750" outlineLevel="1" x14ac:dyDescent="0.2"/>
    <row r="27751" outlineLevel="1" x14ac:dyDescent="0.2"/>
    <row r="27752" outlineLevel="1" x14ac:dyDescent="0.2"/>
    <row r="27753" outlineLevel="1" x14ac:dyDescent="0.2"/>
    <row r="27754" outlineLevel="1" x14ac:dyDescent="0.2"/>
    <row r="27755" outlineLevel="1" x14ac:dyDescent="0.2"/>
    <row r="27756" outlineLevel="1" x14ac:dyDescent="0.2"/>
    <row r="27757" outlineLevel="1" x14ac:dyDescent="0.2"/>
    <row r="27758" outlineLevel="1" x14ac:dyDescent="0.2"/>
    <row r="27759" outlineLevel="1" x14ac:dyDescent="0.2"/>
    <row r="27760" outlineLevel="1" x14ac:dyDescent="0.2"/>
    <row r="27761" outlineLevel="1" x14ac:dyDescent="0.2"/>
    <row r="27762" outlineLevel="1" x14ac:dyDescent="0.2"/>
    <row r="27763" outlineLevel="1" x14ac:dyDescent="0.2"/>
    <row r="27764" outlineLevel="1" x14ac:dyDescent="0.2"/>
    <row r="27765" outlineLevel="1" x14ac:dyDescent="0.2"/>
    <row r="27766" outlineLevel="1" x14ac:dyDescent="0.2"/>
    <row r="27767" outlineLevel="1" x14ac:dyDescent="0.2"/>
    <row r="27768" outlineLevel="1" x14ac:dyDescent="0.2"/>
    <row r="27769" outlineLevel="1" x14ac:dyDescent="0.2"/>
    <row r="27770" outlineLevel="1" x14ac:dyDescent="0.2"/>
    <row r="27771" outlineLevel="1" x14ac:dyDescent="0.2"/>
    <row r="27772" outlineLevel="1" x14ac:dyDescent="0.2"/>
    <row r="27773" outlineLevel="1" x14ac:dyDescent="0.2"/>
    <row r="27774" outlineLevel="1" x14ac:dyDescent="0.2"/>
    <row r="27775" outlineLevel="1" x14ac:dyDescent="0.2"/>
    <row r="27776" outlineLevel="1" x14ac:dyDescent="0.2"/>
    <row r="27777" outlineLevel="1" x14ac:dyDescent="0.2"/>
    <row r="27778" outlineLevel="1" x14ac:dyDescent="0.2"/>
    <row r="27779" outlineLevel="1" x14ac:dyDescent="0.2"/>
    <row r="27780" outlineLevel="1" x14ac:dyDescent="0.2"/>
    <row r="27781" outlineLevel="1" x14ac:dyDescent="0.2"/>
    <row r="27782" outlineLevel="1" x14ac:dyDescent="0.2"/>
    <row r="27783" outlineLevel="1" x14ac:dyDescent="0.2"/>
    <row r="27784" outlineLevel="1" x14ac:dyDescent="0.2"/>
    <row r="27785" outlineLevel="1" x14ac:dyDescent="0.2"/>
    <row r="27786" outlineLevel="1" x14ac:dyDescent="0.2"/>
    <row r="27787" outlineLevel="1" x14ac:dyDescent="0.2"/>
    <row r="27788" outlineLevel="1" x14ac:dyDescent="0.2"/>
    <row r="27789" outlineLevel="1" x14ac:dyDescent="0.2"/>
    <row r="27790" outlineLevel="1" x14ac:dyDescent="0.2"/>
    <row r="27791" outlineLevel="1" x14ac:dyDescent="0.2"/>
    <row r="27792" outlineLevel="1" x14ac:dyDescent="0.2"/>
    <row r="27793" outlineLevel="1" x14ac:dyDescent="0.2"/>
    <row r="27794" outlineLevel="1" x14ac:dyDescent="0.2"/>
    <row r="27795" outlineLevel="1" x14ac:dyDescent="0.2"/>
    <row r="27796" outlineLevel="1" x14ac:dyDescent="0.2"/>
    <row r="27797" outlineLevel="1" x14ac:dyDescent="0.2"/>
    <row r="27798" outlineLevel="1" x14ac:dyDescent="0.2"/>
    <row r="27799" outlineLevel="1" x14ac:dyDescent="0.2"/>
    <row r="27800" outlineLevel="1" x14ac:dyDescent="0.2"/>
    <row r="27801" outlineLevel="1" x14ac:dyDescent="0.2"/>
    <row r="27802" outlineLevel="1" x14ac:dyDescent="0.2"/>
    <row r="27803" outlineLevel="1" x14ac:dyDescent="0.2"/>
    <row r="27804" outlineLevel="1" x14ac:dyDescent="0.2"/>
    <row r="27805" outlineLevel="1" x14ac:dyDescent="0.2"/>
    <row r="27806" outlineLevel="1" x14ac:dyDescent="0.2"/>
    <row r="27807" outlineLevel="1" x14ac:dyDescent="0.2"/>
    <row r="27808" outlineLevel="1" x14ac:dyDescent="0.2"/>
    <row r="27809" outlineLevel="1" x14ac:dyDescent="0.2"/>
    <row r="27810" outlineLevel="1" x14ac:dyDescent="0.2"/>
    <row r="27811" outlineLevel="1" x14ac:dyDescent="0.2"/>
    <row r="27812" outlineLevel="1" x14ac:dyDescent="0.2"/>
    <row r="27813" outlineLevel="1" x14ac:dyDescent="0.2"/>
    <row r="27814" outlineLevel="1" x14ac:dyDescent="0.2"/>
    <row r="27815" outlineLevel="1" x14ac:dyDescent="0.2"/>
    <row r="27816" outlineLevel="1" x14ac:dyDescent="0.2"/>
    <row r="27817" outlineLevel="1" x14ac:dyDescent="0.2"/>
    <row r="27818" outlineLevel="1" x14ac:dyDescent="0.2"/>
    <row r="27819" outlineLevel="1" x14ac:dyDescent="0.2"/>
    <row r="27820" outlineLevel="1" x14ac:dyDescent="0.2"/>
    <row r="27821" outlineLevel="1" x14ac:dyDescent="0.2"/>
    <row r="27822" outlineLevel="1" x14ac:dyDescent="0.2"/>
    <row r="27823" outlineLevel="1" x14ac:dyDescent="0.2"/>
    <row r="27824" outlineLevel="1" x14ac:dyDescent="0.2"/>
    <row r="27825" outlineLevel="1" x14ac:dyDescent="0.2"/>
    <row r="27826" outlineLevel="1" x14ac:dyDescent="0.2"/>
    <row r="27827" outlineLevel="1" x14ac:dyDescent="0.2"/>
    <row r="27828" outlineLevel="1" x14ac:dyDescent="0.2"/>
    <row r="27829" outlineLevel="1" x14ac:dyDescent="0.2"/>
    <row r="27830" outlineLevel="1" x14ac:dyDescent="0.2"/>
    <row r="27831" outlineLevel="1" x14ac:dyDescent="0.2"/>
    <row r="27832" outlineLevel="1" x14ac:dyDescent="0.2"/>
    <row r="27833" outlineLevel="1" x14ac:dyDescent="0.2"/>
    <row r="27834" outlineLevel="1" x14ac:dyDescent="0.2"/>
    <row r="27835" outlineLevel="1" x14ac:dyDescent="0.2"/>
    <row r="27836" outlineLevel="1" x14ac:dyDescent="0.2"/>
    <row r="27837" outlineLevel="1" x14ac:dyDescent="0.2"/>
    <row r="27838" outlineLevel="1" x14ac:dyDescent="0.2"/>
    <row r="27839" outlineLevel="1" x14ac:dyDescent="0.2"/>
    <row r="27840" outlineLevel="1" x14ac:dyDescent="0.2"/>
    <row r="27841" outlineLevel="1" x14ac:dyDescent="0.2"/>
    <row r="27842" outlineLevel="1" x14ac:dyDescent="0.2"/>
    <row r="27843" outlineLevel="1" x14ac:dyDescent="0.2"/>
    <row r="27844" outlineLevel="1" x14ac:dyDescent="0.2"/>
    <row r="27845" outlineLevel="1" x14ac:dyDescent="0.2"/>
    <row r="27846" outlineLevel="1" x14ac:dyDescent="0.2"/>
    <row r="27847" outlineLevel="1" x14ac:dyDescent="0.2"/>
    <row r="27848" outlineLevel="1" x14ac:dyDescent="0.2"/>
    <row r="27849" outlineLevel="1" x14ac:dyDescent="0.2"/>
    <row r="27850" outlineLevel="1" x14ac:dyDescent="0.2"/>
    <row r="27851" outlineLevel="1" x14ac:dyDescent="0.2"/>
    <row r="27852" outlineLevel="1" x14ac:dyDescent="0.2"/>
    <row r="27853" outlineLevel="1" x14ac:dyDescent="0.2"/>
    <row r="27854" outlineLevel="1" x14ac:dyDescent="0.2"/>
    <row r="27855" outlineLevel="1" x14ac:dyDescent="0.2"/>
    <row r="27856" outlineLevel="1" x14ac:dyDescent="0.2"/>
    <row r="27857" outlineLevel="1" x14ac:dyDescent="0.2"/>
    <row r="27858" outlineLevel="1" x14ac:dyDescent="0.2"/>
    <row r="27859" outlineLevel="1" x14ac:dyDescent="0.2"/>
    <row r="27860" outlineLevel="1" x14ac:dyDescent="0.2"/>
    <row r="27861" outlineLevel="1" x14ac:dyDescent="0.2"/>
    <row r="27862" outlineLevel="1" x14ac:dyDescent="0.2"/>
    <row r="27863" outlineLevel="1" x14ac:dyDescent="0.2"/>
    <row r="27864" outlineLevel="1" x14ac:dyDescent="0.2"/>
    <row r="27865" outlineLevel="1" x14ac:dyDescent="0.2"/>
    <row r="27866" outlineLevel="1" x14ac:dyDescent="0.2"/>
    <row r="27867" outlineLevel="1" x14ac:dyDescent="0.2"/>
    <row r="27868" outlineLevel="1" x14ac:dyDescent="0.2"/>
    <row r="27869" outlineLevel="1" x14ac:dyDescent="0.2"/>
    <row r="27870" outlineLevel="1" x14ac:dyDescent="0.2"/>
    <row r="27871" outlineLevel="1" x14ac:dyDescent="0.2"/>
    <row r="27872" outlineLevel="1" x14ac:dyDescent="0.2"/>
    <row r="27873" outlineLevel="1" x14ac:dyDescent="0.2"/>
    <row r="27874" outlineLevel="1" x14ac:dyDescent="0.2"/>
    <row r="27875" outlineLevel="1" x14ac:dyDescent="0.2"/>
    <row r="27876" outlineLevel="1" x14ac:dyDescent="0.2"/>
    <row r="27877" outlineLevel="1" x14ac:dyDescent="0.2"/>
    <row r="27878" outlineLevel="1" x14ac:dyDescent="0.2"/>
    <row r="27879" outlineLevel="1" x14ac:dyDescent="0.2"/>
    <row r="27880" outlineLevel="1" x14ac:dyDescent="0.2"/>
    <row r="27881" outlineLevel="1" x14ac:dyDescent="0.2"/>
    <row r="27882" outlineLevel="1" x14ac:dyDescent="0.2"/>
    <row r="27883" outlineLevel="1" x14ac:dyDescent="0.2"/>
    <row r="27884" outlineLevel="1" x14ac:dyDescent="0.2"/>
    <row r="27885" outlineLevel="1" x14ac:dyDescent="0.2"/>
    <row r="27886" outlineLevel="1" x14ac:dyDescent="0.2"/>
    <row r="27887" outlineLevel="1" x14ac:dyDescent="0.2"/>
    <row r="27888" outlineLevel="1" x14ac:dyDescent="0.2"/>
    <row r="27889" outlineLevel="1" x14ac:dyDescent="0.2"/>
    <row r="27890" outlineLevel="1" x14ac:dyDescent="0.2"/>
    <row r="27891" outlineLevel="1" x14ac:dyDescent="0.2"/>
    <row r="27892" outlineLevel="1" x14ac:dyDescent="0.2"/>
    <row r="27893" outlineLevel="1" x14ac:dyDescent="0.2"/>
    <row r="27894" outlineLevel="1" x14ac:dyDescent="0.2"/>
    <row r="27895" outlineLevel="1" x14ac:dyDescent="0.2"/>
    <row r="27896" outlineLevel="1" x14ac:dyDescent="0.2"/>
    <row r="27897" outlineLevel="1" x14ac:dyDescent="0.2"/>
    <row r="27898" outlineLevel="1" x14ac:dyDescent="0.2"/>
    <row r="27899" outlineLevel="1" x14ac:dyDescent="0.2"/>
    <row r="27900" outlineLevel="1" x14ac:dyDescent="0.2"/>
    <row r="27901" outlineLevel="1" x14ac:dyDescent="0.2"/>
    <row r="27902" outlineLevel="1" x14ac:dyDescent="0.2"/>
    <row r="27903" outlineLevel="1" x14ac:dyDescent="0.2"/>
    <row r="27904" outlineLevel="1" x14ac:dyDescent="0.2"/>
    <row r="27905" outlineLevel="1" x14ac:dyDescent="0.2"/>
    <row r="27906" outlineLevel="1" x14ac:dyDescent="0.2"/>
    <row r="27907" outlineLevel="1" x14ac:dyDescent="0.2"/>
    <row r="27908" outlineLevel="1" x14ac:dyDescent="0.2"/>
    <row r="27909" outlineLevel="1" x14ac:dyDescent="0.2"/>
    <row r="27910" outlineLevel="1" x14ac:dyDescent="0.2"/>
    <row r="27911" outlineLevel="1" x14ac:dyDescent="0.2"/>
    <row r="27912" outlineLevel="1" x14ac:dyDescent="0.2"/>
    <row r="27913" outlineLevel="1" x14ac:dyDescent="0.2"/>
    <row r="27914" outlineLevel="1" x14ac:dyDescent="0.2"/>
    <row r="27915" outlineLevel="1" x14ac:dyDescent="0.2"/>
    <row r="27916" outlineLevel="1" x14ac:dyDescent="0.2"/>
    <row r="27917" outlineLevel="1" x14ac:dyDescent="0.2"/>
    <row r="27918" outlineLevel="1" x14ac:dyDescent="0.2"/>
    <row r="27919" outlineLevel="1" x14ac:dyDescent="0.2"/>
    <row r="27920" outlineLevel="1" x14ac:dyDescent="0.2"/>
    <row r="27921" outlineLevel="1" x14ac:dyDescent="0.2"/>
    <row r="27922" outlineLevel="1" x14ac:dyDescent="0.2"/>
    <row r="27923" outlineLevel="1" x14ac:dyDescent="0.2"/>
    <row r="27924" outlineLevel="1" x14ac:dyDescent="0.2"/>
    <row r="27925" outlineLevel="1" x14ac:dyDescent="0.2"/>
    <row r="27926" outlineLevel="1" x14ac:dyDescent="0.2"/>
    <row r="27927" outlineLevel="1" x14ac:dyDescent="0.2"/>
    <row r="27928" outlineLevel="1" x14ac:dyDescent="0.2"/>
    <row r="27929" outlineLevel="1" x14ac:dyDescent="0.2"/>
    <row r="27930" outlineLevel="1" x14ac:dyDescent="0.2"/>
    <row r="27931" outlineLevel="1" x14ac:dyDescent="0.2"/>
    <row r="27932" outlineLevel="1" x14ac:dyDescent="0.2"/>
    <row r="27933" outlineLevel="1" x14ac:dyDescent="0.2"/>
    <row r="27934" outlineLevel="1" x14ac:dyDescent="0.2"/>
    <row r="27935" outlineLevel="1" x14ac:dyDescent="0.2"/>
    <row r="27936" outlineLevel="1" x14ac:dyDescent="0.2"/>
    <row r="27937" outlineLevel="1" x14ac:dyDescent="0.2"/>
    <row r="27938" outlineLevel="1" x14ac:dyDescent="0.2"/>
    <row r="27939" outlineLevel="1" x14ac:dyDescent="0.2"/>
    <row r="27940" outlineLevel="1" x14ac:dyDescent="0.2"/>
    <row r="27941" outlineLevel="1" x14ac:dyDescent="0.2"/>
    <row r="27942" outlineLevel="1" x14ac:dyDescent="0.2"/>
    <row r="27943" outlineLevel="1" x14ac:dyDescent="0.2"/>
    <row r="27944" outlineLevel="1" x14ac:dyDescent="0.2"/>
    <row r="27945" outlineLevel="1" x14ac:dyDescent="0.2"/>
    <row r="27946" outlineLevel="1" x14ac:dyDescent="0.2"/>
    <row r="27947" outlineLevel="1" x14ac:dyDescent="0.2"/>
    <row r="27948" outlineLevel="1" x14ac:dyDescent="0.2"/>
    <row r="27949" outlineLevel="1" x14ac:dyDescent="0.2"/>
    <row r="27950" outlineLevel="1" x14ac:dyDescent="0.2"/>
    <row r="27951" outlineLevel="1" x14ac:dyDescent="0.2"/>
    <row r="27952" outlineLevel="1" x14ac:dyDescent="0.2"/>
    <row r="27953" outlineLevel="1" x14ac:dyDescent="0.2"/>
    <row r="27954" outlineLevel="1" x14ac:dyDescent="0.2"/>
    <row r="27955" outlineLevel="1" x14ac:dyDescent="0.2"/>
    <row r="27956" outlineLevel="1" x14ac:dyDescent="0.2"/>
    <row r="27957" outlineLevel="1" x14ac:dyDescent="0.2"/>
    <row r="27958" outlineLevel="1" x14ac:dyDescent="0.2"/>
    <row r="27959" outlineLevel="1" x14ac:dyDescent="0.2"/>
    <row r="27960" outlineLevel="1" x14ac:dyDescent="0.2"/>
    <row r="27961" outlineLevel="1" x14ac:dyDescent="0.2"/>
    <row r="27962" outlineLevel="1" x14ac:dyDescent="0.2"/>
    <row r="27963" outlineLevel="1" x14ac:dyDescent="0.2"/>
    <row r="27964" outlineLevel="1" x14ac:dyDescent="0.2"/>
    <row r="27965" outlineLevel="1" x14ac:dyDescent="0.2"/>
    <row r="27966" outlineLevel="1" x14ac:dyDescent="0.2"/>
    <row r="27967" outlineLevel="1" x14ac:dyDescent="0.2"/>
    <row r="27968" outlineLevel="1" x14ac:dyDescent="0.2"/>
    <row r="27969" outlineLevel="1" x14ac:dyDescent="0.2"/>
    <row r="27970" outlineLevel="1" x14ac:dyDescent="0.2"/>
    <row r="27971" outlineLevel="1" x14ac:dyDescent="0.2"/>
    <row r="27972" outlineLevel="1" x14ac:dyDescent="0.2"/>
    <row r="27973" outlineLevel="1" x14ac:dyDescent="0.2"/>
    <row r="27974" outlineLevel="1" x14ac:dyDescent="0.2"/>
    <row r="27975" outlineLevel="1" x14ac:dyDescent="0.2"/>
    <row r="27976" outlineLevel="1" x14ac:dyDescent="0.2"/>
    <row r="27977" outlineLevel="1" x14ac:dyDescent="0.2"/>
    <row r="27978" outlineLevel="1" x14ac:dyDescent="0.2"/>
    <row r="27979" outlineLevel="1" x14ac:dyDescent="0.2"/>
    <row r="27980" outlineLevel="1" x14ac:dyDescent="0.2"/>
    <row r="27981" outlineLevel="1" x14ac:dyDescent="0.2"/>
    <row r="27982" outlineLevel="1" x14ac:dyDescent="0.2"/>
    <row r="27983" outlineLevel="1" x14ac:dyDescent="0.2"/>
    <row r="27984" outlineLevel="1" x14ac:dyDescent="0.2"/>
    <row r="27985" outlineLevel="1" x14ac:dyDescent="0.2"/>
    <row r="27986" outlineLevel="1" x14ac:dyDescent="0.2"/>
    <row r="27987" outlineLevel="1" x14ac:dyDescent="0.2"/>
    <row r="27988" outlineLevel="1" x14ac:dyDescent="0.2"/>
    <row r="27989" outlineLevel="1" x14ac:dyDescent="0.2"/>
    <row r="27990" outlineLevel="1" x14ac:dyDescent="0.2"/>
    <row r="27991" outlineLevel="1" x14ac:dyDescent="0.2"/>
    <row r="27992" outlineLevel="1" x14ac:dyDescent="0.2"/>
    <row r="27993" outlineLevel="1" x14ac:dyDescent="0.2"/>
    <row r="27994" outlineLevel="1" x14ac:dyDescent="0.2"/>
    <row r="27995" outlineLevel="1" x14ac:dyDescent="0.2"/>
    <row r="27996" outlineLevel="1" x14ac:dyDescent="0.2"/>
    <row r="27997" outlineLevel="1" x14ac:dyDescent="0.2"/>
    <row r="27998" outlineLevel="1" x14ac:dyDescent="0.2"/>
    <row r="27999" outlineLevel="1" x14ac:dyDescent="0.2"/>
    <row r="28000" outlineLevel="1" x14ac:dyDescent="0.2"/>
    <row r="28001" outlineLevel="1" x14ac:dyDescent="0.2"/>
    <row r="28002" outlineLevel="1" x14ac:dyDescent="0.2"/>
    <row r="28003" outlineLevel="1" x14ac:dyDescent="0.2"/>
    <row r="28004" outlineLevel="1" x14ac:dyDescent="0.2"/>
    <row r="28005" outlineLevel="1" x14ac:dyDescent="0.2"/>
    <row r="28006" outlineLevel="1" x14ac:dyDescent="0.2"/>
    <row r="28007" outlineLevel="1" x14ac:dyDescent="0.2"/>
    <row r="28008" outlineLevel="1" x14ac:dyDescent="0.2"/>
    <row r="28009" outlineLevel="1" x14ac:dyDescent="0.2"/>
    <row r="28010" outlineLevel="1" x14ac:dyDescent="0.2"/>
    <row r="28011" outlineLevel="1" x14ac:dyDescent="0.2"/>
    <row r="28012" outlineLevel="1" x14ac:dyDescent="0.2"/>
    <row r="28013" outlineLevel="1" x14ac:dyDescent="0.2"/>
    <row r="28014" outlineLevel="1" x14ac:dyDescent="0.2"/>
    <row r="28015" outlineLevel="1" x14ac:dyDescent="0.2"/>
    <row r="28016" outlineLevel="1" x14ac:dyDescent="0.2"/>
    <row r="28017" outlineLevel="1" x14ac:dyDescent="0.2"/>
    <row r="28018" outlineLevel="1" x14ac:dyDescent="0.2"/>
    <row r="28019" outlineLevel="1" x14ac:dyDescent="0.2"/>
    <row r="28020" outlineLevel="1" x14ac:dyDescent="0.2"/>
    <row r="28021" outlineLevel="1" x14ac:dyDescent="0.2"/>
    <row r="28022" outlineLevel="1" x14ac:dyDescent="0.2"/>
    <row r="28023" outlineLevel="1" x14ac:dyDescent="0.2"/>
    <row r="28024" outlineLevel="1" x14ac:dyDescent="0.2"/>
    <row r="28025" outlineLevel="1" x14ac:dyDescent="0.2"/>
    <row r="28026" outlineLevel="1" x14ac:dyDescent="0.2"/>
    <row r="28027" outlineLevel="1" x14ac:dyDescent="0.2"/>
    <row r="28028" outlineLevel="1" x14ac:dyDescent="0.2"/>
    <row r="28029" outlineLevel="1" x14ac:dyDescent="0.2"/>
    <row r="28030" outlineLevel="1" x14ac:dyDescent="0.2"/>
    <row r="28031" outlineLevel="1" x14ac:dyDescent="0.2"/>
    <row r="28032" outlineLevel="1" x14ac:dyDescent="0.2"/>
    <row r="28033" outlineLevel="1" x14ac:dyDescent="0.2"/>
    <row r="28034" outlineLevel="1" x14ac:dyDescent="0.2"/>
    <row r="28035" outlineLevel="1" x14ac:dyDescent="0.2"/>
    <row r="28036" outlineLevel="1" x14ac:dyDescent="0.2"/>
    <row r="28037" outlineLevel="1" x14ac:dyDescent="0.2"/>
    <row r="28038" outlineLevel="1" x14ac:dyDescent="0.2"/>
    <row r="28039" outlineLevel="1" x14ac:dyDescent="0.2"/>
    <row r="28040" outlineLevel="1" x14ac:dyDescent="0.2"/>
    <row r="28041" outlineLevel="1" x14ac:dyDescent="0.2"/>
    <row r="28042" outlineLevel="1" x14ac:dyDescent="0.2"/>
    <row r="28043" outlineLevel="1" x14ac:dyDescent="0.2"/>
    <row r="28044" outlineLevel="1" x14ac:dyDescent="0.2"/>
    <row r="28045" outlineLevel="1" x14ac:dyDescent="0.2"/>
    <row r="28046" outlineLevel="1" x14ac:dyDescent="0.2"/>
    <row r="28047" outlineLevel="1" x14ac:dyDescent="0.2"/>
    <row r="28048" outlineLevel="1" x14ac:dyDescent="0.2"/>
    <row r="28049" outlineLevel="1" x14ac:dyDescent="0.2"/>
    <row r="28050" outlineLevel="1" x14ac:dyDescent="0.2"/>
    <row r="28051" outlineLevel="1" x14ac:dyDescent="0.2"/>
    <row r="28052" outlineLevel="1" x14ac:dyDescent="0.2"/>
    <row r="28053" outlineLevel="1" x14ac:dyDescent="0.2"/>
    <row r="28054" outlineLevel="1" x14ac:dyDescent="0.2"/>
    <row r="28055" outlineLevel="1" x14ac:dyDescent="0.2"/>
    <row r="28056" outlineLevel="1" x14ac:dyDescent="0.2"/>
    <row r="28057" outlineLevel="1" x14ac:dyDescent="0.2"/>
    <row r="28058" outlineLevel="1" x14ac:dyDescent="0.2"/>
    <row r="28059" outlineLevel="1" x14ac:dyDescent="0.2"/>
    <row r="28060" outlineLevel="1" x14ac:dyDescent="0.2"/>
    <row r="28061" outlineLevel="1" x14ac:dyDescent="0.2"/>
    <row r="28062" outlineLevel="1" x14ac:dyDescent="0.2"/>
    <row r="28063" outlineLevel="1" x14ac:dyDescent="0.2"/>
    <row r="28064" outlineLevel="1" x14ac:dyDescent="0.2"/>
    <row r="28065" outlineLevel="1" x14ac:dyDescent="0.2"/>
    <row r="28066" outlineLevel="1" x14ac:dyDescent="0.2"/>
    <row r="28067" outlineLevel="1" x14ac:dyDescent="0.2"/>
    <row r="28068" outlineLevel="1" x14ac:dyDescent="0.2"/>
    <row r="28069" outlineLevel="1" x14ac:dyDescent="0.2"/>
    <row r="28070" outlineLevel="1" x14ac:dyDescent="0.2"/>
    <row r="28071" outlineLevel="1" x14ac:dyDescent="0.2"/>
    <row r="28072" outlineLevel="1" x14ac:dyDescent="0.2"/>
    <row r="28073" outlineLevel="1" x14ac:dyDescent="0.2"/>
    <row r="28074" outlineLevel="1" x14ac:dyDescent="0.2"/>
    <row r="28075" outlineLevel="1" x14ac:dyDescent="0.2"/>
    <row r="28076" outlineLevel="1" x14ac:dyDescent="0.2"/>
    <row r="28077" outlineLevel="1" x14ac:dyDescent="0.2"/>
    <row r="28078" outlineLevel="1" x14ac:dyDescent="0.2"/>
    <row r="28079" outlineLevel="1" x14ac:dyDescent="0.2"/>
    <row r="28080" outlineLevel="1" x14ac:dyDescent="0.2"/>
    <row r="28081" outlineLevel="1" x14ac:dyDescent="0.2"/>
    <row r="28082" outlineLevel="1" x14ac:dyDescent="0.2"/>
    <row r="28083" outlineLevel="1" x14ac:dyDescent="0.2"/>
    <row r="28084" outlineLevel="1" x14ac:dyDescent="0.2"/>
    <row r="28085" outlineLevel="1" x14ac:dyDescent="0.2"/>
    <row r="28086" outlineLevel="1" x14ac:dyDescent="0.2"/>
    <row r="28087" outlineLevel="1" x14ac:dyDescent="0.2"/>
    <row r="28088" outlineLevel="1" x14ac:dyDescent="0.2"/>
    <row r="28089" outlineLevel="1" x14ac:dyDescent="0.2"/>
    <row r="28090" outlineLevel="1" x14ac:dyDescent="0.2"/>
    <row r="28091" outlineLevel="1" x14ac:dyDescent="0.2"/>
    <row r="28092" outlineLevel="1" x14ac:dyDescent="0.2"/>
    <row r="28093" outlineLevel="1" x14ac:dyDescent="0.2"/>
    <row r="28094" outlineLevel="1" x14ac:dyDescent="0.2"/>
    <row r="28095" outlineLevel="1" x14ac:dyDescent="0.2"/>
    <row r="28096" outlineLevel="1" x14ac:dyDescent="0.2"/>
    <row r="28097" outlineLevel="1" x14ac:dyDescent="0.2"/>
    <row r="28098" outlineLevel="1" x14ac:dyDescent="0.2"/>
    <row r="28099" outlineLevel="1" x14ac:dyDescent="0.2"/>
    <row r="28100" outlineLevel="1" x14ac:dyDescent="0.2"/>
    <row r="28101" outlineLevel="1" x14ac:dyDescent="0.2"/>
    <row r="28102" outlineLevel="1" x14ac:dyDescent="0.2"/>
    <row r="28103" outlineLevel="1" x14ac:dyDescent="0.2"/>
    <row r="28104" outlineLevel="1" x14ac:dyDescent="0.2"/>
    <row r="28105" outlineLevel="1" x14ac:dyDescent="0.2"/>
    <row r="28106" outlineLevel="1" x14ac:dyDescent="0.2"/>
    <row r="28107" outlineLevel="1" x14ac:dyDescent="0.2"/>
    <row r="28108" outlineLevel="1" x14ac:dyDescent="0.2"/>
    <row r="28109" outlineLevel="1" x14ac:dyDescent="0.2"/>
    <row r="28110" outlineLevel="1" x14ac:dyDescent="0.2"/>
    <row r="28111" outlineLevel="1" x14ac:dyDescent="0.2"/>
    <row r="28112" outlineLevel="1" x14ac:dyDescent="0.2"/>
    <row r="28113" outlineLevel="1" x14ac:dyDescent="0.2"/>
    <row r="28114" outlineLevel="1" x14ac:dyDescent="0.2"/>
    <row r="28115" outlineLevel="1" x14ac:dyDescent="0.2"/>
    <row r="28116" outlineLevel="1" x14ac:dyDescent="0.2"/>
    <row r="28117" outlineLevel="1" x14ac:dyDescent="0.2"/>
    <row r="28118" outlineLevel="1" x14ac:dyDescent="0.2"/>
    <row r="28119" outlineLevel="1" x14ac:dyDescent="0.2"/>
    <row r="28120" outlineLevel="1" x14ac:dyDescent="0.2"/>
    <row r="28121" outlineLevel="1" x14ac:dyDescent="0.2"/>
    <row r="28122" outlineLevel="1" x14ac:dyDescent="0.2"/>
    <row r="28123" outlineLevel="1" x14ac:dyDescent="0.2"/>
    <row r="28124" outlineLevel="1" x14ac:dyDescent="0.2"/>
    <row r="28125" outlineLevel="1" x14ac:dyDescent="0.2"/>
    <row r="28126" outlineLevel="1" x14ac:dyDescent="0.2"/>
    <row r="28127" outlineLevel="1" x14ac:dyDescent="0.2"/>
    <row r="28128" outlineLevel="1" x14ac:dyDescent="0.2"/>
    <row r="28129" outlineLevel="1" x14ac:dyDescent="0.2"/>
    <row r="28130" outlineLevel="1" x14ac:dyDescent="0.2"/>
    <row r="28131" outlineLevel="1" x14ac:dyDescent="0.2"/>
    <row r="28132" outlineLevel="1" x14ac:dyDescent="0.2"/>
    <row r="28133" outlineLevel="1" x14ac:dyDescent="0.2"/>
    <row r="28134" outlineLevel="1" x14ac:dyDescent="0.2"/>
    <row r="28135" outlineLevel="1" x14ac:dyDescent="0.2"/>
    <row r="28136" outlineLevel="1" x14ac:dyDescent="0.2"/>
    <row r="28137" outlineLevel="1" x14ac:dyDescent="0.2"/>
    <row r="28138" outlineLevel="1" x14ac:dyDescent="0.2"/>
    <row r="28139" outlineLevel="1" x14ac:dyDescent="0.2"/>
    <row r="28140" outlineLevel="1" x14ac:dyDescent="0.2"/>
    <row r="28141" outlineLevel="1" x14ac:dyDescent="0.2"/>
    <row r="28142" outlineLevel="1" x14ac:dyDescent="0.2"/>
    <row r="28143" outlineLevel="1" x14ac:dyDescent="0.2"/>
    <row r="28144" outlineLevel="1" x14ac:dyDescent="0.2"/>
    <row r="28145" outlineLevel="1" x14ac:dyDescent="0.2"/>
    <row r="28146" outlineLevel="1" x14ac:dyDescent="0.2"/>
    <row r="28147" outlineLevel="1" x14ac:dyDescent="0.2"/>
    <row r="28148" outlineLevel="1" x14ac:dyDescent="0.2"/>
    <row r="28149" outlineLevel="1" x14ac:dyDescent="0.2"/>
    <row r="28150" outlineLevel="1" x14ac:dyDescent="0.2"/>
    <row r="28151" outlineLevel="1" x14ac:dyDescent="0.2"/>
    <row r="28152" outlineLevel="1" x14ac:dyDescent="0.2"/>
    <row r="28153" outlineLevel="1" x14ac:dyDescent="0.2"/>
    <row r="28154" outlineLevel="1" x14ac:dyDescent="0.2"/>
    <row r="28155" outlineLevel="1" x14ac:dyDescent="0.2"/>
    <row r="28156" outlineLevel="1" x14ac:dyDescent="0.2"/>
    <row r="28157" outlineLevel="1" x14ac:dyDescent="0.2"/>
    <row r="28158" outlineLevel="1" x14ac:dyDescent="0.2"/>
    <row r="28159" outlineLevel="1" x14ac:dyDescent="0.2"/>
    <row r="28160" outlineLevel="1" x14ac:dyDescent="0.2"/>
    <row r="28161" outlineLevel="1" x14ac:dyDescent="0.2"/>
    <row r="28162" outlineLevel="1" x14ac:dyDescent="0.2"/>
    <row r="28163" outlineLevel="1" x14ac:dyDescent="0.2"/>
    <row r="28164" outlineLevel="1" x14ac:dyDescent="0.2"/>
    <row r="28165" outlineLevel="1" x14ac:dyDescent="0.2"/>
    <row r="28166" outlineLevel="1" x14ac:dyDescent="0.2"/>
    <row r="28167" outlineLevel="1" x14ac:dyDescent="0.2"/>
    <row r="28168" outlineLevel="1" x14ac:dyDescent="0.2"/>
    <row r="28169" outlineLevel="1" x14ac:dyDescent="0.2"/>
    <row r="28170" outlineLevel="1" x14ac:dyDescent="0.2"/>
    <row r="28171" outlineLevel="1" x14ac:dyDescent="0.2"/>
    <row r="28172" outlineLevel="1" x14ac:dyDescent="0.2"/>
    <row r="28173" outlineLevel="1" x14ac:dyDescent="0.2"/>
    <row r="28174" outlineLevel="1" x14ac:dyDescent="0.2"/>
    <row r="28175" outlineLevel="1" x14ac:dyDescent="0.2"/>
    <row r="28176" outlineLevel="1" x14ac:dyDescent="0.2"/>
    <row r="28177" outlineLevel="1" x14ac:dyDescent="0.2"/>
    <row r="28178" outlineLevel="1" x14ac:dyDescent="0.2"/>
    <row r="28179" outlineLevel="1" x14ac:dyDescent="0.2"/>
    <row r="28180" outlineLevel="1" x14ac:dyDescent="0.2"/>
    <row r="28181" outlineLevel="1" x14ac:dyDescent="0.2"/>
    <row r="28182" outlineLevel="1" x14ac:dyDescent="0.2"/>
    <row r="28183" outlineLevel="1" x14ac:dyDescent="0.2"/>
    <row r="28184" outlineLevel="1" x14ac:dyDescent="0.2"/>
    <row r="28185" outlineLevel="1" x14ac:dyDescent="0.2"/>
    <row r="28186" outlineLevel="1" x14ac:dyDescent="0.2"/>
    <row r="28187" outlineLevel="1" x14ac:dyDescent="0.2"/>
    <row r="28188" outlineLevel="1" x14ac:dyDescent="0.2"/>
    <row r="28189" outlineLevel="1" x14ac:dyDescent="0.2"/>
    <row r="28190" outlineLevel="1" x14ac:dyDescent="0.2"/>
    <row r="28191" outlineLevel="1" x14ac:dyDescent="0.2"/>
    <row r="28192" outlineLevel="1" x14ac:dyDescent="0.2"/>
    <row r="28193" outlineLevel="1" x14ac:dyDescent="0.2"/>
    <row r="28194" outlineLevel="1" x14ac:dyDescent="0.2"/>
    <row r="28195" outlineLevel="1" x14ac:dyDescent="0.2"/>
    <row r="28196" outlineLevel="1" x14ac:dyDescent="0.2"/>
    <row r="28197" outlineLevel="1" x14ac:dyDescent="0.2"/>
    <row r="28198" outlineLevel="1" x14ac:dyDescent="0.2"/>
    <row r="28199" outlineLevel="1" x14ac:dyDescent="0.2"/>
    <row r="28200" outlineLevel="1" x14ac:dyDescent="0.2"/>
    <row r="28201" outlineLevel="1" x14ac:dyDescent="0.2"/>
    <row r="28202" outlineLevel="1" x14ac:dyDescent="0.2"/>
    <row r="28203" outlineLevel="1" x14ac:dyDescent="0.2"/>
    <row r="28204" outlineLevel="1" x14ac:dyDescent="0.2"/>
    <row r="28205" outlineLevel="1" x14ac:dyDescent="0.2"/>
    <row r="28206" outlineLevel="1" x14ac:dyDescent="0.2"/>
    <row r="28207" outlineLevel="1" x14ac:dyDescent="0.2"/>
    <row r="28208" outlineLevel="1" x14ac:dyDescent="0.2"/>
    <row r="28209" outlineLevel="1" x14ac:dyDescent="0.2"/>
    <row r="28210" outlineLevel="1" x14ac:dyDescent="0.2"/>
    <row r="28211" outlineLevel="1" x14ac:dyDescent="0.2"/>
    <row r="28212" outlineLevel="1" x14ac:dyDescent="0.2"/>
    <row r="28213" outlineLevel="1" x14ac:dyDescent="0.2"/>
    <row r="28214" outlineLevel="1" x14ac:dyDescent="0.2"/>
    <row r="28215" outlineLevel="1" x14ac:dyDescent="0.2"/>
    <row r="28216" outlineLevel="1" x14ac:dyDescent="0.2"/>
    <row r="28217" outlineLevel="1" x14ac:dyDescent="0.2"/>
    <row r="28218" outlineLevel="1" x14ac:dyDescent="0.2"/>
    <row r="28219" outlineLevel="1" x14ac:dyDescent="0.2"/>
    <row r="28220" outlineLevel="1" x14ac:dyDescent="0.2"/>
    <row r="28221" outlineLevel="1" x14ac:dyDescent="0.2"/>
    <row r="28222" outlineLevel="1" x14ac:dyDescent="0.2"/>
    <row r="28223" outlineLevel="1" x14ac:dyDescent="0.2"/>
    <row r="28224" outlineLevel="1" x14ac:dyDescent="0.2"/>
    <row r="28225" outlineLevel="1" x14ac:dyDescent="0.2"/>
    <row r="28226" outlineLevel="1" x14ac:dyDescent="0.2"/>
    <row r="28227" outlineLevel="1" x14ac:dyDescent="0.2"/>
    <row r="28228" outlineLevel="1" x14ac:dyDescent="0.2"/>
    <row r="28229" outlineLevel="1" x14ac:dyDescent="0.2"/>
    <row r="28230" outlineLevel="1" x14ac:dyDescent="0.2"/>
    <row r="28231" outlineLevel="1" x14ac:dyDescent="0.2"/>
    <row r="28232" outlineLevel="1" x14ac:dyDescent="0.2"/>
    <row r="28233" outlineLevel="1" x14ac:dyDescent="0.2"/>
    <row r="28234" outlineLevel="1" x14ac:dyDescent="0.2"/>
    <row r="28235" outlineLevel="1" x14ac:dyDescent="0.2"/>
    <row r="28236" outlineLevel="1" x14ac:dyDescent="0.2"/>
    <row r="28237" outlineLevel="1" x14ac:dyDescent="0.2"/>
    <row r="28238" outlineLevel="1" x14ac:dyDescent="0.2"/>
    <row r="28239" outlineLevel="1" x14ac:dyDescent="0.2"/>
    <row r="28240" outlineLevel="1" x14ac:dyDescent="0.2"/>
    <row r="28241" outlineLevel="1" x14ac:dyDescent="0.2"/>
    <row r="28242" outlineLevel="1" x14ac:dyDescent="0.2"/>
    <row r="28243" outlineLevel="1" x14ac:dyDescent="0.2"/>
    <row r="28244" outlineLevel="1" x14ac:dyDescent="0.2"/>
    <row r="28245" outlineLevel="1" x14ac:dyDescent="0.2"/>
    <row r="28246" outlineLevel="1" x14ac:dyDescent="0.2"/>
    <row r="28247" outlineLevel="1" x14ac:dyDescent="0.2"/>
    <row r="28248" outlineLevel="1" x14ac:dyDescent="0.2"/>
    <row r="28249" outlineLevel="1" x14ac:dyDescent="0.2"/>
    <row r="28250" outlineLevel="1" x14ac:dyDescent="0.2"/>
    <row r="28251" outlineLevel="1" x14ac:dyDescent="0.2"/>
    <row r="28252" outlineLevel="1" x14ac:dyDescent="0.2"/>
    <row r="28253" outlineLevel="1" x14ac:dyDescent="0.2"/>
    <row r="28254" outlineLevel="1" x14ac:dyDescent="0.2"/>
    <row r="28255" outlineLevel="1" x14ac:dyDescent="0.2"/>
    <row r="28256" outlineLevel="1" x14ac:dyDescent="0.2"/>
    <row r="28257" outlineLevel="1" x14ac:dyDescent="0.2"/>
    <row r="28258" outlineLevel="1" x14ac:dyDescent="0.2"/>
    <row r="28259" outlineLevel="1" x14ac:dyDescent="0.2"/>
    <row r="28260" outlineLevel="1" x14ac:dyDescent="0.2"/>
    <row r="28261" outlineLevel="1" x14ac:dyDescent="0.2"/>
    <row r="28262" outlineLevel="1" x14ac:dyDescent="0.2"/>
    <row r="28263" outlineLevel="1" x14ac:dyDescent="0.2"/>
    <row r="28264" outlineLevel="1" x14ac:dyDescent="0.2"/>
    <row r="28265" outlineLevel="1" x14ac:dyDescent="0.2"/>
    <row r="28266" outlineLevel="1" x14ac:dyDescent="0.2"/>
    <row r="28267" outlineLevel="1" x14ac:dyDescent="0.2"/>
    <row r="28268" outlineLevel="1" x14ac:dyDescent="0.2"/>
    <row r="28269" outlineLevel="1" x14ac:dyDescent="0.2"/>
    <row r="28270" outlineLevel="1" x14ac:dyDescent="0.2"/>
    <row r="28271" outlineLevel="1" x14ac:dyDescent="0.2"/>
    <row r="28272" outlineLevel="1" x14ac:dyDescent="0.2"/>
    <row r="28273" outlineLevel="1" x14ac:dyDescent="0.2"/>
    <row r="28274" outlineLevel="1" x14ac:dyDescent="0.2"/>
    <row r="28275" outlineLevel="1" x14ac:dyDescent="0.2"/>
    <row r="28276" outlineLevel="1" x14ac:dyDescent="0.2"/>
    <row r="28277" outlineLevel="1" x14ac:dyDescent="0.2"/>
    <row r="28278" outlineLevel="1" x14ac:dyDescent="0.2"/>
    <row r="28279" outlineLevel="1" x14ac:dyDescent="0.2"/>
    <row r="28280" outlineLevel="1" x14ac:dyDescent="0.2"/>
    <row r="28281" outlineLevel="1" x14ac:dyDescent="0.2"/>
    <row r="28282" outlineLevel="1" x14ac:dyDescent="0.2"/>
    <row r="28283" outlineLevel="1" x14ac:dyDescent="0.2"/>
    <row r="28284" outlineLevel="1" x14ac:dyDescent="0.2"/>
    <row r="28285" outlineLevel="1" x14ac:dyDescent="0.2"/>
    <row r="28286" outlineLevel="1" x14ac:dyDescent="0.2"/>
    <row r="28287" outlineLevel="1" x14ac:dyDescent="0.2"/>
    <row r="28288" outlineLevel="1" x14ac:dyDescent="0.2"/>
    <row r="28289" outlineLevel="1" x14ac:dyDescent="0.2"/>
    <row r="28290" outlineLevel="1" x14ac:dyDescent="0.2"/>
    <row r="28291" outlineLevel="1" x14ac:dyDescent="0.2"/>
    <row r="28292" outlineLevel="1" x14ac:dyDescent="0.2"/>
    <row r="28293" outlineLevel="1" x14ac:dyDescent="0.2"/>
    <row r="28294" outlineLevel="1" x14ac:dyDescent="0.2"/>
    <row r="28295" outlineLevel="1" x14ac:dyDescent="0.2"/>
    <row r="28296" outlineLevel="1" x14ac:dyDescent="0.2"/>
    <row r="28297" outlineLevel="1" x14ac:dyDescent="0.2"/>
    <row r="28298" outlineLevel="1" x14ac:dyDescent="0.2"/>
    <row r="28299" outlineLevel="1" x14ac:dyDescent="0.2"/>
    <row r="28300" outlineLevel="1" x14ac:dyDescent="0.2"/>
    <row r="28301" outlineLevel="1" x14ac:dyDescent="0.2"/>
    <row r="28302" outlineLevel="1" x14ac:dyDescent="0.2"/>
    <row r="28303" outlineLevel="1" x14ac:dyDescent="0.2"/>
    <row r="28304" outlineLevel="1" x14ac:dyDescent="0.2"/>
    <row r="28305" outlineLevel="1" x14ac:dyDescent="0.2"/>
    <row r="28306" outlineLevel="1" x14ac:dyDescent="0.2"/>
    <row r="28307" outlineLevel="1" x14ac:dyDescent="0.2"/>
    <row r="28308" outlineLevel="1" x14ac:dyDescent="0.2"/>
    <row r="28309" outlineLevel="1" x14ac:dyDescent="0.2"/>
    <row r="28310" outlineLevel="1" x14ac:dyDescent="0.2"/>
    <row r="28311" outlineLevel="1" x14ac:dyDescent="0.2"/>
    <row r="28312" outlineLevel="1" x14ac:dyDescent="0.2"/>
    <row r="28313" outlineLevel="1" x14ac:dyDescent="0.2"/>
    <row r="28314" outlineLevel="1" x14ac:dyDescent="0.2"/>
    <row r="28315" outlineLevel="1" x14ac:dyDescent="0.2"/>
    <row r="28316" outlineLevel="1" x14ac:dyDescent="0.2"/>
    <row r="28317" outlineLevel="1" x14ac:dyDescent="0.2"/>
    <row r="28318" outlineLevel="1" x14ac:dyDescent="0.2"/>
    <row r="28319" outlineLevel="1" x14ac:dyDescent="0.2"/>
    <row r="28320" outlineLevel="1" x14ac:dyDescent="0.2"/>
    <row r="28321" outlineLevel="1" x14ac:dyDescent="0.2"/>
    <row r="28322" outlineLevel="1" x14ac:dyDescent="0.2"/>
    <row r="28323" outlineLevel="1" x14ac:dyDescent="0.2"/>
    <row r="28324" outlineLevel="1" x14ac:dyDescent="0.2"/>
    <row r="28325" outlineLevel="1" x14ac:dyDescent="0.2"/>
    <row r="28326" outlineLevel="1" x14ac:dyDescent="0.2"/>
    <row r="28327" outlineLevel="1" x14ac:dyDescent="0.2"/>
    <row r="28328" outlineLevel="1" x14ac:dyDescent="0.2"/>
    <row r="28329" outlineLevel="1" x14ac:dyDescent="0.2"/>
    <row r="28330" outlineLevel="1" x14ac:dyDescent="0.2"/>
    <row r="28331" outlineLevel="1" x14ac:dyDescent="0.2"/>
    <row r="28332" outlineLevel="1" x14ac:dyDescent="0.2"/>
    <row r="28333" outlineLevel="1" x14ac:dyDescent="0.2"/>
    <row r="28334" outlineLevel="1" x14ac:dyDescent="0.2"/>
    <row r="28335" outlineLevel="1" x14ac:dyDescent="0.2"/>
    <row r="28336" outlineLevel="1" x14ac:dyDescent="0.2"/>
    <row r="28337" outlineLevel="1" x14ac:dyDescent="0.2"/>
    <row r="28338" outlineLevel="1" x14ac:dyDescent="0.2"/>
    <row r="28339" outlineLevel="1" x14ac:dyDescent="0.2"/>
    <row r="28340" outlineLevel="1" x14ac:dyDescent="0.2"/>
    <row r="28341" outlineLevel="1" x14ac:dyDescent="0.2"/>
    <row r="28342" outlineLevel="1" x14ac:dyDescent="0.2"/>
    <row r="28343" outlineLevel="1" x14ac:dyDescent="0.2"/>
    <row r="28344" outlineLevel="1" x14ac:dyDescent="0.2"/>
    <row r="28345" outlineLevel="1" x14ac:dyDescent="0.2"/>
    <row r="28346" outlineLevel="1" x14ac:dyDescent="0.2"/>
    <row r="28347" outlineLevel="1" x14ac:dyDescent="0.2"/>
    <row r="28348" outlineLevel="1" x14ac:dyDescent="0.2"/>
    <row r="28349" outlineLevel="1" x14ac:dyDescent="0.2"/>
    <row r="28350" outlineLevel="1" x14ac:dyDescent="0.2"/>
    <row r="28351" outlineLevel="1" x14ac:dyDescent="0.2"/>
    <row r="28352" outlineLevel="1" x14ac:dyDescent="0.2"/>
    <row r="28353" outlineLevel="1" x14ac:dyDescent="0.2"/>
    <row r="28354" outlineLevel="1" x14ac:dyDescent="0.2"/>
    <row r="28355" outlineLevel="1" x14ac:dyDescent="0.2"/>
    <row r="28356" outlineLevel="1" x14ac:dyDescent="0.2"/>
    <row r="28357" outlineLevel="1" x14ac:dyDescent="0.2"/>
    <row r="28358" outlineLevel="1" x14ac:dyDescent="0.2"/>
    <row r="28359" outlineLevel="1" x14ac:dyDescent="0.2"/>
    <row r="28360" outlineLevel="1" x14ac:dyDescent="0.2"/>
    <row r="28361" outlineLevel="1" x14ac:dyDescent="0.2"/>
    <row r="28362" outlineLevel="1" x14ac:dyDescent="0.2"/>
    <row r="28363" outlineLevel="1" x14ac:dyDescent="0.2"/>
    <row r="28364" outlineLevel="1" x14ac:dyDescent="0.2"/>
    <row r="28365" outlineLevel="1" x14ac:dyDescent="0.2"/>
    <row r="28366" outlineLevel="1" x14ac:dyDescent="0.2"/>
    <row r="28367" outlineLevel="1" x14ac:dyDescent="0.2"/>
    <row r="28368" outlineLevel="1" x14ac:dyDescent="0.2"/>
    <row r="28369" outlineLevel="1" x14ac:dyDescent="0.2"/>
    <row r="28370" outlineLevel="1" x14ac:dyDescent="0.2"/>
    <row r="28371" outlineLevel="1" x14ac:dyDescent="0.2"/>
    <row r="28372" outlineLevel="1" x14ac:dyDescent="0.2"/>
    <row r="28373" outlineLevel="1" x14ac:dyDescent="0.2"/>
    <row r="28374" outlineLevel="1" x14ac:dyDescent="0.2"/>
    <row r="28375" outlineLevel="1" x14ac:dyDescent="0.2"/>
    <row r="28376" outlineLevel="1" x14ac:dyDescent="0.2"/>
    <row r="28377" outlineLevel="1" x14ac:dyDescent="0.2"/>
    <row r="28378" outlineLevel="1" x14ac:dyDescent="0.2"/>
    <row r="28379" outlineLevel="1" x14ac:dyDescent="0.2"/>
    <row r="28380" outlineLevel="1" x14ac:dyDescent="0.2"/>
    <row r="28381" outlineLevel="1" x14ac:dyDescent="0.2"/>
    <row r="28382" outlineLevel="1" x14ac:dyDescent="0.2"/>
    <row r="28383" outlineLevel="1" x14ac:dyDescent="0.2"/>
    <row r="28384" outlineLevel="1" x14ac:dyDescent="0.2"/>
    <row r="28385" outlineLevel="1" x14ac:dyDescent="0.2"/>
    <row r="28386" outlineLevel="1" x14ac:dyDescent="0.2"/>
    <row r="28387" outlineLevel="1" x14ac:dyDescent="0.2"/>
    <row r="28388" outlineLevel="1" x14ac:dyDescent="0.2"/>
    <row r="28389" outlineLevel="1" x14ac:dyDescent="0.2"/>
    <row r="28390" outlineLevel="1" x14ac:dyDescent="0.2"/>
    <row r="28391" outlineLevel="1" x14ac:dyDescent="0.2"/>
    <row r="28392" outlineLevel="1" x14ac:dyDescent="0.2"/>
    <row r="28393" outlineLevel="1" x14ac:dyDescent="0.2"/>
    <row r="28394" outlineLevel="1" x14ac:dyDescent="0.2"/>
    <row r="28395" outlineLevel="1" x14ac:dyDescent="0.2"/>
    <row r="28396" outlineLevel="1" x14ac:dyDescent="0.2"/>
    <row r="28397" outlineLevel="1" x14ac:dyDescent="0.2"/>
    <row r="28398" outlineLevel="1" x14ac:dyDescent="0.2"/>
    <row r="28399" outlineLevel="1" x14ac:dyDescent="0.2"/>
    <row r="28400" outlineLevel="1" x14ac:dyDescent="0.2"/>
    <row r="28401" outlineLevel="1" x14ac:dyDescent="0.2"/>
    <row r="28402" outlineLevel="1" x14ac:dyDescent="0.2"/>
    <row r="28403" outlineLevel="1" x14ac:dyDescent="0.2"/>
    <row r="28404" outlineLevel="1" x14ac:dyDescent="0.2"/>
    <row r="28405" outlineLevel="1" x14ac:dyDescent="0.2"/>
    <row r="28406" outlineLevel="1" x14ac:dyDescent="0.2"/>
    <row r="28407" outlineLevel="1" x14ac:dyDescent="0.2"/>
    <row r="28408" outlineLevel="1" x14ac:dyDescent="0.2"/>
    <row r="28409" outlineLevel="1" x14ac:dyDescent="0.2"/>
    <row r="28410" outlineLevel="1" x14ac:dyDescent="0.2"/>
    <row r="28411" outlineLevel="1" x14ac:dyDescent="0.2"/>
    <row r="28412" outlineLevel="1" x14ac:dyDescent="0.2"/>
    <row r="28413" outlineLevel="1" x14ac:dyDescent="0.2"/>
    <row r="28414" outlineLevel="1" x14ac:dyDescent="0.2"/>
    <row r="28415" outlineLevel="1" x14ac:dyDescent="0.2"/>
    <row r="28416" outlineLevel="1" x14ac:dyDescent="0.2"/>
    <row r="28417" outlineLevel="1" x14ac:dyDescent="0.2"/>
    <row r="28418" outlineLevel="1" x14ac:dyDescent="0.2"/>
    <row r="28419" outlineLevel="1" x14ac:dyDescent="0.2"/>
    <row r="28420" outlineLevel="1" x14ac:dyDescent="0.2"/>
    <row r="28421" outlineLevel="1" x14ac:dyDescent="0.2"/>
    <row r="28422" outlineLevel="1" x14ac:dyDescent="0.2"/>
    <row r="28423" outlineLevel="1" x14ac:dyDescent="0.2"/>
    <row r="28424" outlineLevel="1" x14ac:dyDescent="0.2"/>
    <row r="28425" outlineLevel="1" x14ac:dyDescent="0.2"/>
    <row r="28426" outlineLevel="1" x14ac:dyDescent="0.2"/>
    <row r="28427" outlineLevel="1" x14ac:dyDescent="0.2"/>
    <row r="28428" outlineLevel="1" x14ac:dyDescent="0.2"/>
    <row r="28429" outlineLevel="1" x14ac:dyDescent="0.2"/>
    <row r="28430" outlineLevel="1" x14ac:dyDescent="0.2"/>
    <row r="28431" outlineLevel="1" x14ac:dyDescent="0.2"/>
    <row r="28432" outlineLevel="1" x14ac:dyDescent="0.2"/>
    <row r="28433" outlineLevel="1" x14ac:dyDescent="0.2"/>
    <row r="28434" outlineLevel="1" x14ac:dyDescent="0.2"/>
    <row r="28435" outlineLevel="1" x14ac:dyDescent="0.2"/>
    <row r="28436" outlineLevel="1" x14ac:dyDescent="0.2"/>
    <row r="28437" outlineLevel="1" x14ac:dyDescent="0.2"/>
    <row r="28438" outlineLevel="1" x14ac:dyDescent="0.2"/>
    <row r="28439" outlineLevel="1" x14ac:dyDescent="0.2"/>
    <row r="28440" outlineLevel="1" x14ac:dyDescent="0.2"/>
    <row r="28441" outlineLevel="1" x14ac:dyDescent="0.2"/>
    <row r="28442" outlineLevel="1" x14ac:dyDescent="0.2"/>
    <row r="28443" outlineLevel="1" x14ac:dyDescent="0.2"/>
    <row r="28444" outlineLevel="1" x14ac:dyDescent="0.2"/>
    <row r="28445" outlineLevel="1" x14ac:dyDescent="0.2"/>
    <row r="28446" outlineLevel="1" x14ac:dyDescent="0.2"/>
    <row r="28447" outlineLevel="1" x14ac:dyDescent="0.2"/>
    <row r="28448" outlineLevel="1" x14ac:dyDescent="0.2"/>
    <row r="28449" outlineLevel="1" x14ac:dyDescent="0.2"/>
    <row r="28450" outlineLevel="1" x14ac:dyDescent="0.2"/>
    <row r="28451" outlineLevel="1" x14ac:dyDescent="0.2"/>
    <row r="28452" outlineLevel="1" x14ac:dyDescent="0.2"/>
    <row r="28453" outlineLevel="1" x14ac:dyDescent="0.2"/>
    <row r="28454" outlineLevel="1" x14ac:dyDescent="0.2"/>
    <row r="28455" outlineLevel="1" x14ac:dyDescent="0.2"/>
    <row r="28456" outlineLevel="1" x14ac:dyDescent="0.2"/>
    <row r="28457" outlineLevel="1" x14ac:dyDescent="0.2"/>
    <row r="28458" outlineLevel="1" x14ac:dyDescent="0.2"/>
    <row r="28459" outlineLevel="1" x14ac:dyDescent="0.2"/>
    <row r="28460" outlineLevel="1" x14ac:dyDescent="0.2"/>
    <row r="28461" outlineLevel="1" x14ac:dyDescent="0.2"/>
    <row r="28462" outlineLevel="1" x14ac:dyDescent="0.2"/>
    <row r="28463" outlineLevel="1" x14ac:dyDescent="0.2"/>
    <row r="28464" outlineLevel="1" x14ac:dyDescent="0.2"/>
    <row r="28465" outlineLevel="1" x14ac:dyDescent="0.2"/>
    <row r="28466" outlineLevel="1" x14ac:dyDescent="0.2"/>
    <row r="28467" outlineLevel="1" x14ac:dyDescent="0.2"/>
    <row r="28468" outlineLevel="1" x14ac:dyDescent="0.2"/>
    <row r="28469" outlineLevel="1" x14ac:dyDescent="0.2"/>
    <row r="28470" outlineLevel="1" x14ac:dyDescent="0.2"/>
    <row r="28471" outlineLevel="1" x14ac:dyDescent="0.2"/>
    <row r="28472" outlineLevel="1" x14ac:dyDescent="0.2"/>
    <row r="28473" outlineLevel="1" x14ac:dyDescent="0.2"/>
    <row r="28474" outlineLevel="1" x14ac:dyDescent="0.2"/>
    <row r="28475" outlineLevel="1" x14ac:dyDescent="0.2"/>
    <row r="28476" outlineLevel="1" x14ac:dyDescent="0.2"/>
    <row r="28477" outlineLevel="1" x14ac:dyDescent="0.2"/>
    <row r="28478" outlineLevel="1" x14ac:dyDescent="0.2"/>
    <row r="28479" outlineLevel="1" x14ac:dyDescent="0.2"/>
    <row r="28480" outlineLevel="1" x14ac:dyDescent="0.2"/>
    <row r="28481" outlineLevel="1" x14ac:dyDescent="0.2"/>
    <row r="28482" outlineLevel="1" x14ac:dyDescent="0.2"/>
    <row r="28483" outlineLevel="1" x14ac:dyDescent="0.2"/>
    <row r="28484" outlineLevel="1" x14ac:dyDescent="0.2"/>
    <row r="28485" outlineLevel="1" x14ac:dyDescent="0.2"/>
    <row r="28486" outlineLevel="1" x14ac:dyDescent="0.2"/>
    <row r="28487" outlineLevel="1" x14ac:dyDescent="0.2"/>
    <row r="28488" outlineLevel="1" x14ac:dyDescent="0.2"/>
    <row r="28489" outlineLevel="1" x14ac:dyDescent="0.2"/>
    <row r="28490" outlineLevel="1" x14ac:dyDescent="0.2"/>
    <row r="28491" outlineLevel="1" x14ac:dyDescent="0.2"/>
    <row r="28492" outlineLevel="1" x14ac:dyDescent="0.2"/>
    <row r="28493" outlineLevel="1" x14ac:dyDescent="0.2"/>
    <row r="28494" outlineLevel="1" x14ac:dyDescent="0.2"/>
    <row r="28495" outlineLevel="1" x14ac:dyDescent="0.2"/>
    <row r="28496" outlineLevel="1" x14ac:dyDescent="0.2"/>
    <row r="28497" outlineLevel="1" x14ac:dyDescent="0.2"/>
    <row r="28498" outlineLevel="1" x14ac:dyDescent="0.2"/>
    <row r="28499" outlineLevel="1" x14ac:dyDescent="0.2"/>
    <row r="28500" outlineLevel="1" x14ac:dyDescent="0.2"/>
    <row r="28501" outlineLevel="1" x14ac:dyDescent="0.2"/>
    <row r="28502" outlineLevel="1" x14ac:dyDescent="0.2"/>
    <row r="28503" outlineLevel="1" x14ac:dyDescent="0.2"/>
    <row r="28504" outlineLevel="1" x14ac:dyDescent="0.2"/>
    <row r="28505" outlineLevel="1" x14ac:dyDescent="0.2"/>
    <row r="28506" outlineLevel="1" x14ac:dyDescent="0.2"/>
    <row r="28507" outlineLevel="1" x14ac:dyDescent="0.2"/>
    <row r="28508" outlineLevel="1" x14ac:dyDescent="0.2"/>
    <row r="28509" outlineLevel="1" x14ac:dyDescent="0.2"/>
    <row r="28510" outlineLevel="1" x14ac:dyDescent="0.2"/>
    <row r="28511" outlineLevel="1" x14ac:dyDescent="0.2"/>
    <row r="28512" outlineLevel="1" x14ac:dyDescent="0.2"/>
    <row r="28513" outlineLevel="1" x14ac:dyDescent="0.2"/>
    <row r="28514" outlineLevel="1" x14ac:dyDescent="0.2"/>
    <row r="28515" outlineLevel="1" x14ac:dyDescent="0.2"/>
    <row r="28516" outlineLevel="1" x14ac:dyDescent="0.2"/>
    <row r="28517" outlineLevel="1" x14ac:dyDescent="0.2"/>
    <row r="28518" outlineLevel="1" x14ac:dyDescent="0.2"/>
    <row r="28519" outlineLevel="1" x14ac:dyDescent="0.2"/>
    <row r="28520" outlineLevel="1" x14ac:dyDescent="0.2"/>
    <row r="28521" outlineLevel="1" x14ac:dyDescent="0.2"/>
    <row r="28522" outlineLevel="1" x14ac:dyDescent="0.2"/>
    <row r="28523" outlineLevel="1" x14ac:dyDescent="0.2"/>
    <row r="28524" outlineLevel="1" x14ac:dyDescent="0.2"/>
    <row r="28525" outlineLevel="1" x14ac:dyDescent="0.2"/>
    <row r="28526" outlineLevel="1" x14ac:dyDescent="0.2"/>
    <row r="28527" outlineLevel="1" x14ac:dyDescent="0.2"/>
    <row r="28528" outlineLevel="1" x14ac:dyDescent="0.2"/>
    <row r="28529" outlineLevel="1" x14ac:dyDescent="0.2"/>
    <row r="28530" outlineLevel="1" x14ac:dyDescent="0.2"/>
    <row r="28531" outlineLevel="1" x14ac:dyDescent="0.2"/>
    <row r="28532" outlineLevel="1" x14ac:dyDescent="0.2"/>
    <row r="28533" outlineLevel="1" x14ac:dyDescent="0.2"/>
    <row r="28534" outlineLevel="1" x14ac:dyDescent="0.2"/>
    <row r="28535" outlineLevel="1" x14ac:dyDescent="0.2"/>
    <row r="28536" outlineLevel="1" x14ac:dyDescent="0.2"/>
    <row r="28537" outlineLevel="1" x14ac:dyDescent="0.2"/>
    <row r="28538" outlineLevel="1" x14ac:dyDescent="0.2"/>
    <row r="28539" outlineLevel="1" x14ac:dyDescent="0.2"/>
    <row r="28540" outlineLevel="1" x14ac:dyDescent="0.2"/>
    <row r="28541" outlineLevel="1" x14ac:dyDescent="0.2"/>
    <row r="28542" outlineLevel="1" x14ac:dyDescent="0.2"/>
    <row r="28543" outlineLevel="1" x14ac:dyDescent="0.2"/>
    <row r="28544" outlineLevel="1" x14ac:dyDescent="0.2"/>
    <row r="28545" outlineLevel="1" x14ac:dyDescent="0.2"/>
    <row r="28546" outlineLevel="1" x14ac:dyDescent="0.2"/>
    <row r="28547" outlineLevel="1" x14ac:dyDescent="0.2"/>
    <row r="28548" outlineLevel="1" x14ac:dyDescent="0.2"/>
    <row r="28549" outlineLevel="1" x14ac:dyDescent="0.2"/>
    <row r="28550" outlineLevel="1" x14ac:dyDescent="0.2"/>
    <row r="28551" outlineLevel="1" x14ac:dyDescent="0.2"/>
    <row r="28552" outlineLevel="1" x14ac:dyDescent="0.2"/>
    <row r="28553" outlineLevel="1" x14ac:dyDescent="0.2"/>
    <row r="28554" outlineLevel="1" x14ac:dyDescent="0.2"/>
    <row r="28555" outlineLevel="1" x14ac:dyDescent="0.2"/>
    <row r="28556" outlineLevel="1" x14ac:dyDescent="0.2"/>
    <row r="28557" outlineLevel="1" x14ac:dyDescent="0.2"/>
    <row r="28558" outlineLevel="1" x14ac:dyDescent="0.2"/>
    <row r="28559" outlineLevel="1" x14ac:dyDescent="0.2"/>
    <row r="28560" outlineLevel="1" x14ac:dyDescent="0.2"/>
    <row r="28561" outlineLevel="1" x14ac:dyDescent="0.2"/>
    <row r="28562" outlineLevel="1" x14ac:dyDescent="0.2"/>
    <row r="28563" outlineLevel="1" x14ac:dyDescent="0.2"/>
    <row r="28564" outlineLevel="1" x14ac:dyDescent="0.2"/>
    <row r="28565" outlineLevel="1" x14ac:dyDescent="0.2"/>
    <row r="28566" outlineLevel="1" x14ac:dyDescent="0.2"/>
    <row r="28567" outlineLevel="1" x14ac:dyDescent="0.2"/>
    <row r="28568" outlineLevel="1" x14ac:dyDescent="0.2"/>
    <row r="28569" outlineLevel="1" x14ac:dyDescent="0.2"/>
    <row r="28570" outlineLevel="1" x14ac:dyDescent="0.2"/>
    <row r="28571" outlineLevel="1" x14ac:dyDescent="0.2"/>
    <row r="28572" outlineLevel="1" x14ac:dyDescent="0.2"/>
    <row r="28573" outlineLevel="1" x14ac:dyDescent="0.2"/>
    <row r="28574" outlineLevel="1" x14ac:dyDescent="0.2"/>
    <row r="28575" outlineLevel="1" x14ac:dyDescent="0.2"/>
    <row r="28576" outlineLevel="1" x14ac:dyDescent="0.2"/>
    <row r="28577" outlineLevel="1" x14ac:dyDescent="0.2"/>
    <row r="28578" outlineLevel="1" x14ac:dyDescent="0.2"/>
    <row r="28579" outlineLevel="1" x14ac:dyDescent="0.2"/>
    <row r="28580" outlineLevel="1" x14ac:dyDescent="0.2"/>
    <row r="28581" outlineLevel="1" x14ac:dyDescent="0.2"/>
    <row r="28582" outlineLevel="1" x14ac:dyDescent="0.2"/>
    <row r="28583" outlineLevel="1" x14ac:dyDescent="0.2"/>
    <row r="28584" outlineLevel="1" x14ac:dyDescent="0.2"/>
    <row r="28585" outlineLevel="1" x14ac:dyDescent="0.2"/>
    <row r="28586" outlineLevel="1" x14ac:dyDescent="0.2"/>
    <row r="28587" outlineLevel="1" x14ac:dyDescent="0.2"/>
    <row r="28588" outlineLevel="1" x14ac:dyDescent="0.2"/>
    <row r="28589" outlineLevel="1" x14ac:dyDescent="0.2"/>
    <row r="28590" outlineLevel="1" x14ac:dyDescent="0.2"/>
    <row r="28591" outlineLevel="1" x14ac:dyDescent="0.2"/>
    <row r="28592" outlineLevel="1" x14ac:dyDescent="0.2"/>
    <row r="28593" outlineLevel="1" x14ac:dyDescent="0.2"/>
    <row r="28594" outlineLevel="1" x14ac:dyDescent="0.2"/>
    <row r="28595" outlineLevel="1" x14ac:dyDescent="0.2"/>
    <row r="28596" outlineLevel="1" x14ac:dyDescent="0.2"/>
    <row r="28597" outlineLevel="1" x14ac:dyDescent="0.2"/>
    <row r="28598" outlineLevel="1" x14ac:dyDescent="0.2"/>
    <row r="28599" outlineLevel="1" x14ac:dyDescent="0.2"/>
    <row r="28600" outlineLevel="1" x14ac:dyDescent="0.2"/>
    <row r="28601" outlineLevel="1" x14ac:dyDescent="0.2"/>
    <row r="28602" outlineLevel="1" x14ac:dyDescent="0.2"/>
    <row r="28603" outlineLevel="1" x14ac:dyDescent="0.2"/>
    <row r="28604" outlineLevel="1" x14ac:dyDescent="0.2"/>
    <row r="28605" outlineLevel="1" x14ac:dyDescent="0.2"/>
    <row r="28606" outlineLevel="1" x14ac:dyDescent="0.2"/>
    <row r="28607" outlineLevel="1" x14ac:dyDescent="0.2"/>
    <row r="28608" outlineLevel="1" x14ac:dyDescent="0.2"/>
    <row r="28609" outlineLevel="1" x14ac:dyDescent="0.2"/>
    <row r="28610" outlineLevel="1" x14ac:dyDescent="0.2"/>
    <row r="28611" outlineLevel="1" x14ac:dyDescent="0.2"/>
    <row r="28612" outlineLevel="1" x14ac:dyDescent="0.2"/>
    <row r="28613" outlineLevel="1" x14ac:dyDescent="0.2"/>
    <row r="28614" outlineLevel="1" x14ac:dyDescent="0.2"/>
    <row r="28615" outlineLevel="1" x14ac:dyDescent="0.2"/>
    <row r="28616" outlineLevel="1" x14ac:dyDescent="0.2"/>
    <row r="28617" outlineLevel="1" x14ac:dyDescent="0.2"/>
    <row r="28618" outlineLevel="1" x14ac:dyDescent="0.2"/>
    <row r="28619" outlineLevel="1" x14ac:dyDescent="0.2"/>
    <row r="28620" outlineLevel="1" x14ac:dyDescent="0.2"/>
    <row r="28621" outlineLevel="1" x14ac:dyDescent="0.2"/>
    <row r="28622" outlineLevel="1" x14ac:dyDescent="0.2"/>
    <row r="28623" outlineLevel="1" x14ac:dyDescent="0.2"/>
    <row r="28624" outlineLevel="1" x14ac:dyDescent="0.2"/>
    <row r="28625" outlineLevel="1" x14ac:dyDescent="0.2"/>
    <row r="28626" outlineLevel="1" x14ac:dyDescent="0.2"/>
    <row r="28627" outlineLevel="1" x14ac:dyDescent="0.2"/>
    <row r="28628" outlineLevel="1" x14ac:dyDescent="0.2"/>
    <row r="28629" outlineLevel="1" x14ac:dyDescent="0.2"/>
    <row r="28630" outlineLevel="1" x14ac:dyDescent="0.2"/>
    <row r="28631" outlineLevel="1" x14ac:dyDescent="0.2"/>
    <row r="28632" outlineLevel="1" x14ac:dyDescent="0.2"/>
    <row r="28633" outlineLevel="1" x14ac:dyDescent="0.2"/>
    <row r="28634" outlineLevel="1" x14ac:dyDescent="0.2"/>
    <row r="28635" outlineLevel="1" x14ac:dyDescent="0.2"/>
    <row r="28636" outlineLevel="1" x14ac:dyDescent="0.2"/>
    <row r="28637" outlineLevel="1" x14ac:dyDescent="0.2"/>
    <row r="28638" outlineLevel="1" x14ac:dyDescent="0.2"/>
    <row r="28639" outlineLevel="1" x14ac:dyDescent="0.2"/>
    <row r="28640" outlineLevel="1" x14ac:dyDescent="0.2"/>
    <row r="28641" outlineLevel="1" x14ac:dyDescent="0.2"/>
    <row r="28642" outlineLevel="1" x14ac:dyDescent="0.2"/>
    <row r="28643" outlineLevel="1" x14ac:dyDescent="0.2"/>
    <row r="28644" outlineLevel="1" x14ac:dyDescent="0.2"/>
    <row r="28645" outlineLevel="1" x14ac:dyDescent="0.2"/>
    <row r="28646" outlineLevel="1" x14ac:dyDescent="0.2"/>
    <row r="28647" outlineLevel="1" x14ac:dyDescent="0.2"/>
    <row r="28648" outlineLevel="1" x14ac:dyDescent="0.2"/>
    <row r="28649" outlineLevel="1" x14ac:dyDescent="0.2"/>
    <row r="28650" outlineLevel="1" x14ac:dyDescent="0.2"/>
    <row r="28651" outlineLevel="1" x14ac:dyDescent="0.2"/>
    <row r="28652" outlineLevel="1" x14ac:dyDescent="0.2"/>
    <row r="28653" outlineLevel="1" x14ac:dyDescent="0.2"/>
    <row r="28654" outlineLevel="1" x14ac:dyDescent="0.2"/>
    <row r="28655" outlineLevel="1" x14ac:dyDescent="0.2"/>
    <row r="28656" outlineLevel="1" x14ac:dyDescent="0.2"/>
    <row r="28657" outlineLevel="1" x14ac:dyDescent="0.2"/>
    <row r="28658" outlineLevel="1" x14ac:dyDescent="0.2"/>
    <row r="28659" outlineLevel="1" x14ac:dyDescent="0.2"/>
    <row r="28660" outlineLevel="1" x14ac:dyDescent="0.2"/>
    <row r="28661" outlineLevel="1" x14ac:dyDescent="0.2"/>
    <row r="28662" outlineLevel="1" x14ac:dyDescent="0.2"/>
    <row r="28663" outlineLevel="1" x14ac:dyDescent="0.2"/>
    <row r="28664" outlineLevel="1" x14ac:dyDescent="0.2"/>
    <row r="28665" outlineLevel="1" x14ac:dyDescent="0.2"/>
    <row r="28666" outlineLevel="1" x14ac:dyDescent="0.2"/>
    <row r="28667" outlineLevel="1" x14ac:dyDescent="0.2"/>
    <row r="28668" outlineLevel="1" x14ac:dyDescent="0.2"/>
    <row r="28669" outlineLevel="1" x14ac:dyDescent="0.2"/>
    <row r="28670" outlineLevel="1" x14ac:dyDescent="0.2"/>
    <row r="28671" outlineLevel="1" x14ac:dyDescent="0.2"/>
    <row r="28672" outlineLevel="1" x14ac:dyDescent="0.2"/>
    <row r="28673" outlineLevel="1" x14ac:dyDescent="0.2"/>
    <row r="28674" outlineLevel="1" x14ac:dyDescent="0.2"/>
    <row r="28675" outlineLevel="1" x14ac:dyDescent="0.2"/>
    <row r="28676" outlineLevel="1" x14ac:dyDescent="0.2"/>
    <row r="28677" outlineLevel="1" x14ac:dyDescent="0.2"/>
    <row r="28678" outlineLevel="1" x14ac:dyDescent="0.2"/>
    <row r="28679" outlineLevel="1" x14ac:dyDescent="0.2"/>
    <row r="28680" outlineLevel="1" x14ac:dyDescent="0.2"/>
    <row r="28681" outlineLevel="1" x14ac:dyDescent="0.2"/>
    <row r="28682" outlineLevel="1" x14ac:dyDescent="0.2"/>
    <row r="28683" outlineLevel="1" x14ac:dyDescent="0.2"/>
    <row r="28684" outlineLevel="1" x14ac:dyDescent="0.2"/>
    <row r="28685" outlineLevel="1" x14ac:dyDescent="0.2"/>
    <row r="28686" outlineLevel="1" x14ac:dyDescent="0.2"/>
    <row r="28687" outlineLevel="1" x14ac:dyDescent="0.2"/>
    <row r="28688" outlineLevel="1" x14ac:dyDescent="0.2"/>
    <row r="28689" outlineLevel="1" x14ac:dyDescent="0.2"/>
    <row r="28690" outlineLevel="1" x14ac:dyDescent="0.2"/>
    <row r="28691" outlineLevel="1" x14ac:dyDescent="0.2"/>
    <row r="28692" outlineLevel="1" x14ac:dyDescent="0.2"/>
    <row r="28693" outlineLevel="1" x14ac:dyDescent="0.2"/>
    <row r="28694" outlineLevel="1" x14ac:dyDescent="0.2"/>
    <row r="28695" outlineLevel="1" x14ac:dyDescent="0.2"/>
    <row r="28696" outlineLevel="1" x14ac:dyDescent="0.2"/>
    <row r="28697" outlineLevel="1" x14ac:dyDescent="0.2"/>
    <row r="28698" outlineLevel="1" x14ac:dyDescent="0.2"/>
    <row r="28699" outlineLevel="1" x14ac:dyDescent="0.2"/>
    <row r="28700" outlineLevel="1" x14ac:dyDescent="0.2"/>
    <row r="28701" outlineLevel="1" x14ac:dyDescent="0.2"/>
    <row r="28702" outlineLevel="1" x14ac:dyDescent="0.2"/>
    <row r="28703" outlineLevel="1" x14ac:dyDescent="0.2"/>
    <row r="28704" outlineLevel="1" x14ac:dyDescent="0.2"/>
    <row r="28705" outlineLevel="1" x14ac:dyDescent="0.2"/>
    <row r="28706" outlineLevel="1" x14ac:dyDescent="0.2"/>
    <row r="28707" outlineLevel="1" x14ac:dyDescent="0.2"/>
    <row r="28708" outlineLevel="1" x14ac:dyDescent="0.2"/>
    <row r="28709" outlineLevel="1" x14ac:dyDescent="0.2"/>
    <row r="28710" outlineLevel="1" x14ac:dyDescent="0.2"/>
    <row r="28711" outlineLevel="1" x14ac:dyDescent="0.2"/>
    <row r="28712" outlineLevel="1" x14ac:dyDescent="0.2"/>
    <row r="28713" outlineLevel="1" x14ac:dyDescent="0.2"/>
    <row r="28714" outlineLevel="1" x14ac:dyDescent="0.2"/>
    <row r="28715" outlineLevel="1" x14ac:dyDescent="0.2"/>
    <row r="28716" outlineLevel="1" x14ac:dyDescent="0.2"/>
    <row r="28717" outlineLevel="1" x14ac:dyDescent="0.2"/>
    <row r="28718" outlineLevel="1" x14ac:dyDescent="0.2"/>
    <row r="28719" outlineLevel="1" x14ac:dyDescent="0.2"/>
    <row r="28720" outlineLevel="1" x14ac:dyDescent="0.2"/>
    <row r="28721" outlineLevel="1" x14ac:dyDescent="0.2"/>
    <row r="28722" outlineLevel="1" x14ac:dyDescent="0.2"/>
    <row r="28723" outlineLevel="1" x14ac:dyDescent="0.2"/>
    <row r="28724" outlineLevel="1" x14ac:dyDescent="0.2"/>
    <row r="28725" outlineLevel="1" x14ac:dyDescent="0.2"/>
    <row r="28726" outlineLevel="1" x14ac:dyDescent="0.2"/>
    <row r="28727" outlineLevel="1" x14ac:dyDescent="0.2"/>
    <row r="28728" outlineLevel="1" x14ac:dyDescent="0.2"/>
    <row r="28729" outlineLevel="1" x14ac:dyDescent="0.2"/>
    <row r="28730" outlineLevel="1" x14ac:dyDescent="0.2"/>
    <row r="28731" outlineLevel="1" x14ac:dyDescent="0.2"/>
    <row r="28732" outlineLevel="1" x14ac:dyDescent="0.2"/>
    <row r="28733" outlineLevel="1" x14ac:dyDescent="0.2"/>
    <row r="28734" outlineLevel="1" x14ac:dyDescent="0.2"/>
    <row r="28735" outlineLevel="1" x14ac:dyDescent="0.2"/>
    <row r="28736" outlineLevel="1" x14ac:dyDescent="0.2"/>
    <row r="28737" outlineLevel="1" x14ac:dyDescent="0.2"/>
    <row r="28738" outlineLevel="1" x14ac:dyDescent="0.2"/>
    <row r="28739" outlineLevel="1" x14ac:dyDescent="0.2"/>
    <row r="28740" outlineLevel="1" x14ac:dyDescent="0.2"/>
    <row r="28741" outlineLevel="1" x14ac:dyDescent="0.2"/>
    <row r="28742" outlineLevel="1" x14ac:dyDescent="0.2"/>
    <row r="28743" outlineLevel="1" x14ac:dyDescent="0.2"/>
    <row r="28744" outlineLevel="1" x14ac:dyDescent="0.2"/>
    <row r="28745" outlineLevel="1" x14ac:dyDescent="0.2"/>
    <row r="28746" outlineLevel="1" x14ac:dyDescent="0.2"/>
    <row r="28747" outlineLevel="1" x14ac:dyDescent="0.2"/>
    <row r="28748" outlineLevel="1" x14ac:dyDescent="0.2"/>
    <row r="28749" outlineLevel="1" x14ac:dyDescent="0.2"/>
    <row r="28750" outlineLevel="1" x14ac:dyDescent="0.2"/>
    <row r="28751" outlineLevel="1" x14ac:dyDescent="0.2"/>
    <row r="28752" outlineLevel="1" x14ac:dyDescent="0.2"/>
    <row r="28753" outlineLevel="1" x14ac:dyDescent="0.2"/>
    <row r="28754" outlineLevel="1" x14ac:dyDescent="0.2"/>
    <row r="28755" outlineLevel="1" x14ac:dyDescent="0.2"/>
    <row r="28756" outlineLevel="1" x14ac:dyDescent="0.2"/>
    <row r="28757" outlineLevel="1" x14ac:dyDescent="0.2"/>
    <row r="28758" outlineLevel="1" x14ac:dyDescent="0.2"/>
    <row r="28759" outlineLevel="1" x14ac:dyDescent="0.2"/>
    <row r="28760" outlineLevel="1" x14ac:dyDescent="0.2"/>
    <row r="28761" outlineLevel="1" x14ac:dyDescent="0.2"/>
    <row r="28762" outlineLevel="1" x14ac:dyDescent="0.2"/>
    <row r="28763" outlineLevel="1" x14ac:dyDescent="0.2"/>
    <row r="28764" outlineLevel="1" x14ac:dyDescent="0.2"/>
    <row r="28765" outlineLevel="1" x14ac:dyDescent="0.2"/>
    <row r="28766" outlineLevel="1" x14ac:dyDescent="0.2"/>
    <row r="28767" outlineLevel="1" x14ac:dyDescent="0.2"/>
    <row r="28768" outlineLevel="1" x14ac:dyDescent="0.2"/>
    <row r="28769" outlineLevel="1" x14ac:dyDescent="0.2"/>
    <row r="28770" outlineLevel="1" x14ac:dyDescent="0.2"/>
    <row r="28771" outlineLevel="1" x14ac:dyDescent="0.2"/>
    <row r="28772" outlineLevel="1" x14ac:dyDescent="0.2"/>
    <row r="28773" outlineLevel="1" x14ac:dyDescent="0.2"/>
    <row r="28774" outlineLevel="1" x14ac:dyDescent="0.2"/>
    <row r="28775" outlineLevel="1" x14ac:dyDescent="0.2"/>
    <row r="28776" outlineLevel="1" x14ac:dyDescent="0.2"/>
    <row r="28777" outlineLevel="1" x14ac:dyDescent="0.2"/>
    <row r="28778" outlineLevel="1" x14ac:dyDescent="0.2"/>
    <row r="28779" outlineLevel="1" x14ac:dyDescent="0.2"/>
    <row r="28780" outlineLevel="1" x14ac:dyDescent="0.2"/>
    <row r="28781" outlineLevel="1" x14ac:dyDescent="0.2"/>
    <row r="28782" outlineLevel="1" x14ac:dyDescent="0.2"/>
    <row r="28783" outlineLevel="1" x14ac:dyDescent="0.2"/>
    <row r="28784" outlineLevel="1" x14ac:dyDescent="0.2"/>
    <row r="28785" outlineLevel="1" x14ac:dyDescent="0.2"/>
    <row r="28786" outlineLevel="1" x14ac:dyDescent="0.2"/>
    <row r="28787" outlineLevel="1" x14ac:dyDescent="0.2"/>
    <row r="28788" outlineLevel="1" x14ac:dyDescent="0.2"/>
    <row r="28789" outlineLevel="1" x14ac:dyDescent="0.2"/>
    <row r="28790" outlineLevel="1" x14ac:dyDescent="0.2"/>
    <row r="28791" outlineLevel="1" x14ac:dyDescent="0.2"/>
    <row r="28792" outlineLevel="1" x14ac:dyDescent="0.2"/>
    <row r="28793" outlineLevel="1" x14ac:dyDescent="0.2"/>
    <row r="28794" outlineLevel="1" x14ac:dyDescent="0.2"/>
    <row r="28795" outlineLevel="1" x14ac:dyDescent="0.2"/>
    <row r="28796" outlineLevel="1" x14ac:dyDescent="0.2"/>
    <row r="28797" outlineLevel="1" x14ac:dyDescent="0.2"/>
    <row r="28798" outlineLevel="1" x14ac:dyDescent="0.2"/>
    <row r="28799" outlineLevel="1" x14ac:dyDescent="0.2"/>
    <row r="28800" outlineLevel="1" x14ac:dyDescent="0.2"/>
    <row r="28801" outlineLevel="1" x14ac:dyDescent="0.2"/>
    <row r="28802" outlineLevel="1" x14ac:dyDescent="0.2"/>
    <row r="28803" outlineLevel="1" x14ac:dyDescent="0.2"/>
    <row r="28804" outlineLevel="1" x14ac:dyDescent="0.2"/>
    <row r="28805" outlineLevel="1" x14ac:dyDescent="0.2"/>
    <row r="28806" outlineLevel="1" x14ac:dyDescent="0.2"/>
    <row r="28807" outlineLevel="1" x14ac:dyDescent="0.2"/>
    <row r="28808" outlineLevel="1" x14ac:dyDescent="0.2"/>
    <row r="28809" outlineLevel="1" x14ac:dyDescent="0.2"/>
    <row r="28810" outlineLevel="1" x14ac:dyDescent="0.2"/>
    <row r="28811" outlineLevel="1" x14ac:dyDescent="0.2"/>
    <row r="28812" outlineLevel="1" x14ac:dyDescent="0.2"/>
    <row r="28813" outlineLevel="1" x14ac:dyDescent="0.2"/>
    <row r="28814" outlineLevel="1" x14ac:dyDescent="0.2"/>
    <row r="28815" outlineLevel="1" x14ac:dyDescent="0.2"/>
    <row r="28816" outlineLevel="1" x14ac:dyDescent="0.2"/>
    <row r="28817" outlineLevel="1" x14ac:dyDescent="0.2"/>
    <row r="28818" outlineLevel="1" x14ac:dyDescent="0.2"/>
    <row r="28819" outlineLevel="1" x14ac:dyDescent="0.2"/>
    <row r="28820" outlineLevel="1" x14ac:dyDescent="0.2"/>
    <row r="28821" outlineLevel="1" x14ac:dyDescent="0.2"/>
    <row r="28822" outlineLevel="1" x14ac:dyDescent="0.2"/>
    <row r="28823" outlineLevel="1" x14ac:dyDescent="0.2"/>
    <row r="28824" outlineLevel="1" x14ac:dyDescent="0.2"/>
    <row r="28825" outlineLevel="1" x14ac:dyDescent="0.2"/>
    <row r="28826" outlineLevel="1" x14ac:dyDescent="0.2"/>
    <row r="28827" outlineLevel="1" x14ac:dyDescent="0.2"/>
    <row r="28828" outlineLevel="1" x14ac:dyDescent="0.2"/>
    <row r="28829" outlineLevel="1" x14ac:dyDescent="0.2"/>
    <row r="28830" outlineLevel="1" x14ac:dyDescent="0.2"/>
    <row r="28831" outlineLevel="1" x14ac:dyDescent="0.2"/>
    <row r="28832" outlineLevel="1" x14ac:dyDescent="0.2"/>
    <row r="28833" outlineLevel="1" x14ac:dyDescent="0.2"/>
    <row r="28834" outlineLevel="1" x14ac:dyDescent="0.2"/>
    <row r="28835" outlineLevel="1" x14ac:dyDescent="0.2"/>
    <row r="28836" outlineLevel="1" x14ac:dyDescent="0.2"/>
    <row r="28837" outlineLevel="1" x14ac:dyDescent="0.2"/>
    <row r="28838" outlineLevel="1" x14ac:dyDescent="0.2"/>
    <row r="28839" outlineLevel="1" x14ac:dyDescent="0.2"/>
    <row r="28840" outlineLevel="1" x14ac:dyDescent="0.2"/>
    <row r="28841" outlineLevel="1" x14ac:dyDescent="0.2"/>
    <row r="28842" outlineLevel="1" x14ac:dyDescent="0.2"/>
    <row r="28843" outlineLevel="1" x14ac:dyDescent="0.2"/>
    <row r="28844" outlineLevel="1" x14ac:dyDescent="0.2"/>
    <row r="28845" outlineLevel="1" x14ac:dyDescent="0.2"/>
    <row r="28846" outlineLevel="1" x14ac:dyDescent="0.2"/>
    <row r="28847" outlineLevel="1" x14ac:dyDescent="0.2"/>
    <row r="28848" outlineLevel="1" x14ac:dyDescent="0.2"/>
    <row r="28849" outlineLevel="1" x14ac:dyDescent="0.2"/>
    <row r="28850" outlineLevel="1" x14ac:dyDescent="0.2"/>
    <row r="28851" outlineLevel="1" x14ac:dyDescent="0.2"/>
    <row r="28852" outlineLevel="1" x14ac:dyDescent="0.2"/>
    <row r="28853" outlineLevel="1" x14ac:dyDescent="0.2"/>
    <row r="28854" outlineLevel="1" x14ac:dyDescent="0.2"/>
    <row r="28855" outlineLevel="1" x14ac:dyDescent="0.2"/>
    <row r="28856" outlineLevel="1" x14ac:dyDescent="0.2"/>
    <row r="28857" outlineLevel="1" x14ac:dyDescent="0.2"/>
    <row r="28858" outlineLevel="1" x14ac:dyDescent="0.2"/>
    <row r="28859" outlineLevel="1" x14ac:dyDescent="0.2"/>
    <row r="28860" outlineLevel="1" x14ac:dyDescent="0.2"/>
    <row r="28861" outlineLevel="1" x14ac:dyDescent="0.2"/>
    <row r="28862" outlineLevel="1" x14ac:dyDescent="0.2"/>
    <row r="28863" outlineLevel="1" x14ac:dyDescent="0.2"/>
    <row r="28864" outlineLevel="1" x14ac:dyDescent="0.2"/>
    <row r="28865" outlineLevel="1" x14ac:dyDescent="0.2"/>
    <row r="28866" outlineLevel="1" x14ac:dyDescent="0.2"/>
    <row r="28867" outlineLevel="1" x14ac:dyDescent="0.2"/>
    <row r="28868" outlineLevel="1" x14ac:dyDescent="0.2"/>
    <row r="28869" outlineLevel="1" x14ac:dyDescent="0.2"/>
    <row r="28870" outlineLevel="1" x14ac:dyDescent="0.2"/>
    <row r="28871" outlineLevel="1" x14ac:dyDescent="0.2"/>
    <row r="28872" outlineLevel="1" x14ac:dyDescent="0.2"/>
    <row r="28873" outlineLevel="1" x14ac:dyDescent="0.2"/>
    <row r="28874" outlineLevel="1" x14ac:dyDescent="0.2"/>
    <row r="28875" outlineLevel="1" x14ac:dyDescent="0.2"/>
    <row r="28876" outlineLevel="1" x14ac:dyDescent="0.2"/>
    <row r="28877" outlineLevel="1" x14ac:dyDescent="0.2"/>
    <row r="28878" outlineLevel="1" x14ac:dyDescent="0.2"/>
    <row r="28879" outlineLevel="1" x14ac:dyDescent="0.2"/>
    <row r="28880" outlineLevel="1" x14ac:dyDescent="0.2"/>
    <row r="28881" outlineLevel="1" x14ac:dyDescent="0.2"/>
    <row r="28882" outlineLevel="1" x14ac:dyDescent="0.2"/>
    <row r="28883" outlineLevel="1" x14ac:dyDescent="0.2"/>
    <row r="28884" outlineLevel="1" x14ac:dyDescent="0.2"/>
    <row r="28885" outlineLevel="1" x14ac:dyDescent="0.2"/>
    <row r="28886" outlineLevel="1" x14ac:dyDescent="0.2"/>
    <row r="28887" outlineLevel="1" x14ac:dyDescent="0.2"/>
    <row r="28888" outlineLevel="1" x14ac:dyDescent="0.2"/>
    <row r="28889" outlineLevel="1" x14ac:dyDescent="0.2"/>
    <row r="28890" outlineLevel="1" x14ac:dyDescent="0.2"/>
    <row r="28891" outlineLevel="1" x14ac:dyDescent="0.2"/>
    <row r="28892" outlineLevel="1" x14ac:dyDescent="0.2"/>
    <row r="28893" outlineLevel="1" x14ac:dyDescent="0.2"/>
    <row r="28894" outlineLevel="1" x14ac:dyDescent="0.2"/>
    <row r="28895" outlineLevel="1" x14ac:dyDescent="0.2"/>
    <row r="28896" outlineLevel="1" x14ac:dyDescent="0.2"/>
    <row r="28897" outlineLevel="1" x14ac:dyDescent="0.2"/>
    <row r="28898" outlineLevel="1" x14ac:dyDescent="0.2"/>
    <row r="28899" outlineLevel="1" x14ac:dyDescent="0.2"/>
    <row r="28900" outlineLevel="1" x14ac:dyDescent="0.2"/>
    <row r="28901" outlineLevel="1" x14ac:dyDescent="0.2"/>
    <row r="28902" outlineLevel="1" x14ac:dyDescent="0.2"/>
    <row r="28903" outlineLevel="1" x14ac:dyDescent="0.2"/>
    <row r="28904" outlineLevel="1" x14ac:dyDescent="0.2"/>
    <row r="28905" outlineLevel="1" x14ac:dyDescent="0.2"/>
    <row r="28906" outlineLevel="1" x14ac:dyDescent="0.2"/>
    <row r="28907" outlineLevel="1" x14ac:dyDescent="0.2"/>
    <row r="28908" outlineLevel="1" x14ac:dyDescent="0.2"/>
    <row r="28909" outlineLevel="1" x14ac:dyDescent="0.2"/>
    <row r="28910" outlineLevel="1" x14ac:dyDescent="0.2"/>
    <row r="28911" outlineLevel="1" x14ac:dyDescent="0.2"/>
    <row r="28912" outlineLevel="1" x14ac:dyDescent="0.2"/>
    <row r="28913" outlineLevel="1" x14ac:dyDescent="0.2"/>
    <row r="28914" outlineLevel="1" x14ac:dyDescent="0.2"/>
    <row r="28915" outlineLevel="1" x14ac:dyDescent="0.2"/>
    <row r="28916" outlineLevel="1" x14ac:dyDescent="0.2"/>
    <row r="28917" outlineLevel="1" x14ac:dyDescent="0.2"/>
    <row r="28918" outlineLevel="1" x14ac:dyDescent="0.2"/>
    <row r="28919" outlineLevel="1" x14ac:dyDescent="0.2"/>
    <row r="28920" outlineLevel="1" x14ac:dyDescent="0.2"/>
    <row r="28921" outlineLevel="1" x14ac:dyDescent="0.2"/>
    <row r="28922" outlineLevel="1" x14ac:dyDescent="0.2"/>
    <row r="28923" outlineLevel="1" x14ac:dyDescent="0.2"/>
    <row r="28924" outlineLevel="1" x14ac:dyDescent="0.2"/>
    <row r="28925" outlineLevel="1" x14ac:dyDescent="0.2"/>
    <row r="28926" outlineLevel="1" x14ac:dyDescent="0.2"/>
    <row r="28927" outlineLevel="1" x14ac:dyDescent="0.2"/>
    <row r="28928" outlineLevel="1" x14ac:dyDescent="0.2"/>
    <row r="28929" outlineLevel="1" x14ac:dyDescent="0.2"/>
    <row r="28930" outlineLevel="1" x14ac:dyDescent="0.2"/>
    <row r="28931" outlineLevel="1" x14ac:dyDescent="0.2"/>
    <row r="28932" outlineLevel="1" x14ac:dyDescent="0.2"/>
    <row r="28933" outlineLevel="1" x14ac:dyDescent="0.2"/>
    <row r="28934" outlineLevel="1" x14ac:dyDescent="0.2"/>
    <row r="28935" outlineLevel="1" x14ac:dyDescent="0.2"/>
    <row r="28936" outlineLevel="1" x14ac:dyDescent="0.2"/>
    <row r="28937" outlineLevel="1" x14ac:dyDescent="0.2"/>
    <row r="28938" outlineLevel="1" x14ac:dyDescent="0.2"/>
    <row r="28939" outlineLevel="1" x14ac:dyDescent="0.2"/>
    <row r="28940" outlineLevel="1" x14ac:dyDescent="0.2"/>
    <row r="28941" outlineLevel="1" x14ac:dyDescent="0.2"/>
    <row r="28942" outlineLevel="1" x14ac:dyDescent="0.2"/>
    <row r="28943" outlineLevel="1" x14ac:dyDescent="0.2"/>
    <row r="28944" outlineLevel="1" x14ac:dyDescent="0.2"/>
    <row r="28945" outlineLevel="1" x14ac:dyDescent="0.2"/>
    <row r="28946" outlineLevel="1" x14ac:dyDescent="0.2"/>
    <row r="28947" outlineLevel="1" x14ac:dyDescent="0.2"/>
    <row r="28948" outlineLevel="1" x14ac:dyDescent="0.2"/>
    <row r="28949" outlineLevel="1" x14ac:dyDescent="0.2"/>
    <row r="28950" outlineLevel="1" x14ac:dyDescent="0.2"/>
    <row r="28951" outlineLevel="1" x14ac:dyDescent="0.2"/>
    <row r="28952" outlineLevel="1" x14ac:dyDescent="0.2"/>
    <row r="28953" outlineLevel="1" x14ac:dyDescent="0.2"/>
    <row r="28954" outlineLevel="1" x14ac:dyDescent="0.2"/>
    <row r="28955" outlineLevel="1" x14ac:dyDescent="0.2"/>
    <row r="28956" outlineLevel="1" x14ac:dyDescent="0.2"/>
    <row r="28957" outlineLevel="1" x14ac:dyDescent="0.2"/>
    <row r="28958" outlineLevel="1" x14ac:dyDescent="0.2"/>
    <row r="28959" outlineLevel="1" x14ac:dyDescent="0.2"/>
    <row r="28960" outlineLevel="1" x14ac:dyDescent="0.2"/>
    <row r="28961" outlineLevel="1" x14ac:dyDescent="0.2"/>
    <row r="28962" outlineLevel="1" x14ac:dyDescent="0.2"/>
    <row r="28963" outlineLevel="1" x14ac:dyDescent="0.2"/>
    <row r="28964" outlineLevel="1" x14ac:dyDescent="0.2"/>
    <row r="28965" outlineLevel="1" x14ac:dyDescent="0.2"/>
    <row r="28966" outlineLevel="1" x14ac:dyDescent="0.2"/>
    <row r="28967" outlineLevel="1" x14ac:dyDescent="0.2"/>
    <row r="28968" outlineLevel="1" x14ac:dyDescent="0.2"/>
    <row r="28969" outlineLevel="1" x14ac:dyDescent="0.2"/>
    <row r="28970" outlineLevel="1" x14ac:dyDescent="0.2"/>
    <row r="28971" outlineLevel="1" x14ac:dyDescent="0.2"/>
    <row r="28972" outlineLevel="1" x14ac:dyDescent="0.2"/>
    <row r="28973" outlineLevel="1" x14ac:dyDescent="0.2"/>
    <row r="28974" outlineLevel="1" x14ac:dyDescent="0.2"/>
    <row r="28975" outlineLevel="1" x14ac:dyDescent="0.2"/>
    <row r="28976" outlineLevel="1" x14ac:dyDescent="0.2"/>
    <row r="28977" outlineLevel="1" x14ac:dyDescent="0.2"/>
    <row r="28978" outlineLevel="1" x14ac:dyDescent="0.2"/>
    <row r="28979" outlineLevel="1" x14ac:dyDescent="0.2"/>
    <row r="28980" outlineLevel="1" x14ac:dyDescent="0.2"/>
    <row r="28981" outlineLevel="1" x14ac:dyDescent="0.2"/>
    <row r="28982" outlineLevel="1" x14ac:dyDescent="0.2"/>
    <row r="28983" outlineLevel="1" x14ac:dyDescent="0.2"/>
    <row r="28984" outlineLevel="1" x14ac:dyDescent="0.2"/>
    <row r="28985" outlineLevel="1" x14ac:dyDescent="0.2"/>
    <row r="28986" outlineLevel="1" x14ac:dyDescent="0.2"/>
    <row r="28987" outlineLevel="1" x14ac:dyDescent="0.2"/>
    <row r="28988" outlineLevel="1" x14ac:dyDescent="0.2"/>
    <row r="28989" outlineLevel="1" x14ac:dyDescent="0.2"/>
    <row r="28990" outlineLevel="1" x14ac:dyDescent="0.2"/>
    <row r="28991" outlineLevel="1" x14ac:dyDescent="0.2"/>
    <row r="28992" outlineLevel="1" x14ac:dyDescent="0.2"/>
    <row r="28993" outlineLevel="1" x14ac:dyDescent="0.2"/>
    <row r="28994" outlineLevel="1" x14ac:dyDescent="0.2"/>
    <row r="28995" outlineLevel="1" x14ac:dyDescent="0.2"/>
    <row r="28996" outlineLevel="1" x14ac:dyDescent="0.2"/>
    <row r="28997" outlineLevel="1" x14ac:dyDescent="0.2"/>
    <row r="28998" outlineLevel="1" x14ac:dyDescent="0.2"/>
    <row r="28999" outlineLevel="1" x14ac:dyDescent="0.2"/>
    <row r="29000" outlineLevel="1" x14ac:dyDescent="0.2"/>
    <row r="29001" outlineLevel="1" x14ac:dyDescent="0.2"/>
    <row r="29002" outlineLevel="1" x14ac:dyDescent="0.2"/>
    <row r="29003" outlineLevel="1" x14ac:dyDescent="0.2"/>
    <row r="29004" outlineLevel="1" x14ac:dyDescent="0.2"/>
    <row r="29005" outlineLevel="1" x14ac:dyDescent="0.2"/>
    <row r="29006" outlineLevel="1" x14ac:dyDescent="0.2"/>
    <row r="29007" outlineLevel="1" x14ac:dyDescent="0.2"/>
    <row r="29008" outlineLevel="1" x14ac:dyDescent="0.2"/>
    <row r="29009" outlineLevel="1" x14ac:dyDescent="0.2"/>
    <row r="29010" outlineLevel="1" x14ac:dyDescent="0.2"/>
    <row r="29011" outlineLevel="1" x14ac:dyDescent="0.2"/>
    <row r="29012" outlineLevel="1" x14ac:dyDescent="0.2"/>
    <row r="29013" outlineLevel="1" x14ac:dyDescent="0.2"/>
    <row r="29014" outlineLevel="1" x14ac:dyDescent="0.2"/>
    <row r="29015" outlineLevel="1" x14ac:dyDescent="0.2"/>
    <row r="29016" outlineLevel="1" x14ac:dyDescent="0.2"/>
    <row r="29017" outlineLevel="1" x14ac:dyDescent="0.2"/>
    <row r="29018" outlineLevel="1" x14ac:dyDescent="0.2"/>
    <row r="29019" outlineLevel="1" x14ac:dyDescent="0.2"/>
    <row r="29020" outlineLevel="1" x14ac:dyDescent="0.2"/>
    <row r="29021" outlineLevel="1" x14ac:dyDescent="0.2"/>
    <row r="29022" outlineLevel="1" x14ac:dyDescent="0.2"/>
    <row r="29023" outlineLevel="1" x14ac:dyDescent="0.2"/>
    <row r="29024" outlineLevel="1" x14ac:dyDescent="0.2"/>
    <row r="29025" outlineLevel="1" x14ac:dyDescent="0.2"/>
    <row r="29026" outlineLevel="1" x14ac:dyDescent="0.2"/>
    <row r="29027" outlineLevel="1" x14ac:dyDescent="0.2"/>
    <row r="29028" outlineLevel="1" x14ac:dyDescent="0.2"/>
    <row r="29029" outlineLevel="1" x14ac:dyDescent="0.2"/>
    <row r="29030" outlineLevel="1" x14ac:dyDescent="0.2"/>
    <row r="29031" outlineLevel="1" x14ac:dyDescent="0.2"/>
    <row r="29032" outlineLevel="1" x14ac:dyDescent="0.2"/>
    <row r="29033" outlineLevel="1" x14ac:dyDescent="0.2"/>
    <row r="29034" outlineLevel="1" x14ac:dyDescent="0.2"/>
    <row r="29035" outlineLevel="1" x14ac:dyDescent="0.2"/>
    <row r="29036" outlineLevel="1" x14ac:dyDescent="0.2"/>
    <row r="29037" outlineLevel="1" x14ac:dyDescent="0.2"/>
    <row r="29038" outlineLevel="1" x14ac:dyDescent="0.2"/>
    <row r="29039" outlineLevel="1" x14ac:dyDescent="0.2"/>
    <row r="29040" outlineLevel="1" x14ac:dyDescent="0.2"/>
    <row r="29041" outlineLevel="1" x14ac:dyDescent="0.2"/>
    <row r="29042" outlineLevel="1" x14ac:dyDescent="0.2"/>
    <row r="29043" outlineLevel="1" x14ac:dyDescent="0.2"/>
    <row r="29044" outlineLevel="1" x14ac:dyDescent="0.2"/>
    <row r="29045" outlineLevel="1" x14ac:dyDescent="0.2"/>
    <row r="29046" outlineLevel="1" x14ac:dyDescent="0.2"/>
    <row r="29047" outlineLevel="1" x14ac:dyDescent="0.2"/>
    <row r="29048" outlineLevel="1" x14ac:dyDescent="0.2"/>
    <row r="29049" outlineLevel="1" x14ac:dyDescent="0.2"/>
    <row r="29050" outlineLevel="1" x14ac:dyDescent="0.2"/>
    <row r="29051" outlineLevel="1" x14ac:dyDescent="0.2"/>
    <row r="29052" outlineLevel="1" x14ac:dyDescent="0.2"/>
    <row r="29053" outlineLevel="1" x14ac:dyDescent="0.2"/>
    <row r="29054" outlineLevel="1" x14ac:dyDescent="0.2"/>
    <row r="29055" outlineLevel="1" x14ac:dyDescent="0.2"/>
    <row r="29056" outlineLevel="1" x14ac:dyDescent="0.2"/>
    <row r="29057" outlineLevel="1" x14ac:dyDescent="0.2"/>
    <row r="29058" outlineLevel="1" x14ac:dyDescent="0.2"/>
    <row r="29059" outlineLevel="1" x14ac:dyDescent="0.2"/>
    <row r="29060" outlineLevel="1" x14ac:dyDescent="0.2"/>
    <row r="29061" outlineLevel="1" x14ac:dyDescent="0.2"/>
    <row r="29062" outlineLevel="1" x14ac:dyDescent="0.2"/>
    <row r="29063" outlineLevel="1" x14ac:dyDescent="0.2"/>
    <row r="29064" outlineLevel="1" x14ac:dyDescent="0.2"/>
    <row r="29065" outlineLevel="1" x14ac:dyDescent="0.2"/>
    <row r="29066" outlineLevel="1" x14ac:dyDescent="0.2"/>
    <row r="29067" outlineLevel="1" x14ac:dyDescent="0.2"/>
    <row r="29068" outlineLevel="1" x14ac:dyDescent="0.2"/>
    <row r="29069" outlineLevel="1" x14ac:dyDescent="0.2"/>
    <row r="29070" outlineLevel="1" x14ac:dyDescent="0.2"/>
    <row r="29071" outlineLevel="1" x14ac:dyDescent="0.2"/>
    <row r="29072" outlineLevel="1" x14ac:dyDescent="0.2"/>
    <row r="29073" outlineLevel="1" x14ac:dyDescent="0.2"/>
    <row r="29074" outlineLevel="1" x14ac:dyDescent="0.2"/>
    <row r="29075" outlineLevel="1" x14ac:dyDescent="0.2"/>
    <row r="29076" outlineLevel="1" x14ac:dyDescent="0.2"/>
    <row r="29077" outlineLevel="1" x14ac:dyDescent="0.2"/>
    <row r="29078" outlineLevel="1" x14ac:dyDescent="0.2"/>
    <row r="29079" outlineLevel="1" x14ac:dyDescent="0.2"/>
    <row r="29080" outlineLevel="1" x14ac:dyDescent="0.2"/>
    <row r="29081" outlineLevel="1" x14ac:dyDescent="0.2"/>
    <row r="29082" outlineLevel="1" x14ac:dyDescent="0.2"/>
    <row r="29083" outlineLevel="1" x14ac:dyDescent="0.2"/>
    <row r="29084" outlineLevel="1" x14ac:dyDescent="0.2"/>
    <row r="29085" outlineLevel="1" x14ac:dyDescent="0.2"/>
    <row r="29086" outlineLevel="1" x14ac:dyDescent="0.2"/>
    <row r="29087" outlineLevel="1" x14ac:dyDescent="0.2"/>
    <row r="29088" outlineLevel="1" x14ac:dyDescent="0.2"/>
    <row r="29089" outlineLevel="1" x14ac:dyDescent="0.2"/>
    <row r="29090" outlineLevel="1" x14ac:dyDescent="0.2"/>
    <row r="29091" outlineLevel="1" x14ac:dyDescent="0.2"/>
    <row r="29092" outlineLevel="1" x14ac:dyDescent="0.2"/>
    <row r="29093" outlineLevel="1" x14ac:dyDescent="0.2"/>
    <row r="29094" outlineLevel="1" x14ac:dyDescent="0.2"/>
    <row r="29095" outlineLevel="1" x14ac:dyDescent="0.2"/>
    <row r="29096" outlineLevel="1" x14ac:dyDescent="0.2"/>
    <row r="29097" outlineLevel="1" x14ac:dyDescent="0.2"/>
    <row r="29098" outlineLevel="1" x14ac:dyDescent="0.2"/>
    <row r="29099" outlineLevel="1" x14ac:dyDescent="0.2"/>
    <row r="29100" outlineLevel="1" x14ac:dyDescent="0.2"/>
    <row r="29101" outlineLevel="1" x14ac:dyDescent="0.2"/>
    <row r="29102" outlineLevel="1" x14ac:dyDescent="0.2"/>
    <row r="29103" outlineLevel="1" x14ac:dyDescent="0.2"/>
    <row r="29104" outlineLevel="1" x14ac:dyDescent="0.2"/>
    <row r="29105" outlineLevel="1" x14ac:dyDescent="0.2"/>
    <row r="29106" outlineLevel="1" x14ac:dyDescent="0.2"/>
    <row r="29107" outlineLevel="1" x14ac:dyDescent="0.2"/>
    <row r="29108" outlineLevel="1" x14ac:dyDescent="0.2"/>
    <row r="29109" outlineLevel="1" x14ac:dyDescent="0.2"/>
    <row r="29110" outlineLevel="1" x14ac:dyDescent="0.2"/>
    <row r="29111" outlineLevel="1" x14ac:dyDescent="0.2"/>
    <row r="29112" outlineLevel="1" x14ac:dyDescent="0.2"/>
    <row r="29113" outlineLevel="1" x14ac:dyDescent="0.2"/>
    <row r="29114" outlineLevel="1" x14ac:dyDescent="0.2"/>
    <row r="29115" outlineLevel="1" x14ac:dyDescent="0.2"/>
    <row r="29116" outlineLevel="1" x14ac:dyDescent="0.2"/>
    <row r="29117" outlineLevel="1" x14ac:dyDescent="0.2"/>
    <row r="29118" outlineLevel="1" x14ac:dyDescent="0.2"/>
    <row r="29119" outlineLevel="1" x14ac:dyDescent="0.2"/>
    <row r="29120" outlineLevel="1" x14ac:dyDescent="0.2"/>
    <row r="29121" outlineLevel="1" x14ac:dyDescent="0.2"/>
    <row r="29122" outlineLevel="1" x14ac:dyDescent="0.2"/>
    <row r="29123" outlineLevel="1" x14ac:dyDescent="0.2"/>
    <row r="29124" outlineLevel="1" x14ac:dyDescent="0.2"/>
    <row r="29125" outlineLevel="1" x14ac:dyDescent="0.2"/>
    <row r="29126" outlineLevel="1" x14ac:dyDescent="0.2"/>
    <row r="29127" outlineLevel="1" x14ac:dyDescent="0.2"/>
    <row r="29128" outlineLevel="1" x14ac:dyDescent="0.2"/>
    <row r="29129" outlineLevel="1" x14ac:dyDescent="0.2"/>
    <row r="29130" outlineLevel="1" x14ac:dyDescent="0.2"/>
    <row r="29131" outlineLevel="1" x14ac:dyDescent="0.2"/>
    <row r="29132" outlineLevel="1" x14ac:dyDescent="0.2"/>
    <row r="29133" outlineLevel="1" x14ac:dyDescent="0.2"/>
    <row r="29134" outlineLevel="1" x14ac:dyDescent="0.2"/>
    <row r="29135" outlineLevel="1" x14ac:dyDescent="0.2"/>
    <row r="29136" outlineLevel="1" x14ac:dyDescent="0.2"/>
    <row r="29137" outlineLevel="1" x14ac:dyDescent="0.2"/>
    <row r="29138" outlineLevel="1" x14ac:dyDescent="0.2"/>
    <row r="29139" outlineLevel="1" x14ac:dyDescent="0.2"/>
    <row r="29140" outlineLevel="1" x14ac:dyDescent="0.2"/>
    <row r="29141" outlineLevel="1" x14ac:dyDescent="0.2"/>
    <row r="29142" outlineLevel="1" x14ac:dyDescent="0.2"/>
    <row r="29143" outlineLevel="1" x14ac:dyDescent="0.2"/>
    <row r="29144" outlineLevel="1" x14ac:dyDescent="0.2"/>
    <row r="29145" outlineLevel="1" x14ac:dyDescent="0.2"/>
    <row r="29146" outlineLevel="1" x14ac:dyDescent="0.2"/>
    <row r="29147" outlineLevel="1" x14ac:dyDescent="0.2"/>
    <row r="29148" outlineLevel="1" x14ac:dyDescent="0.2"/>
    <row r="29149" outlineLevel="1" x14ac:dyDescent="0.2"/>
    <row r="29150" outlineLevel="1" x14ac:dyDescent="0.2"/>
    <row r="29151" outlineLevel="1" x14ac:dyDescent="0.2"/>
    <row r="29152" outlineLevel="1" x14ac:dyDescent="0.2"/>
    <row r="29153" outlineLevel="1" x14ac:dyDescent="0.2"/>
    <row r="29154" outlineLevel="1" x14ac:dyDescent="0.2"/>
    <row r="29155" outlineLevel="1" x14ac:dyDescent="0.2"/>
    <row r="29156" outlineLevel="1" x14ac:dyDescent="0.2"/>
    <row r="29157" outlineLevel="1" x14ac:dyDescent="0.2"/>
    <row r="29158" outlineLevel="1" x14ac:dyDescent="0.2"/>
    <row r="29159" outlineLevel="1" x14ac:dyDescent="0.2"/>
    <row r="29160" outlineLevel="1" x14ac:dyDescent="0.2"/>
    <row r="29161" outlineLevel="1" x14ac:dyDescent="0.2"/>
    <row r="29162" outlineLevel="1" x14ac:dyDescent="0.2"/>
    <row r="29163" outlineLevel="1" x14ac:dyDescent="0.2"/>
    <row r="29164" outlineLevel="1" x14ac:dyDescent="0.2"/>
    <row r="29165" outlineLevel="1" x14ac:dyDescent="0.2"/>
    <row r="29166" outlineLevel="1" x14ac:dyDescent="0.2"/>
    <row r="29167" outlineLevel="1" x14ac:dyDescent="0.2"/>
    <row r="29168" outlineLevel="1" x14ac:dyDescent="0.2"/>
    <row r="29169" outlineLevel="1" x14ac:dyDescent="0.2"/>
    <row r="29170" outlineLevel="1" x14ac:dyDescent="0.2"/>
    <row r="29171" outlineLevel="1" x14ac:dyDescent="0.2"/>
    <row r="29172" outlineLevel="1" x14ac:dyDescent="0.2"/>
    <row r="29173" outlineLevel="1" x14ac:dyDescent="0.2"/>
    <row r="29174" outlineLevel="1" x14ac:dyDescent="0.2"/>
    <row r="29175" outlineLevel="1" x14ac:dyDescent="0.2"/>
    <row r="29176" outlineLevel="1" x14ac:dyDescent="0.2"/>
    <row r="29177" outlineLevel="1" x14ac:dyDescent="0.2"/>
    <row r="29178" outlineLevel="1" x14ac:dyDescent="0.2"/>
    <row r="29179" outlineLevel="1" x14ac:dyDescent="0.2"/>
    <row r="29180" outlineLevel="1" x14ac:dyDescent="0.2"/>
    <row r="29181" outlineLevel="1" x14ac:dyDescent="0.2"/>
    <row r="29182" outlineLevel="1" x14ac:dyDescent="0.2"/>
    <row r="29183" outlineLevel="1" x14ac:dyDescent="0.2"/>
    <row r="29184" outlineLevel="1" x14ac:dyDescent="0.2"/>
    <row r="29185" outlineLevel="1" x14ac:dyDescent="0.2"/>
    <row r="29186" outlineLevel="1" x14ac:dyDescent="0.2"/>
    <row r="29187" outlineLevel="1" x14ac:dyDescent="0.2"/>
    <row r="29188" outlineLevel="1" x14ac:dyDescent="0.2"/>
    <row r="29189" outlineLevel="1" x14ac:dyDescent="0.2"/>
    <row r="29190" outlineLevel="1" x14ac:dyDescent="0.2"/>
    <row r="29191" outlineLevel="1" x14ac:dyDescent="0.2"/>
    <row r="29192" outlineLevel="1" x14ac:dyDescent="0.2"/>
    <row r="29193" outlineLevel="1" x14ac:dyDescent="0.2"/>
    <row r="29194" outlineLevel="1" x14ac:dyDescent="0.2"/>
    <row r="29195" outlineLevel="1" x14ac:dyDescent="0.2"/>
    <row r="29196" outlineLevel="1" x14ac:dyDescent="0.2"/>
    <row r="29197" outlineLevel="1" x14ac:dyDescent="0.2"/>
    <row r="29198" outlineLevel="1" x14ac:dyDescent="0.2"/>
    <row r="29199" outlineLevel="1" x14ac:dyDescent="0.2"/>
    <row r="29200" outlineLevel="1" x14ac:dyDescent="0.2"/>
    <row r="29201" outlineLevel="1" x14ac:dyDescent="0.2"/>
    <row r="29202" outlineLevel="1" x14ac:dyDescent="0.2"/>
    <row r="29203" outlineLevel="1" x14ac:dyDescent="0.2"/>
    <row r="29204" outlineLevel="1" x14ac:dyDescent="0.2"/>
    <row r="29205" outlineLevel="1" x14ac:dyDescent="0.2"/>
    <row r="29206" outlineLevel="1" x14ac:dyDescent="0.2"/>
    <row r="29207" outlineLevel="1" x14ac:dyDescent="0.2"/>
    <row r="29208" outlineLevel="1" x14ac:dyDescent="0.2"/>
    <row r="29209" outlineLevel="1" x14ac:dyDescent="0.2"/>
    <row r="29210" outlineLevel="1" x14ac:dyDescent="0.2"/>
    <row r="29211" outlineLevel="1" x14ac:dyDescent="0.2"/>
    <row r="29212" outlineLevel="1" x14ac:dyDescent="0.2"/>
    <row r="29213" outlineLevel="1" x14ac:dyDescent="0.2"/>
    <row r="29214" outlineLevel="1" x14ac:dyDescent="0.2"/>
    <row r="29215" outlineLevel="1" x14ac:dyDescent="0.2"/>
    <row r="29216" outlineLevel="1" x14ac:dyDescent="0.2"/>
    <row r="29217" outlineLevel="1" x14ac:dyDescent="0.2"/>
    <row r="29218" outlineLevel="1" x14ac:dyDescent="0.2"/>
    <row r="29219" outlineLevel="1" x14ac:dyDescent="0.2"/>
    <row r="29220" outlineLevel="1" x14ac:dyDescent="0.2"/>
    <row r="29221" outlineLevel="1" x14ac:dyDescent="0.2"/>
    <row r="29222" outlineLevel="1" x14ac:dyDescent="0.2"/>
    <row r="29223" outlineLevel="1" x14ac:dyDescent="0.2"/>
    <row r="29224" outlineLevel="1" x14ac:dyDescent="0.2"/>
    <row r="29225" outlineLevel="1" x14ac:dyDescent="0.2"/>
    <row r="29226" outlineLevel="1" x14ac:dyDescent="0.2"/>
    <row r="29227" outlineLevel="1" x14ac:dyDescent="0.2"/>
    <row r="29228" outlineLevel="1" x14ac:dyDescent="0.2"/>
    <row r="29229" outlineLevel="1" x14ac:dyDescent="0.2"/>
    <row r="29230" outlineLevel="1" x14ac:dyDescent="0.2"/>
    <row r="29231" outlineLevel="1" x14ac:dyDescent="0.2"/>
    <row r="29232" outlineLevel="1" x14ac:dyDescent="0.2"/>
    <row r="29233" outlineLevel="1" x14ac:dyDescent="0.2"/>
    <row r="29234" outlineLevel="1" x14ac:dyDescent="0.2"/>
    <row r="29235" outlineLevel="1" x14ac:dyDescent="0.2"/>
    <row r="29236" outlineLevel="1" x14ac:dyDescent="0.2"/>
    <row r="29237" outlineLevel="1" x14ac:dyDescent="0.2"/>
    <row r="29238" outlineLevel="1" x14ac:dyDescent="0.2"/>
    <row r="29239" outlineLevel="1" x14ac:dyDescent="0.2"/>
    <row r="29240" outlineLevel="1" x14ac:dyDescent="0.2"/>
    <row r="29241" outlineLevel="1" x14ac:dyDescent="0.2"/>
    <row r="29242" outlineLevel="1" x14ac:dyDescent="0.2"/>
    <row r="29243" outlineLevel="1" x14ac:dyDescent="0.2"/>
    <row r="29244" outlineLevel="1" x14ac:dyDescent="0.2"/>
    <row r="29245" outlineLevel="1" x14ac:dyDescent="0.2"/>
    <row r="29246" outlineLevel="1" x14ac:dyDescent="0.2"/>
    <row r="29247" outlineLevel="1" x14ac:dyDescent="0.2"/>
    <row r="29248" outlineLevel="1" x14ac:dyDescent="0.2"/>
    <row r="29249" outlineLevel="1" x14ac:dyDescent="0.2"/>
    <row r="29250" outlineLevel="1" x14ac:dyDescent="0.2"/>
    <row r="29251" outlineLevel="1" x14ac:dyDescent="0.2"/>
    <row r="29252" outlineLevel="1" x14ac:dyDescent="0.2"/>
    <row r="29253" outlineLevel="1" x14ac:dyDescent="0.2"/>
    <row r="29254" outlineLevel="1" x14ac:dyDescent="0.2"/>
    <row r="29255" outlineLevel="1" x14ac:dyDescent="0.2"/>
    <row r="29256" outlineLevel="1" x14ac:dyDescent="0.2"/>
    <row r="29257" outlineLevel="1" x14ac:dyDescent="0.2"/>
    <row r="29258" outlineLevel="1" x14ac:dyDescent="0.2"/>
    <row r="29259" outlineLevel="1" x14ac:dyDescent="0.2"/>
    <row r="29260" outlineLevel="1" x14ac:dyDescent="0.2"/>
    <row r="29261" outlineLevel="1" x14ac:dyDescent="0.2"/>
    <row r="29262" outlineLevel="1" x14ac:dyDescent="0.2"/>
    <row r="29263" outlineLevel="1" x14ac:dyDescent="0.2"/>
    <row r="29264" outlineLevel="1" x14ac:dyDescent="0.2"/>
    <row r="29265" outlineLevel="1" x14ac:dyDescent="0.2"/>
    <row r="29266" outlineLevel="1" x14ac:dyDescent="0.2"/>
    <row r="29267" outlineLevel="1" x14ac:dyDescent="0.2"/>
    <row r="29268" outlineLevel="1" x14ac:dyDescent="0.2"/>
    <row r="29269" outlineLevel="1" x14ac:dyDescent="0.2"/>
    <row r="29270" outlineLevel="1" x14ac:dyDescent="0.2"/>
    <row r="29271" outlineLevel="1" x14ac:dyDescent="0.2"/>
    <row r="29272" outlineLevel="1" x14ac:dyDescent="0.2"/>
    <row r="29273" outlineLevel="1" x14ac:dyDescent="0.2"/>
    <row r="29274" outlineLevel="1" x14ac:dyDescent="0.2"/>
    <row r="29275" outlineLevel="1" x14ac:dyDescent="0.2"/>
    <row r="29276" outlineLevel="1" x14ac:dyDescent="0.2"/>
    <row r="29277" outlineLevel="1" x14ac:dyDescent="0.2"/>
    <row r="29278" outlineLevel="1" x14ac:dyDescent="0.2"/>
    <row r="29279" outlineLevel="1" x14ac:dyDescent="0.2"/>
    <row r="29280" outlineLevel="1" x14ac:dyDescent="0.2"/>
    <row r="29281" outlineLevel="1" x14ac:dyDescent="0.2"/>
    <row r="29282" outlineLevel="1" x14ac:dyDescent="0.2"/>
    <row r="29283" outlineLevel="1" x14ac:dyDescent="0.2"/>
    <row r="29284" outlineLevel="1" x14ac:dyDescent="0.2"/>
    <row r="29285" outlineLevel="1" x14ac:dyDescent="0.2"/>
    <row r="29286" outlineLevel="1" x14ac:dyDescent="0.2"/>
    <row r="29287" outlineLevel="1" x14ac:dyDescent="0.2"/>
    <row r="29288" outlineLevel="1" x14ac:dyDescent="0.2"/>
    <row r="29289" outlineLevel="1" x14ac:dyDescent="0.2"/>
    <row r="29290" outlineLevel="1" x14ac:dyDescent="0.2"/>
    <row r="29291" outlineLevel="1" x14ac:dyDescent="0.2"/>
    <row r="29292" outlineLevel="1" x14ac:dyDescent="0.2"/>
    <row r="29293" outlineLevel="1" x14ac:dyDescent="0.2"/>
    <row r="29294" outlineLevel="1" x14ac:dyDescent="0.2"/>
    <row r="29295" outlineLevel="1" x14ac:dyDescent="0.2"/>
    <row r="29296" outlineLevel="1" x14ac:dyDescent="0.2"/>
    <row r="29297" outlineLevel="1" x14ac:dyDescent="0.2"/>
    <row r="29298" outlineLevel="1" x14ac:dyDescent="0.2"/>
    <row r="29299" outlineLevel="1" x14ac:dyDescent="0.2"/>
    <row r="29300" outlineLevel="1" x14ac:dyDescent="0.2"/>
    <row r="29301" outlineLevel="1" x14ac:dyDescent="0.2"/>
    <row r="29302" outlineLevel="1" x14ac:dyDescent="0.2"/>
    <row r="29303" outlineLevel="1" x14ac:dyDescent="0.2"/>
    <row r="29304" outlineLevel="1" x14ac:dyDescent="0.2"/>
    <row r="29305" outlineLevel="1" x14ac:dyDescent="0.2"/>
    <row r="29306" outlineLevel="1" x14ac:dyDescent="0.2"/>
    <row r="29307" outlineLevel="1" x14ac:dyDescent="0.2"/>
    <row r="29308" outlineLevel="1" x14ac:dyDescent="0.2"/>
    <row r="29309" outlineLevel="1" x14ac:dyDescent="0.2"/>
    <row r="29310" outlineLevel="1" x14ac:dyDescent="0.2"/>
    <row r="29311" outlineLevel="1" x14ac:dyDescent="0.2"/>
    <row r="29312" outlineLevel="1" x14ac:dyDescent="0.2"/>
    <row r="29313" outlineLevel="1" x14ac:dyDescent="0.2"/>
    <row r="29314" outlineLevel="1" x14ac:dyDescent="0.2"/>
    <row r="29315" outlineLevel="1" x14ac:dyDescent="0.2"/>
    <row r="29316" outlineLevel="1" x14ac:dyDescent="0.2"/>
    <row r="29317" outlineLevel="1" x14ac:dyDescent="0.2"/>
    <row r="29318" outlineLevel="1" x14ac:dyDescent="0.2"/>
    <row r="29319" outlineLevel="1" x14ac:dyDescent="0.2"/>
    <row r="29320" outlineLevel="1" x14ac:dyDescent="0.2"/>
    <row r="29321" outlineLevel="1" x14ac:dyDescent="0.2"/>
    <row r="29322" outlineLevel="1" x14ac:dyDescent="0.2"/>
    <row r="29323" outlineLevel="1" x14ac:dyDescent="0.2"/>
    <row r="29324" outlineLevel="1" x14ac:dyDescent="0.2"/>
    <row r="29325" outlineLevel="1" x14ac:dyDescent="0.2"/>
    <row r="29326" outlineLevel="1" x14ac:dyDescent="0.2"/>
    <row r="29327" outlineLevel="1" x14ac:dyDescent="0.2"/>
    <row r="29328" outlineLevel="1" x14ac:dyDescent="0.2"/>
    <row r="29329" outlineLevel="1" x14ac:dyDescent="0.2"/>
    <row r="29330" outlineLevel="1" x14ac:dyDescent="0.2"/>
    <row r="29331" outlineLevel="1" x14ac:dyDescent="0.2"/>
    <row r="29332" outlineLevel="1" x14ac:dyDescent="0.2"/>
    <row r="29333" outlineLevel="1" x14ac:dyDescent="0.2"/>
    <row r="29334" outlineLevel="1" x14ac:dyDescent="0.2"/>
    <row r="29335" outlineLevel="1" x14ac:dyDescent="0.2"/>
    <row r="29336" outlineLevel="1" x14ac:dyDescent="0.2"/>
    <row r="29337" outlineLevel="1" x14ac:dyDescent="0.2"/>
    <row r="29338" outlineLevel="1" x14ac:dyDescent="0.2"/>
    <row r="29339" outlineLevel="1" x14ac:dyDescent="0.2"/>
    <row r="29340" outlineLevel="1" x14ac:dyDescent="0.2"/>
    <row r="29341" outlineLevel="1" x14ac:dyDescent="0.2"/>
    <row r="29342" outlineLevel="1" x14ac:dyDescent="0.2"/>
    <row r="29343" outlineLevel="1" x14ac:dyDescent="0.2"/>
    <row r="29344" outlineLevel="1" x14ac:dyDescent="0.2"/>
    <row r="29345" outlineLevel="1" x14ac:dyDescent="0.2"/>
    <row r="29346" outlineLevel="1" x14ac:dyDescent="0.2"/>
    <row r="29347" outlineLevel="1" x14ac:dyDescent="0.2"/>
    <row r="29348" outlineLevel="1" x14ac:dyDescent="0.2"/>
    <row r="29349" outlineLevel="1" x14ac:dyDescent="0.2"/>
    <row r="29350" outlineLevel="1" x14ac:dyDescent="0.2"/>
    <row r="29351" outlineLevel="1" x14ac:dyDescent="0.2"/>
    <row r="29352" outlineLevel="1" x14ac:dyDescent="0.2"/>
    <row r="29353" outlineLevel="1" x14ac:dyDescent="0.2"/>
    <row r="29354" outlineLevel="1" x14ac:dyDescent="0.2"/>
    <row r="29355" outlineLevel="1" x14ac:dyDescent="0.2"/>
    <row r="29356" outlineLevel="1" x14ac:dyDescent="0.2"/>
    <row r="29357" outlineLevel="1" x14ac:dyDescent="0.2"/>
    <row r="29358" outlineLevel="1" x14ac:dyDescent="0.2"/>
    <row r="29359" outlineLevel="1" x14ac:dyDescent="0.2"/>
    <row r="29360" outlineLevel="1" x14ac:dyDescent="0.2"/>
    <row r="29361" outlineLevel="1" x14ac:dyDescent="0.2"/>
    <row r="29362" outlineLevel="1" x14ac:dyDescent="0.2"/>
    <row r="29363" outlineLevel="1" x14ac:dyDescent="0.2"/>
    <row r="29364" outlineLevel="1" x14ac:dyDescent="0.2"/>
    <row r="29365" outlineLevel="1" x14ac:dyDescent="0.2"/>
    <row r="29366" outlineLevel="1" x14ac:dyDescent="0.2"/>
    <row r="29367" outlineLevel="1" x14ac:dyDescent="0.2"/>
    <row r="29368" outlineLevel="1" x14ac:dyDescent="0.2"/>
    <row r="29369" outlineLevel="1" x14ac:dyDescent="0.2"/>
    <row r="29370" outlineLevel="1" x14ac:dyDescent="0.2"/>
    <row r="29371" outlineLevel="1" x14ac:dyDescent="0.2"/>
    <row r="29372" outlineLevel="1" x14ac:dyDescent="0.2"/>
    <row r="29373" outlineLevel="1" x14ac:dyDescent="0.2"/>
    <row r="29374" outlineLevel="1" x14ac:dyDescent="0.2"/>
    <row r="29375" outlineLevel="1" x14ac:dyDescent="0.2"/>
    <row r="29376" outlineLevel="1" x14ac:dyDescent="0.2"/>
    <row r="29377" outlineLevel="1" x14ac:dyDescent="0.2"/>
    <row r="29378" outlineLevel="1" x14ac:dyDescent="0.2"/>
    <row r="29379" outlineLevel="1" x14ac:dyDescent="0.2"/>
    <row r="29380" outlineLevel="1" x14ac:dyDescent="0.2"/>
    <row r="29381" outlineLevel="1" x14ac:dyDescent="0.2"/>
    <row r="29382" outlineLevel="1" x14ac:dyDescent="0.2"/>
    <row r="29383" outlineLevel="1" x14ac:dyDescent="0.2"/>
    <row r="29384" outlineLevel="1" x14ac:dyDescent="0.2"/>
    <row r="29385" outlineLevel="1" x14ac:dyDescent="0.2"/>
    <row r="29386" outlineLevel="1" x14ac:dyDescent="0.2"/>
    <row r="29387" outlineLevel="1" x14ac:dyDescent="0.2"/>
    <row r="29388" outlineLevel="1" x14ac:dyDescent="0.2"/>
    <row r="29389" outlineLevel="1" x14ac:dyDescent="0.2"/>
    <row r="29390" outlineLevel="1" x14ac:dyDescent="0.2"/>
    <row r="29391" outlineLevel="1" x14ac:dyDescent="0.2"/>
    <row r="29392" outlineLevel="1" x14ac:dyDescent="0.2"/>
    <row r="29393" outlineLevel="1" x14ac:dyDescent="0.2"/>
    <row r="29394" outlineLevel="1" x14ac:dyDescent="0.2"/>
    <row r="29395" outlineLevel="1" x14ac:dyDescent="0.2"/>
    <row r="29396" outlineLevel="1" x14ac:dyDescent="0.2"/>
    <row r="29397" outlineLevel="1" x14ac:dyDescent="0.2"/>
    <row r="29398" outlineLevel="1" x14ac:dyDescent="0.2"/>
    <row r="29399" outlineLevel="1" x14ac:dyDescent="0.2"/>
    <row r="29400" outlineLevel="1" x14ac:dyDescent="0.2"/>
    <row r="29401" outlineLevel="1" x14ac:dyDescent="0.2"/>
    <row r="29402" outlineLevel="1" x14ac:dyDescent="0.2"/>
    <row r="29403" outlineLevel="1" x14ac:dyDescent="0.2"/>
    <row r="29404" outlineLevel="1" x14ac:dyDescent="0.2"/>
    <row r="29405" outlineLevel="1" x14ac:dyDescent="0.2"/>
    <row r="29406" outlineLevel="1" x14ac:dyDescent="0.2"/>
    <row r="29407" outlineLevel="1" x14ac:dyDescent="0.2"/>
    <row r="29408" outlineLevel="1" x14ac:dyDescent="0.2"/>
    <row r="29409" outlineLevel="1" x14ac:dyDescent="0.2"/>
    <row r="29410" outlineLevel="1" x14ac:dyDescent="0.2"/>
    <row r="29411" outlineLevel="1" x14ac:dyDescent="0.2"/>
    <row r="29412" outlineLevel="1" x14ac:dyDescent="0.2"/>
    <row r="29413" outlineLevel="1" x14ac:dyDescent="0.2"/>
    <row r="29414" outlineLevel="1" x14ac:dyDescent="0.2"/>
    <row r="29415" outlineLevel="1" x14ac:dyDescent="0.2"/>
    <row r="29416" outlineLevel="1" x14ac:dyDescent="0.2"/>
    <row r="29417" outlineLevel="1" x14ac:dyDescent="0.2"/>
    <row r="29418" outlineLevel="1" x14ac:dyDescent="0.2"/>
    <row r="29419" outlineLevel="1" x14ac:dyDescent="0.2"/>
    <row r="29420" outlineLevel="1" x14ac:dyDescent="0.2"/>
    <row r="29421" outlineLevel="1" x14ac:dyDescent="0.2"/>
    <row r="29422" outlineLevel="1" x14ac:dyDescent="0.2"/>
    <row r="29423" outlineLevel="1" x14ac:dyDescent="0.2"/>
    <row r="29424" outlineLevel="1" x14ac:dyDescent="0.2"/>
    <row r="29425" outlineLevel="1" x14ac:dyDescent="0.2"/>
    <row r="29426" outlineLevel="1" x14ac:dyDescent="0.2"/>
    <row r="29427" outlineLevel="1" x14ac:dyDescent="0.2"/>
    <row r="29428" outlineLevel="1" x14ac:dyDescent="0.2"/>
    <row r="29429" outlineLevel="1" x14ac:dyDescent="0.2"/>
    <row r="29430" outlineLevel="1" x14ac:dyDescent="0.2"/>
    <row r="29431" outlineLevel="1" x14ac:dyDescent="0.2"/>
    <row r="29432" outlineLevel="1" x14ac:dyDescent="0.2"/>
    <row r="29433" outlineLevel="1" x14ac:dyDescent="0.2"/>
    <row r="29434" outlineLevel="1" x14ac:dyDescent="0.2"/>
    <row r="29435" outlineLevel="1" x14ac:dyDescent="0.2"/>
    <row r="29436" outlineLevel="1" x14ac:dyDescent="0.2"/>
    <row r="29437" outlineLevel="1" x14ac:dyDescent="0.2"/>
    <row r="29438" outlineLevel="1" x14ac:dyDescent="0.2"/>
    <row r="29439" outlineLevel="1" x14ac:dyDescent="0.2"/>
    <row r="29440" outlineLevel="1" x14ac:dyDescent="0.2"/>
    <row r="29441" outlineLevel="1" x14ac:dyDescent="0.2"/>
    <row r="29442" outlineLevel="1" x14ac:dyDescent="0.2"/>
    <row r="29443" outlineLevel="1" x14ac:dyDescent="0.2"/>
    <row r="29444" outlineLevel="1" x14ac:dyDescent="0.2"/>
    <row r="29445" outlineLevel="1" x14ac:dyDescent="0.2"/>
    <row r="29446" outlineLevel="1" x14ac:dyDescent="0.2"/>
    <row r="29447" outlineLevel="1" x14ac:dyDescent="0.2"/>
    <row r="29448" outlineLevel="1" x14ac:dyDescent="0.2"/>
    <row r="29449" outlineLevel="1" x14ac:dyDescent="0.2"/>
    <row r="29450" outlineLevel="1" x14ac:dyDescent="0.2"/>
    <row r="29451" outlineLevel="1" x14ac:dyDescent="0.2"/>
    <row r="29452" outlineLevel="1" x14ac:dyDescent="0.2"/>
    <row r="29453" outlineLevel="1" x14ac:dyDescent="0.2"/>
    <row r="29454" outlineLevel="1" x14ac:dyDescent="0.2"/>
    <row r="29455" outlineLevel="1" x14ac:dyDescent="0.2"/>
    <row r="29456" outlineLevel="1" x14ac:dyDescent="0.2"/>
    <row r="29457" outlineLevel="1" x14ac:dyDescent="0.2"/>
    <row r="29458" outlineLevel="1" x14ac:dyDescent="0.2"/>
    <row r="29459" outlineLevel="1" x14ac:dyDescent="0.2"/>
    <row r="29460" outlineLevel="1" x14ac:dyDescent="0.2"/>
    <row r="29461" outlineLevel="1" x14ac:dyDescent="0.2"/>
    <row r="29462" outlineLevel="1" x14ac:dyDescent="0.2"/>
    <row r="29463" outlineLevel="1" x14ac:dyDescent="0.2"/>
    <row r="29464" outlineLevel="1" x14ac:dyDescent="0.2"/>
    <row r="29465" outlineLevel="1" x14ac:dyDescent="0.2"/>
    <row r="29466" outlineLevel="1" x14ac:dyDescent="0.2"/>
    <row r="29467" outlineLevel="1" x14ac:dyDescent="0.2"/>
    <row r="29468" outlineLevel="1" x14ac:dyDescent="0.2"/>
    <row r="29469" outlineLevel="1" x14ac:dyDescent="0.2"/>
    <row r="29470" outlineLevel="1" x14ac:dyDescent="0.2"/>
    <row r="29471" outlineLevel="1" x14ac:dyDescent="0.2"/>
    <row r="29472" outlineLevel="1" x14ac:dyDescent="0.2"/>
    <row r="29473" outlineLevel="1" x14ac:dyDescent="0.2"/>
    <row r="29474" outlineLevel="1" x14ac:dyDescent="0.2"/>
    <row r="29475" outlineLevel="1" x14ac:dyDescent="0.2"/>
    <row r="29476" outlineLevel="1" x14ac:dyDescent="0.2"/>
    <row r="29477" outlineLevel="1" x14ac:dyDescent="0.2"/>
    <row r="29478" outlineLevel="1" x14ac:dyDescent="0.2"/>
    <row r="29479" outlineLevel="1" x14ac:dyDescent="0.2"/>
    <row r="29480" outlineLevel="1" x14ac:dyDescent="0.2"/>
    <row r="29481" outlineLevel="1" x14ac:dyDescent="0.2"/>
    <row r="29482" outlineLevel="1" x14ac:dyDescent="0.2"/>
    <row r="29483" outlineLevel="1" x14ac:dyDescent="0.2"/>
    <row r="29484" outlineLevel="1" x14ac:dyDescent="0.2"/>
    <row r="29485" outlineLevel="1" x14ac:dyDescent="0.2"/>
    <row r="29486" outlineLevel="1" x14ac:dyDescent="0.2"/>
    <row r="29487" outlineLevel="1" x14ac:dyDescent="0.2"/>
    <row r="29488" outlineLevel="1" x14ac:dyDescent="0.2"/>
    <row r="29489" outlineLevel="1" x14ac:dyDescent="0.2"/>
    <row r="29490" outlineLevel="1" x14ac:dyDescent="0.2"/>
    <row r="29491" outlineLevel="1" x14ac:dyDescent="0.2"/>
    <row r="29492" outlineLevel="1" x14ac:dyDescent="0.2"/>
    <row r="29493" outlineLevel="1" x14ac:dyDescent="0.2"/>
    <row r="29494" outlineLevel="1" x14ac:dyDescent="0.2"/>
    <row r="29495" outlineLevel="1" x14ac:dyDescent="0.2"/>
    <row r="29496" outlineLevel="1" x14ac:dyDescent="0.2"/>
    <row r="29497" outlineLevel="1" x14ac:dyDescent="0.2"/>
    <row r="29498" outlineLevel="1" x14ac:dyDescent="0.2"/>
    <row r="29499" outlineLevel="1" x14ac:dyDescent="0.2"/>
    <row r="29500" outlineLevel="1" x14ac:dyDescent="0.2"/>
    <row r="29501" outlineLevel="1" x14ac:dyDescent="0.2"/>
    <row r="29502" outlineLevel="1" x14ac:dyDescent="0.2"/>
    <row r="29503" outlineLevel="1" x14ac:dyDescent="0.2"/>
    <row r="29504" outlineLevel="1" x14ac:dyDescent="0.2"/>
    <row r="29505" outlineLevel="1" x14ac:dyDescent="0.2"/>
    <row r="29506" outlineLevel="1" x14ac:dyDescent="0.2"/>
    <row r="29507" outlineLevel="1" x14ac:dyDescent="0.2"/>
    <row r="29508" outlineLevel="1" x14ac:dyDescent="0.2"/>
    <row r="29509" outlineLevel="1" x14ac:dyDescent="0.2"/>
    <row r="29510" outlineLevel="1" x14ac:dyDescent="0.2"/>
    <row r="29511" outlineLevel="1" x14ac:dyDescent="0.2"/>
    <row r="29512" outlineLevel="1" x14ac:dyDescent="0.2"/>
    <row r="29513" outlineLevel="1" x14ac:dyDescent="0.2"/>
    <row r="29514" outlineLevel="1" x14ac:dyDescent="0.2"/>
    <row r="29515" outlineLevel="1" x14ac:dyDescent="0.2"/>
    <row r="29516" outlineLevel="1" x14ac:dyDescent="0.2"/>
    <row r="29517" outlineLevel="1" x14ac:dyDescent="0.2"/>
    <row r="29518" outlineLevel="1" x14ac:dyDescent="0.2"/>
    <row r="29519" outlineLevel="1" x14ac:dyDescent="0.2"/>
    <row r="29520" outlineLevel="1" x14ac:dyDescent="0.2"/>
    <row r="29521" outlineLevel="1" x14ac:dyDescent="0.2"/>
    <row r="29522" outlineLevel="1" x14ac:dyDescent="0.2"/>
    <row r="29523" outlineLevel="1" x14ac:dyDescent="0.2"/>
    <row r="29524" outlineLevel="1" x14ac:dyDescent="0.2"/>
    <row r="29525" outlineLevel="1" x14ac:dyDescent="0.2"/>
    <row r="29526" outlineLevel="1" x14ac:dyDescent="0.2"/>
    <row r="29527" outlineLevel="1" x14ac:dyDescent="0.2"/>
    <row r="29528" outlineLevel="1" x14ac:dyDescent="0.2"/>
    <row r="29529" outlineLevel="1" x14ac:dyDescent="0.2"/>
    <row r="29530" outlineLevel="1" x14ac:dyDescent="0.2"/>
    <row r="29531" outlineLevel="1" x14ac:dyDescent="0.2"/>
    <row r="29532" outlineLevel="1" x14ac:dyDescent="0.2"/>
    <row r="29533" outlineLevel="1" x14ac:dyDescent="0.2"/>
    <row r="29534" outlineLevel="1" x14ac:dyDescent="0.2"/>
    <row r="29535" outlineLevel="1" x14ac:dyDescent="0.2"/>
    <row r="29536" outlineLevel="1" x14ac:dyDescent="0.2"/>
    <row r="29537" outlineLevel="1" x14ac:dyDescent="0.2"/>
    <row r="29538" outlineLevel="1" x14ac:dyDescent="0.2"/>
    <row r="29539" outlineLevel="1" x14ac:dyDescent="0.2"/>
    <row r="29540" outlineLevel="1" x14ac:dyDescent="0.2"/>
    <row r="29541" outlineLevel="1" x14ac:dyDescent="0.2"/>
    <row r="29542" outlineLevel="1" x14ac:dyDescent="0.2"/>
    <row r="29543" outlineLevel="1" x14ac:dyDescent="0.2"/>
    <row r="29544" outlineLevel="1" x14ac:dyDescent="0.2"/>
    <row r="29545" outlineLevel="1" x14ac:dyDescent="0.2"/>
    <row r="29546" outlineLevel="1" x14ac:dyDescent="0.2"/>
    <row r="29547" outlineLevel="1" x14ac:dyDescent="0.2"/>
    <row r="29548" outlineLevel="1" x14ac:dyDescent="0.2"/>
    <row r="29549" outlineLevel="1" x14ac:dyDescent="0.2"/>
    <row r="29550" outlineLevel="1" x14ac:dyDescent="0.2"/>
    <row r="29551" outlineLevel="1" x14ac:dyDescent="0.2"/>
    <row r="29552" outlineLevel="1" x14ac:dyDescent="0.2"/>
    <row r="29553" outlineLevel="1" x14ac:dyDescent="0.2"/>
    <row r="29554" outlineLevel="1" x14ac:dyDescent="0.2"/>
    <row r="29555" outlineLevel="1" x14ac:dyDescent="0.2"/>
    <row r="29556" outlineLevel="1" x14ac:dyDescent="0.2"/>
    <row r="29557" outlineLevel="1" x14ac:dyDescent="0.2"/>
    <row r="29558" outlineLevel="1" x14ac:dyDescent="0.2"/>
    <row r="29559" outlineLevel="1" x14ac:dyDescent="0.2"/>
    <row r="29560" outlineLevel="1" x14ac:dyDescent="0.2"/>
    <row r="29561" outlineLevel="1" x14ac:dyDescent="0.2"/>
    <row r="29562" outlineLevel="1" x14ac:dyDescent="0.2"/>
    <row r="29563" outlineLevel="1" x14ac:dyDescent="0.2"/>
    <row r="29564" outlineLevel="1" x14ac:dyDescent="0.2"/>
    <row r="29565" outlineLevel="1" x14ac:dyDescent="0.2"/>
    <row r="29566" outlineLevel="1" x14ac:dyDescent="0.2"/>
    <row r="29567" outlineLevel="1" x14ac:dyDescent="0.2"/>
    <row r="29568" outlineLevel="1" x14ac:dyDescent="0.2"/>
    <row r="29569" outlineLevel="1" x14ac:dyDescent="0.2"/>
    <row r="29570" outlineLevel="1" x14ac:dyDescent="0.2"/>
    <row r="29571" outlineLevel="1" x14ac:dyDescent="0.2"/>
    <row r="29572" outlineLevel="1" x14ac:dyDescent="0.2"/>
    <row r="29573" outlineLevel="1" x14ac:dyDescent="0.2"/>
    <row r="29574" outlineLevel="1" x14ac:dyDescent="0.2"/>
    <row r="29575" outlineLevel="1" x14ac:dyDescent="0.2"/>
    <row r="29576" outlineLevel="1" x14ac:dyDescent="0.2"/>
    <row r="29577" outlineLevel="1" x14ac:dyDescent="0.2"/>
    <row r="29578" outlineLevel="1" x14ac:dyDescent="0.2"/>
    <row r="29579" outlineLevel="1" x14ac:dyDescent="0.2"/>
    <row r="29580" outlineLevel="1" x14ac:dyDescent="0.2"/>
    <row r="29581" outlineLevel="1" x14ac:dyDescent="0.2"/>
    <row r="29582" outlineLevel="1" x14ac:dyDescent="0.2"/>
    <row r="29583" outlineLevel="1" x14ac:dyDescent="0.2"/>
    <row r="29584" outlineLevel="1" x14ac:dyDescent="0.2"/>
    <row r="29585" outlineLevel="1" x14ac:dyDescent="0.2"/>
    <row r="29586" outlineLevel="1" x14ac:dyDescent="0.2"/>
    <row r="29587" outlineLevel="1" x14ac:dyDescent="0.2"/>
    <row r="29588" outlineLevel="1" x14ac:dyDescent="0.2"/>
    <row r="29589" outlineLevel="1" x14ac:dyDescent="0.2"/>
    <row r="29590" outlineLevel="1" x14ac:dyDescent="0.2"/>
    <row r="29591" outlineLevel="1" x14ac:dyDescent="0.2"/>
    <row r="29592" outlineLevel="1" x14ac:dyDescent="0.2"/>
    <row r="29593" outlineLevel="1" x14ac:dyDescent="0.2"/>
    <row r="29594" outlineLevel="1" x14ac:dyDescent="0.2"/>
    <row r="29595" outlineLevel="1" x14ac:dyDescent="0.2"/>
    <row r="29596" outlineLevel="1" x14ac:dyDescent="0.2"/>
    <row r="29597" outlineLevel="1" x14ac:dyDescent="0.2"/>
    <row r="29598" outlineLevel="1" x14ac:dyDescent="0.2"/>
    <row r="29599" outlineLevel="1" x14ac:dyDescent="0.2"/>
    <row r="29600" outlineLevel="1" x14ac:dyDescent="0.2"/>
    <row r="29601" outlineLevel="1" x14ac:dyDescent="0.2"/>
    <row r="29602" outlineLevel="1" x14ac:dyDescent="0.2"/>
    <row r="29603" outlineLevel="1" x14ac:dyDescent="0.2"/>
    <row r="29604" outlineLevel="1" x14ac:dyDescent="0.2"/>
    <row r="29605" outlineLevel="1" x14ac:dyDescent="0.2"/>
    <row r="29606" outlineLevel="1" x14ac:dyDescent="0.2"/>
    <row r="29607" outlineLevel="1" x14ac:dyDescent="0.2"/>
    <row r="29608" outlineLevel="1" x14ac:dyDescent="0.2"/>
    <row r="29609" outlineLevel="1" x14ac:dyDescent="0.2"/>
    <row r="29610" outlineLevel="1" x14ac:dyDescent="0.2"/>
    <row r="29611" outlineLevel="1" x14ac:dyDescent="0.2"/>
    <row r="29612" outlineLevel="1" x14ac:dyDescent="0.2"/>
    <row r="29613" outlineLevel="1" x14ac:dyDescent="0.2"/>
    <row r="29614" outlineLevel="1" x14ac:dyDescent="0.2"/>
    <row r="29615" outlineLevel="1" x14ac:dyDescent="0.2"/>
    <row r="29616" outlineLevel="1" x14ac:dyDescent="0.2"/>
    <row r="29617" outlineLevel="1" x14ac:dyDescent="0.2"/>
    <row r="29618" outlineLevel="1" x14ac:dyDescent="0.2"/>
    <row r="29619" outlineLevel="1" x14ac:dyDescent="0.2"/>
    <row r="29620" outlineLevel="1" x14ac:dyDescent="0.2"/>
    <row r="29621" outlineLevel="1" x14ac:dyDescent="0.2"/>
    <row r="29622" outlineLevel="1" x14ac:dyDescent="0.2"/>
    <row r="29623" outlineLevel="1" x14ac:dyDescent="0.2"/>
    <row r="29624" outlineLevel="1" x14ac:dyDescent="0.2"/>
    <row r="29625" outlineLevel="1" x14ac:dyDescent="0.2"/>
    <row r="29626" outlineLevel="1" x14ac:dyDescent="0.2"/>
    <row r="29627" outlineLevel="1" x14ac:dyDescent="0.2"/>
    <row r="29628" outlineLevel="1" x14ac:dyDescent="0.2"/>
    <row r="29629" outlineLevel="1" x14ac:dyDescent="0.2"/>
    <row r="29630" outlineLevel="1" x14ac:dyDescent="0.2"/>
    <row r="29631" outlineLevel="1" x14ac:dyDescent="0.2"/>
    <row r="29632" outlineLevel="1" x14ac:dyDescent="0.2"/>
    <row r="29633" outlineLevel="1" x14ac:dyDescent="0.2"/>
    <row r="29634" outlineLevel="1" x14ac:dyDescent="0.2"/>
    <row r="29635" outlineLevel="1" x14ac:dyDescent="0.2"/>
    <row r="29636" outlineLevel="1" x14ac:dyDescent="0.2"/>
    <row r="29637" outlineLevel="1" x14ac:dyDescent="0.2"/>
    <row r="29638" outlineLevel="1" x14ac:dyDescent="0.2"/>
    <row r="29639" outlineLevel="1" x14ac:dyDescent="0.2"/>
    <row r="29640" outlineLevel="1" x14ac:dyDescent="0.2"/>
    <row r="29641" outlineLevel="1" x14ac:dyDescent="0.2"/>
    <row r="29642" outlineLevel="1" x14ac:dyDescent="0.2"/>
    <row r="29643" outlineLevel="1" x14ac:dyDescent="0.2"/>
    <row r="29644" outlineLevel="1" x14ac:dyDescent="0.2"/>
    <row r="29645" outlineLevel="1" x14ac:dyDescent="0.2"/>
    <row r="29646" outlineLevel="1" x14ac:dyDescent="0.2"/>
    <row r="29647" outlineLevel="1" x14ac:dyDescent="0.2"/>
    <row r="29648" outlineLevel="1" x14ac:dyDescent="0.2"/>
    <row r="29649" outlineLevel="1" x14ac:dyDescent="0.2"/>
    <row r="29650" outlineLevel="1" x14ac:dyDescent="0.2"/>
    <row r="29651" outlineLevel="1" x14ac:dyDescent="0.2"/>
    <row r="29652" outlineLevel="1" x14ac:dyDescent="0.2"/>
    <row r="29653" outlineLevel="1" x14ac:dyDescent="0.2"/>
    <row r="29654" outlineLevel="1" x14ac:dyDescent="0.2"/>
    <row r="29655" outlineLevel="1" x14ac:dyDescent="0.2"/>
    <row r="29656" outlineLevel="1" x14ac:dyDescent="0.2"/>
    <row r="29657" outlineLevel="1" x14ac:dyDescent="0.2"/>
    <row r="29658" outlineLevel="1" x14ac:dyDescent="0.2"/>
    <row r="29659" outlineLevel="1" x14ac:dyDescent="0.2"/>
    <row r="29660" outlineLevel="1" x14ac:dyDescent="0.2"/>
    <row r="29661" outlineLevel="1" x14ac:dyDescent="0.2"/>
    <row r="29662" outlineLevel="1" x14ac:dyDescent="0.2"/>
    <row r="29663" outlineLevel="1" x14ac:dyDescent="0.2"/>
    <row r="29664" outlineLevel="1" x14ac:dyDescent="0.2"/>
    <row r="29665" outlineLevel="1" x14ac:dyDescent="0.2"/>
    <row r="29666" outlineLevel="1" x14ac:dyDescent="0.2"/>
    <row r="29667" outlineLevel="1" x14ac:dyDescent="0.2"/>
    <row r="29668" outlineLevel="1" x14ac:dyDescent="0.2"/>
    <row r="29669" outlineLevel="1" x14ac:dyDescent="0.2"/>
    <row r="29670" outlineLevel="1" x14ac:dyDescent="0.2"/>
    <row r="29671" outlineLevel="1" x14ac:dyDescent="0.2"/>
    <row r="29672" outlineLevel="1" x14ac:dyDescent="0.2"/>
    <row r="29673" outlineLevel="1" x14ac:dyDescent="0.2"/>
    <row r="29674" outlineLevel="1" x14ac:dyDescent="0.2"/>
    <row r="29675" outlineLevel="1" x14ac:dyDescent="0.2"/>
    <row r="29676" outlineLevel="1" x14ac:dyDescent="0.2"/>
    <row r="29677" outlineLevel="1" x14ac:dyDescent="0.2"/>
    <row r="29678" outlineLevel="1" x14ac:dyDescent="0.2"/>
    <row r="29679" outlineLevel="1" x14ac:dyDescent="0.2"/>
    <row r="29680" outlineLevel="1" x14ac:dyDescent="0.2"/>
    <row r="29681" outlineLevel="1" x14ac:dyDescent="0.2"/>
    <row r="29682" outlineLevel="1" x14ac:dyDescent="0.2"/>
    <row r="29683" outlineLevel="1" x14ac:dyDescent="0.2"/>
    <row r="29684" outlineLevel="1" x14ac:dyDescent="0.2"/>
    <row r="29685" outlineLevel="1" x14ac:dyDescent="0.2"/>
    <row r="29686" outlineLevel="1" x14ac:dyDescent="0.2"/>
    <row r="29687" outlineLevel="1" x14ac:dyDescent="0.2"/>
    <row r="29688" outlineLevel="1" x14ac:dyDescent="0.2"/>
    <row r="29689" outlineLevel="1" x14ac:dyDescent="0.2"/>
    <row r="29690" outlineLevel="1" x14ac:dyDescent="0.2"/>
    <row r="29691" outlineLevel="1" x14ac:dyDescent="0.2"/>
    <row r="29692" outlineLevel="1" x14ac:dyDescent="0.2"/>
    <row r="29693" outlineLevel="1" x14ac:dyDescent="0.2"/>
    <row r="29694" outlineLevel="1" x14ac:dyDescent="0.2"/>
    <row r="29695" outlineLevel="1" x14ac:dyDescent="0.2"/>
    <row r="29696" outlineLevel="1" x14ac:dyDescent="0.2"/>
    <row r="29697" outlineLevel="1" x14ac:dyDescent="0.2"/>
    <row r="29698" outlineLevel="1" x14ac:dyDescent="0.2"/>
    <row r="29699" outlineLevel="1" x14ac:dyDescent="0.2"/>
    <row r="29700" outlineLevel="1" x14ac:dyDescent="0.2"/>
    <row r="29701" outlineLevel="1" x14ac:dyDescent="0.2"/>
    <row r="29702" outlineLevel="1" x14ac:dyDescent="0.2"/>
    <row r="29703" outlineLevel="1" x14ac:dyDescent="0.2"/>
    <row r="29704" outlineLevel="1" x14ac:dyDescent="0.2"/>
    <row r="29705" outlineLevel="1" x14ac:dyDescent="0.2"/>
    <row r="29706" outlineLevel="1" x14ac:dyDescent="0.2"/>
    <row r="29707" outlineLevel="1" x14ac:dyDescent="0.2"/>
    <row r="29708" outlineLevel="1" x14ac:dyDescent="0.2"/>
    <row r="29709" outlineLevel="1" x14ac:dyDescent="0.2"/>
    <row r="29710" outlineLevel="1" x14ac:dyDescent="0.2"/>
    <row r="29711" outlineLevel="1" x14ac:dyDescent="0.2"/>
    <row r="29712" outlineLevel="1" x14ac:dyDescent="0.2"/>
    <row r="29713" outlineLevel="1" x14ac:dyDescent="0.2"/>
    <row r="29714" outlineLevel="1" x14ac:dyDescent="0.2"/>
    <row r="29715" outlineLevel="1" x14ac:dyDescent="0.2"/>
    <row r="29716" outlineLevel="1" x14ac:dyDescent="0.2"/>
    <row r="29717" outlineLevel="1" x14ac:dyDescent="0.2"/>
    <row r="29718" outlineLevel="1" x14ac:dyDescent="0.2"/>
    <row r="29719" outlineLevel="1" x14ac:dyDescent="0.2"/>
    <row r="29720" outlineLevel="1" x14ac:dyDescent="0.2"/>
    <row r="29721" outlineLevel="1" x14ac:dyDescent="0.2"/>
    <row r="29722" outlineLevel="1" x14ac:dyDescent="0.2"/>
    <row r="29723" outlineLevel="1" x14ac:dyDescent="0.2"/>
    <row r="29724" outlineLevel="1" x14ac:dyDescent="0.2"/>
    <row r="29725" outlineLevel="1" x14ac:dyDescent="0.2"/>
    <row r="29726" outlineLevel="1" x14ac:dyDescent="0.2"/>
    <row r="29727" outlineLevel="1" x14ac:dyDescent="0.2"/>
    <row r="29728" outlineLevel="1" x14ac:dyDescent="0.2"/>
    <row r="29729" outlineLevel="1" x14ac:dyDescent="0.2"/>
    <row r="29730" outlineLevel="1" x14ac:dyDescent="0.2"/>
    <row r="29731" outlineLevel="1" x14ac:dyDescent="0.2"/>
    <row r="29732" outlineLevel="1" x14ac:dyDescent="0.2"/>
    <row r="29733" outlineLevel="1" x14ac:dyDescent="0.2"/>
    <row r="29734" outlineLevel="1" x14ac:dyDescent="0.2"/>
    <row r="29735" outlineLevel="1" x14ac:dyDescent="0.2"/>
    <row r="29736" outlineLevel="1" x14ac:dyDescent="0.2"/>
    <row r="29737" outlineLevel="1" x14ac:dyDescent="0.2"/>
    <row r="29738" outlineLevel="1" x14ac:dyDescent="0.2"/>
    <row r="29739" outlineLevel="1" x14ac:dyDescent="0.2"/>
    <row r="29740" outlineLevel="1" x14ac:dyDescent="0.2"/>
    <row r="29741" outlineLevel="1" x14ac:dyDescent="0.2"/>
    <row r="29742" outlineLevel="1" x14ac:dyDescent="0.2"/>
    <row r="29743" outlineLevel="1" x14ac:dyDescent="0.2"/>
    <row r="29744" outlineLevel="1" x14ac:dyDescent="0.2"/>
    <row r="29745" outlineLevel="1" x14ac:dyDescent="0.2"/>
    <row r="29746" outlineLevel="1" x14ac:dyDescent="0.2"/>
    <row r="29747" outlineLevel="1" x14ac:dyDescent="0.2"/>
    <row r="29748" outlineLevel="1" x14ac:dyDescent="0.2"/>
    <row r="29749" outlineLevel="1" x14ac:dyDescent="0.2"/>
    <row r="29750" outlineLevel="1" x14ac:dyDescent="0.2"/>
    <row r="29751" outlineLevel="1" x14ac:dyDescent="0.2"/>
    <row r="29752" outlineLevel="1" x14ac:dyDescent="0.2"/>
    <row r="29753" outlineLevel="1" x14ac:dyDescent="0.2"/>
    <row r="29754" outlineLevel="1" x14ac:dyDescent="0.2"/>
    <row r="29755" outlineLevel="1" x14ac:dyDescent="0.2"/>
    <row r="29756" outlineLevel="1" x14ac:dyDescent="0.2"/>
    <row r="29757" outlineLevel="1" x14ac:dyDescent="0.2"/>
    <row r="29758" outlineLevel="1" x14ac:dyDescent="0.2"/>
    <row r="29759" outlineLevel="1" x14ac:dyDescent="0.2"/>
    <row r="29760" outlineLevel="1" x14ac:dyDescent="0.2"/>
    <row r="29761" outlineLevel="1" x14ac:dyDescent="0.2"/>
    <row r="29762" outlineLevel="1" x14ac:dyDescent="0.2"/>
    <row r="29763" outlineLevel="1" x14ac:dyDescent="0.2"/>
    <row r="29764" outlineLevel="1" x14ac:dyDescent="0.2"/>
    <row r="29765" outlineLevel="1" x14ac:dyDescent="0.2"/>
    <row r="29766" outlineLevel="1" x14ac:dyDescent="0.2"/>
    <row r="29767" outlineLevel="1" x14ac:dyDescent="0.2"/>
    <row r="29768" outlineLevel="1" x14ac:dyDescent="0.2"/>
    <row r="29769" outlineLevel="1" x14ac:dyDescent="0.2"/>
    <row r="29770" outlineLevel="1" x14ac:dyDescent="0.2"/>
    <row r="29771" outlineLevel="1" x14ac:dyDescent="0.2"/>
    <row r="29772" outlineLevel="1" x14ac:dyDescent="0.2"/>
    <row r="29773" outlineLevel="1" x14ac:dyDescent="0.2"/>
    <row r="29774" outlineLevel="1" x14ac:dyDescent="0.2"/>
    <row r="29775" outlineLevel="1" x14ac:dyDescent="0.2"/>
    <row r="29776" outlineLevel="1" x14ac:dyDescent="0.2"/>
    <row r="29777" outlineLevel="1" x14ac:dyDescent="0.2"/>
    <row r="29778" outlineLevel="1" x14ac:dyDescent="0.2"/>
    <row r="29779" outlineLevel="1" x14ac:dyDescent="0.2"/>
    <row r="29780" outlineLevel="1" x14ac:dyDescent="0.2"/>
    <row r="29781" outlineLevel="1" x14ac:dyDescent="0.2"/>
    <row r="29782" outlineLevel="1" x14ac:dyDescent="0.2"/>
    <row r="29783" outlineLevel="1" x14ac:dyDescent="0.2"/>
    <row r="29784" outlineLevel="1" x14ac:dyDescent="0.2"/>
    <row r="29785" outlineLevel="1" x14ac:dyDescent="0.2"/>
    <row r="29786" outlineLevel="1" x14ac:dyDescent="0.2"/>
    <row r="29787" outlineLevel="1" x14ac:dyDescent="0.2"/>
    <row r="29788" outlineLevel="1" x14ac:dyDescent="0.2"/>
    <row r="29789" outlineLevel="1" x14ac:dyDescent="0.2"/>
    <row r="29790" outlineLevel="1" x14ac:dyDescent="0.2"/>
    <row r="29791" outlineLevel="1" x14ac:dyDescent="0.2"/>
    <row r="29792" outlineLevel="1" x14ac:dyDescent="0.2"/>
    <row r="29793" outlineLevel="1" x14ac:dyDescent="0.2"/>
    <row r="29794" outlineLevel="1" x14ac:dyDescent="0.2"/>
    <row r="29795" outlineLevel="1" x14ac:dyDescent="0.2"/>
    <row r="29796" outlineLevel="1" x14ac:dyDescent="0.2"/>
    <row r="29797" outlineLevel="1" x14ac:dyDescent="0.2"/>
    <row r="29798" outlineLevel="1" x14ac:dyDescent="0.2"/>
    <row r="29799" outlineLevel="1" x14ac:dyDescent="0.2"/>
    <row r="29800" outlineLevel="1" x14ac:dyDescent="0.2"/>
    <row r="29801" outlineLevel="1" x14ac:dyDescent="0.2"/>
    <row r="29802" outlineLevel="1" x14ac:dyDescent="0.2"/>
    <row r="29803" outlineLevel="1" x14ac:dyDescent="0.2"/>
    <row r="29804" outlineLevel="1" x14ac:dyDescent="0.2"/>
    <row r="29805" outlineLevel="1" x14ac:dyDescent="0.2"/>
    <row r="29806" outlineLevel="1" x14ac:dyDescent="0.2"/>
    <row r="29807" outlineLevel="1" x14ac:dyDescent="0.2"/>
    <row r="29808" outlineLevel="1" x14ac:dyDescent="0.2"/>
    <row r="29809" outlineLevel="1" x14ac:dyDescent="0.2"/>
    <row r="29810" outlineLevel="1" x14ac:dyDescent="0.2"/>
    <row r="29811" outlineLevel="1" x14ac:dyDescent="0.2"/>
    <row r="29812" outlineLevel="1" x14ac:dyDescent="0.2"/>
    <row r="29813" outlineLevel="1" x14ac:dyDescent="0.2"/>
    <row r="29814" outlineLevel="1" x14ac:dyDescent="0.2"/>
    <row r="29815" outlineLevel="1" x14ac:dyDescent="0.2"/>
    <row r="29816" outlineLevel="1" x14ac:dyDescent="0.2"/>
    <row r="29817" outlineLevel="1" x14ac:dyDescent="0.2"/>
    <row r="29818" outlineLevel="1" x14ac:dyDescent="0.2"/>
    <row r="29819" outlineLevel="1" x14ac:dyDescent="0.2"/>
    <row r="29820" outlineLevel="1" x14ac:dyDescent="0.2"/>
    <row r="29821" outlineLevel="1" x14ac:dyDescent="0.2"/>
    <row r="29822" outlineLevel="1" x14ac:dyDescent="0.2"/>
    <row r="29823" outlineLevel="1" x14ac:dyDescent="0.2"/>
    <row r="29824" outlineLevel="1" x14ac:dyDescent="0.2"/>
    <row r="29825" outlineLevel="1" x14ac:dyDescent="0.2"/>
    <row r="29826" outlineLevel="1" x14ac:dyDescent="0.2"/>
    <row r="29827" outlineLevel="1" x14ac:dyDescent="0.2"/>
    <row r="29828" outlineLevel="1" x14ac:dyDescent="0.2"/>
    <row r="29829" outlineLevel="1" x14ac:dyDescent="0.2"/>
    <row r="29830" outlineLevel="1" x14ac:dyDescent="0.2"/>
    <row r="29831" outlineLevel="1" x14ac:dyDescent="0.2"/>
    <row r="29832" outlineLevel="1" x14ac:dyDescent="0.2"/>
    <row r="29833" outlineLevel="1" x14ac:dyDescent="0.2"/>
    <row r="29834" outlineLevel="1" x14ac:dyDescent="0.2"/>
    <row r="29835" outlineLevel="1" x14ac:dyDescent="0.2"/>
    <row r="29836" outlineLevel="1" x14ac:dyDescent="0.2"/>
    <row r="29837" outlineLevel="1" x14ac:dyDescent="0.2"/>
    <row r="29838" outlineLevel="1" x14ac:dyDescent="0.2"/>
    <row r="29839" outlineLevel="1" x14ac:dyDescent="0.2"/>
    <row r="29840" outlineLevel="1" x14ac:dyDescent="0.2"/>
    <row r="29841" outlineLevel="1" x14ac:dyDescent="0.2"/>
    <row r="29842" outlineLevel="1" x14ac:dyDescent="0.2"/>
    <row r="29843" outlineLevel="1" x14ac:dyDescent="0.2"/>
    <row r="29844" outlineLevel="1" x14ac:dyDescent="0.2"/>
    <row r="29845" outlineLevel="1" x14ac:dyDescent="0.2"/>
    <row r="29846" outlineLevel="1" x14ac:dyDescent="0.2"/>
    <row r="29847" outlineLevel="1" x14ac:dyDescent="0.2"/>
    <row r="29848" outlineLevel="1" x14ac:dyDescent="0.2"/>
    <row r="29849" outlineLevel="1" x14ac:dyDescent="0.2"/>
    <row r="29850" outlineLevel="1" x14ac:dyDescent="0.2"/>
    <row r="29851" outlineLevel="1" x14ac:dyDescent="0.2"/>
    <row r="29852" outlineLevel="1" x14ac:dyDescent="0.2"/>
    <row r="29853" outlineLevel="1" x14ac:dyDescent="0.2"/>
    <row r="29854" outlineLevel="1" x14ac:dyDescent="0.2"/>
    <row r="29855" outlineLevel="1" x14ac:dyDescent="0.2"/>
    <row r="29856" outlineLevel="1" x14ac:dyDescent="0.2"/>
    <row r="29857" outlineLevel="1" x14ac:dyDescent="0.2"/>
    <row r="29858" outlineLevel="1" x14ac:dyDescent="0.2"/>
    <row r="29859" outlineLevel="1" x14ac:dyDescent="0.2"/>
    <row r="29860" outlineLevel="1" x14ac:dyDescent="0.2"/>
    <row r="29861" outlineLevel="1" x14ac:dyDescent="0.2"/>
    <row r="29862" outlineLevel="1" x14ac:dyDescent="0.2"/>
    <row r="29863" outlineLevel="1" x14ac:dyDescent="0.2"/>
    <row r="29864" outlineLevel="1" x14ac:dyDescent="0.2"/>
    <row r="29865" outlineLevel="1" x14ac:dyDescent="0.2"/>
    <row r="29866" outlineLevel="1" x14ac:dyDescent="0.2"/>
    <row r="29867" outlineLevel="1" x14ac:dyDescent="0.2"/>
    <row r="29868" outlineLevel="1" x14ac:dyDescent="0.2"/>
    <row r="29869" outlineLevel="1" x14ac:dyDescent="0.2"/>
    <row r="29870" outlineLevel="1" x14ac:dyDescent="0.2"/>
    <row r="29871" outlineLevel="1" x14ac:dyDescent="0.2"/>
    <row r="29872" outlineLevel="1" x14ac:dyDescent="0.2"/>
    <row r="29873" outlineLevel="1" x14ac:dyDescent="0.2"/>
    <row r="29874" outlineLevel="1" x14ac:dyDescent="0.2"/>
    <row r="29875" outlineLevel="1" x14ac:dyDescent="0.2"/>
    <row r="29876" outlineLevel="1" x14ac:dyDescent="0.2"/>
    <row r="29877" outlineLevel="1" x14ac:dyDescent="0.2"/>
    <row r="29878" outlineLevel="1" x14ac:dyDescent="0.2"/>
    <row r="29879" outlineLevel="1" x14ac:dyDescent="0.2"/>
    <row r="29880" outlineLevel="1" x14ac:dyDescent="0.2"/>
    <row r="29881" outlineLevel="1" x14ac:dyDescent="0.2"/>
    <row r="29882" outlineLevel="1" x14ac:dyDescent="0.2"/>
    <row r="29883" outlineLevel="1" x14ac:dyDescent="0.2"/>
    <row r="29884" outlineLevel="1" x14ac:dyDescent="0.2"/>
    <row r="29885" outlineLevel="1" x14ac:dyDescent="0.2"/>
    <row r="29886" outlineLevel="1" x14ac:dyDescent="0.2"/>
    <row r="29887" outlineLevel="1" x14ac:dyDescent="0.2"/>
    <row r="29888" outlineLevel="1" x14ac:dyDescent="0.2"/>
    <row r="29889" outlineLevel="1" x14ac:dyDescent="0.2"/>
    <row r="29890" outlineLevel="1" x14ac:dyDescent="0.2"/>
    <row r="29891" outlineLevel="1" x14ac:dyDescent="0.2"/>
    <row r="29892" outlineLevel="1" x14ac:dyDescent="0.2"/>
    <row r="29893" outlineLevel="1" x14ac:dyDescent="0.2"/>
    <row r="29894" outlineLevel="1" x14ac:dyDescent="0.2"/>
    <row r="29895" outlineLevel="1" x14ac:dyDescent="0.2"/>
    <row r="29896" outlineLevel="1" x14ac:dyDescent="0.2"/>
    <row r="29897" outlineLevel="1" x14ac:dyDescent="0.2"/>
    <row r="29898" outlineLevel="1" x14ac:dyDescent="0.2"/>
    <row r="29899" outlineLevel="1" x14ac:dyDescent="0.2"/>
    <row r="29900" outlineLevel="1" x14ac:dyDescent="0.2"/>
    <row r="29901" outlineLevel="1" x14ac:dyDescent="0.2"/>
    <row r="29902" outlineLevel="1" x14ac:dyDescent="0.2"/>
    <row r="29903" outlineLevel="1" x14ac:dyDescent="0.2"/>
    <row r="29904" outlineLevel="1" x14ac:dyDescent="0.2"/>
    <row r="29905" outlineLevel="1" x14ac:dyDescent="0.2"/>
    <row r="29906" outlineLevel="1" x14ac:dyDescent="0.2"/>
    <row r="29907" outlineLevel="1" x14ac:dyDescent="0.2"/>
    <row r="29908" outlineLevel="1" x14ac:dyDescent="0.2"/>
    <row r="29909" outlineLevel="1" x14ac:dyDescent="0.2"/>
    <row r="29910" outlineLevel="1" x14ac:dyDescent="0.2"/>
    <row r="29911" outlineLevel="1" x14ac:dyDescent="0.2"/>
    <row r="29912" outlineLevel="1" x14ac:dyDescent="0.2"/>
    <row r="29913" outlineLevel="1" x14ac:dyDescent="0.2"/>
    <row r="29914" outlineLevel="1" x14ac:dyDescent="0.2"/>
    <row r="29915" outlineLevel="1" x14ac:dyDescent="0.2"/>
    <row r="29916" outlineLevel="1" x14ac:dyDescent="0.2"/>
    <row r="29917" outlineLevel="1" x14ac:dyDescent="0.2"/>
    <row r="29918" outlineLevel="1" x14ac:dyDescent="0.2"/>
    <row r="29919" outlineLevel="1" x14ac:dyDescent="0.2"/>
    <row r="29920" outlineLevel="1" x14ac:dyDescent="0.2"/>
    <row r="29921" outlineLevel="1" x14ac:dyDescent="0.2"/>
    <row r="29922" outlineLevel="1" x14ac:dyDescent="0.2"/>
    <row r="29923" outlineLevel="1" x14ac:dyDescent="0.2"/>
    <row r="29924" outlineLevel="1" x14ac:dyDescent="0.2"/>
    <row r="29925" outlineLevel="1" x14ac:dyDescent="0.2"/>
    <row r="29926" outlineLevel="1" x14ac:dyDescent="0.2"/>
    <row r="29927" outlineLevel="1" x14ac:dyDescent="0.2"/>
    <row r="29928" outlineLevel="1" x14ac:dyDescent="0.2"/>
    <row r="29929" outlineLevel="1" x14ac:dyDescent="0.2"/>
    <row r="29930" outlineLevel="1" x14ac:dyDescent="0.2"/>
    <row r="29931" outlineLevel="1" x14ac:dyDescent="0.2"/>
    <row r="29932" outlineLevel="1" x14ac:dyDescent="0.2"/>
    <row r="29933" outlineLevel="1" x14ac:dyDescent="0.2"/>
    <row r="29934" outlineLevel="1" x14ac:dyDescent="0.2"/>
    <row r="29935" outlineLevel="1" x14ac:dyDescent="0.2"/>
    <row r="29936" outlineLevel="1" x14ac:dyDescent="0.2"/>
    <row r="29937" outlineLevel="1" x14ac:dyDescent="0.2"/>
    <row r="29938" outlineLevel="1" x14ac:dyDescent="0.2"/>
    <row r="29939" outlineLevel="1" x14ac:dyDescent="0.2"/>
    <row r="29940" outlineLevel="1" x14ac:dyDescent="0.2"/>
    <row r="29941" outlineLevel="1" x14ac:dyDescent="0.2"/>
    <row r="29942" outlineLevel="1" x14ac:dyDescent="0.2"/>
    <row r="29943" outlineLevel="1" x14ac:dyDescent="0.2"/>
    <row r="29944" outlineLevel="1" x14ac:dyDescent="0.2"/>
    <row r="29945" outlineLevel="1" x14ac:dyDescent="0.2"/>
    <row r="29946" outlineLevel="1" x14ac:dyDescent="0.2"/>
    <row r="29947" outlineLevel="1" x14ac:dyDescent="0.2"/>
    <row r="29948" outlineLevel="1" x14ac:dyDescent="0.2"/>
    <row r="29949" outlineLevel="1" x14ac:dyDescent="0.2"/>
    <row r="29950" outlineLevel="1" x14ac:dyDescent="0.2"/>
    <row r="29951" outlineLevel="1" x14ac:dyDescent="0.2"/>
    <row r="29952" outlineLevel="1" x14ac:dyDescent="0.2"/>
    <row r="29953" outlineLevel="1" x14ac:dyDescent="0.2"/>
    <row r="29954" outlineLevel="1" x14ac:dyDescent="0.2"/>
    <row r="29955" outlineLevel="1" x14ac:dyDescent="0.2"/>
    <row r="29956" outlineLevel="1" x14ac:dyDescent="0.2"/>
    <row r="29957" outlineLevel="1" x14ac:dyDescent="0.2"/>
    <row r="29958" outlineLevel="1" x14ac:dyDescent="0.2"/>
    <row r="29959" outlineLevel="1" x14ac:dyDescent="0.2"/>
    <row r="29960" outlineLevel="1" x14ac:dyDescent="0.2"/>
    <row r="29961" outlineLevel="1" x14ac:dyDescent="0.2"/>
    <row r="29962" outlineLevel="1" x14ac:dyDescent="0.2"/>
    <row r="29963" outlineLevel="1" x14ac:dyDescent="0.2"/>
    <row r="29964" outlineLevel="1" x14ac:dyDescent="0.2"/>
    <row r="29965" outlineLevel="1" x14ac:dyDescent="0.2"/>
    <row r="29966" outlineLevel="1" x14ac:dyDescent="0.2"/>
    <row r="29967" outlineLevel="1" x14ac:dyDescent="0.2"/>
    <row r="29968" outlineLevel="1" x14ac:dyDescent="0.2"/>
    <row r="29969" outlineLevel="1" x14ac:dyDescent="0.2"/>
    <row r="29970" outlineLevel="1" x14ac:dyDescent="0.2"/>
    <row r="29971" outlineLevel="1" x14ac:dyDescent="0.2"/>
    <row r="29972" outlineLevel="1" x14ac:dyDescent="0.2"/>
    <row r="29973" outlineLevel="1" x14ac:dyDescent="0.2"/>
    <row r="29974" outlineLevel="1" x14ac:dyDescent="0.2"/>
    <row r="29975" outlineLevel="1" x14ac:dyDescent="0.2"/>
    <row r="29976" outlineLevel="1" x14ac:dyDescent="0.2"/>
    <row r="29977" outlineLevel="1" x14ac:dyDescent="0.2"/>
    <row r="29978" outlineLevel="1" x14ac:dyDescent="0.2"/>
    <row r="29979" outlineLevel="1" x14ac:dyDescent="0.2"/>
    <row r="29980" outlineLevel="1" x14ac:dyDescent="0.2"/>
    <row r="29981" outlineLevel="1" x14ac:dyDescent="0.2"/>
    <row r="29982" outlineLevel="1" x14ac:dyDescent="0.2"/>
    <row r="29983" outlineLevel="1" x14ac:dyDescent="0.2"/>
    <row r="29984" outlineLevel="1" x14ac:dyDescent="0.2"/>
    <row r="29985" outlineLevel="1" x14ac:dyDescent="0.2"/>
    <row r="29986" outlineLevel="1" x14ac:dyDescent="0.2"/>
    <row r="29987" outlineLevel="1" x14ac:dyDescent="0.2"/>
    <row r="29988" outlineLevel="1" x14ac:dyDescent="0.2"/>
    <row r="29989" outlineLevel="1" x14ac:dyDescent="0.2"/>
    <row r="29990" outlineLevel="1" x14ac:dyDescent="0.2"/>
    <row r="29991" outlineLevel="1" x14ac:dyDescent="0.2"/>
    <row r="29992" outlineLevel="1" x14ac:dyDescent="0.2"/>
    <row r="29993" outlineLevel="1" x14ac:dyDescent="0.2"/>
    <row r="29994" outlineLevel="1" x14ac:dyDescent="0.2"/>
    <row r="29995" outlineLevel="1" x14ac:dyDescent="0.2"/>
    <row r="29996" outlineLevel="1" x14ac:dyDescent="0.2"/>
    <row r="29997" outlineLevel="1" x14ac:dyDescent="0.2"/>
    <row r="29998" outlineLevel="1" x14ac:dyDescent="0.2"/>
    <row r="29999" outlineLevel="1" x14ac:dyDescent="0.2"/>
    <row r="30000" outlineLevel="1" x14ac:dyDescent="0.2"/>
    <row r="30001" outlineLevel="1" x14ac:dyDescent="0.2"/>
    <row r="30002" outlineLevel="1" x14ac:dyDescent="0.2"/>
    <row r="30003" outlineLevel="1" x14ac:dyDescent="0.2"/>
    <row r="30004" outlineLevel="1" x14ac:dyDescent="0.2"/>
    <row r="30005" outlineLevel="1" x14ac:dyDescent="0.2"/>
    <row r="30006" outlineLevel="1" x14ac:dyDescent="0.2"/>
    <row r="30007" outlineLevel="1" x14ac:dyDescent="0.2"/>
    <row r="30008" outlineLevel="1" x14ac:dyDescent="0.2"/>
    <row r="30009" outlineLevel="1" x14ac:dyDescent="0.2"/>
    <row r="30010" outlineLevel="1" x14ac:dyDescent="0.2"/>
    <row r="30011" outlineLevel="1" x14ac:dyDescent="0.2"/>
    <row r="30012" outlineLevel="1" x14ac:dyDescent="0.2"/>
    <row r="30013" outlineLevel="1" x14ac:dyDescent="0.2"/>
    <row r="30014" outlineLevel="1" x14ac:dyDescent="0.2"/>
    <row r="30015" outlineLevel="1" x14ac:dyDescent="0.2"/>
    <row r="30016" outlineLevel="1" x14ac:dyDescent="0.2"/>
    <row r="30017" outlineLevel="1" x14ac:dyDescent="0.2"/>
    <row r="30018" outlineLevel="1" x14ac:dyDescent="0.2"/>
    <row r="30019" outlineLevel="1" x14ac:dyDescent="0.2"/>
    <row r="30020" outlineLevel="1" x14ac:dyDescent="0.2"/>
    <row r="30021" outlineLevel="1" x14ac:dyDescent="0.2"/>
    <row r="30022" outlineLevel="1" x14ac:dyDescent="0.2"/>
    <row r="30023" outlineLevel="1" x14ac:dyDescent="0.2"/>
    <row r="30024" outlineLevel="1" x14ac:dyDescent="0.2"/>
    <row r="30025" outlineLevel="1" x14ac:dyDescent="0.2"/>
    <row r="30026" outlineLevel="1" x14ac:dyDescent="0.2"/>
    <row r="30027" outlineLevel="1" x14ac:dyDescent="0.2"/>
    <row r="30028" outlineLevel="1" x14ac:dyDescent="0.2"/>
    <row r="30029" outlineLevel="1" x14ac:dyDescent="0.2"/>
    <row r="30030" outlineLevel="1" x14ac:dyDescent="0.2"/>
    <row r="30031" outlineLevel="1" x14ac:dyDescent="0.2"/>
    <row r="30032" outlineLevel="1" x14ac:dyDescent="0.2"/>
    <row r="30033" outlineLevel="1" x14ac:dyDescent="0.2"/>
    <row r="30034" outlineLevel="1" x14ac:dyDescent="0.2"/>
    <row r="30035" outlineLevel="1" x14ac:dyDescent="0.2"/>
    <row r="30036" outlineLevel="1" x14ac:dyDescent="0.2"/>
    <row r="30037" outlineLevel="1" x14ac:dyDescent="0.2"/>
    <row r="30038" outlineLevel="1" x14ac:dyDescent="0.2"/>
    <row r="30039" outlineLevel="1" x14ac:dyDescent="0.2"/>
    <row r="30040" outlineLevel="1" x14ac:dyDescent="0.2"/>
    <row r="30041" outlineLevel="1" x14ac:dyDescent="0.2"/>
    <row r="30042" outlineLevel="1" x14ac:dyDescent="0.2"/>
    <row r="30043" outlineLevel="1" x14ac:dyDescent="0.2"/>
    <row r="30044" outlineLevel="1" x14ac:dyDescent="0.2"/>
    <row r="30045" outlineLevel="1" x14ac:dyDescent="0.2"/>
    <row r="30046" outlineLevel="1" x14ac:dyDescent="0.2"/>
    <row r="30047" outlineLevel="1" x14ac:dyDescent="0.2"/>
    <row r="30048" outlineLevel="1" x14ac:dyDescent="0.2"/>
    <row r="30049" outlineLevel="1" x14ac:dyDescent="0.2"/>
    <row r="30050" outlineLevel="1" x14ac:dyDescent="0.2"/>
    <row r="30051" outlineLevel="1" x14ac:dyDescent="0.2"/>
    <row r="30052" outlineLevel="1" x14ac:dyDescent="0.2"/>
    <row r="30053" outlineLevel="1" x14ac:dyDescent="0.2"/>
    <row r="30054" outlineLevel="1" x14ac:dyDescent="0.2"/>
    <row r="30055" outlineLevel="1" x14ac:dyDescent="0.2"/>
    <row r="30056" outlineLevel="1" x14ac:dyDescent="0.2"/>
    <row r="30057" outlineLevel="1" x14ac:dyDescent="0.2"/>
    <row r="30058" outlineLevel="1" x14ac:dyDescent="0.2"/>
    <row r="30059" outlineLevel="1" x14ac:dyDescent="0.2"/>
    <row r="30060" outlineLevel="1" x14ac:dyDescent="0.2"/>
    <row r="30061" outlineLevel="1" x14ac:dyDescent="0.2"/>
    <row r="30062" outlineLevel="1" x14ac:dyDescent="0.2"/>
    <row r="30063" outlineLevel="1" x14ac:dyDescent="0.2"/>
    <row r="30064" outlineLevel="1" x14ac:dyDescent="0.2"/>
    <row r="30065" outlineLevel="1" x14ac:dyDescent="0.2"/>
    <row r="30066" outlineLevel="1" x14ac:dyDescent="0.2"/>
    <row r="30067" outlineLevel="1" x14ac:dyDescent="0.2"/>
    <row r="30068" outlineLevel="1" x14ac:dyDescent="0.2"/>
    <row r="30069" outlineLevel="1" x14ac:dyDescent="0.2"/>
    <row r="30070" outlineLevel="1" x14ac:dyDescent="0.2"/>
    <row r="30071" outlineLevel="1" x14ac:dyDescent="0.2"/>
    <row r="30072" outlineLevel="1" x14ac:dyDescent="0.2"/>
    <row r="30073" outlineLevel="1" x14ac:dyDescent="0.2"/>
    <row r="30074" outlineLevel="1" x14ac:dyDescent="0.2"/>
    <row r="30075" outlineLevel="1" x14ac:dyDescent="0.2"/>
    <row r="30076" outlineLevel="1" x14ac:dyDescent="0.2"/>
    <row r="30077" outlineLevel="1" x14ac:dyDescent="0.2"/>
    <row r="30078" outlineLevel="1" x14ac:dyDescent="0.2"/>
    <row r="30079" outlineLevel="1" x14ac:dyDescent="0.2"/>
    <row r="30080" outlineLevel="1" x14ac:dyDescent="0.2"/>
    <row r="30081" outlineLevel="1" x14ac:dyDescent="0.2"/>
    <row r="30082" outlineLevel="1" x14ac:dyDescent="0.2"/>
    <row r="30083" outlineLevel="1" x14ac:dyDescent="0.2"/>
    <row r="30084" outlineLevel="1" x14ac:dyDescent="0.2"/>
    <row r="30085" outlineLevel="1" x14ac:dyDescent="0.2"/>
    <row r="30086" outlineLevel="1" x14ac:dyDescent="0.2"/>
    <row r="30087" outlineLevel="1" x14ac:dyDescent="0.2"/>
    <row r="30088" outlineLevel="1" x14ac:dyDescent="0.2"/>
    <row r="30089" outlineLevel="1" x14ac:dyDescent="0.2"/>
    <row r="30090" outlineLevel="1" x14ac:dyDescent="0.2"/>
    <row r="30091" outlineLevel="1" x14ac:dyDescent="0.2"/>
    <row r="30092" outlineLevel="1" x14ac:dyDescent="0.2"/>
    <row r="30093" outlineLevel="1" x14ac:dyDescent="0.2"/>
    <row r="30094" outlineLevel="1" x14ac:dyDescent="0.2"/>
    <row r="30095" outlineLevel="1" x14ac:dyDescent="0.2"/>
    <row r="30096" outlineLevel="1" x14ac:dyDescent="0.2"/>
    <row r="30097" outlineLevel="1" x14ac:dyDescent="0.2"/>
    <row r="30098" outlineLevel="1" x14ac:dyDescent="0.2"/>
    <row r="30099" outlineLevel="1" x14ac:dyDescent="0.2"/>
    <row r="30100" outlineLevel="1" x14ac:dyDescent="0.2"/>
    <row r="30101" outlineLevel="1" x14ac:dyDescent="0.2"/>
    <row r="30102" outlineLevel="1" x14ac:dyDescent="0.2"/>
    <row r="30103" outlineLevel="1" x14ac:dyDescent="0.2"/>
    <row r="30104" outlineLevel="1" x14ac:dyDescent="0.2"/>
    <row r="30105" outlineLevel="1" x14ac:dyDescent="0.2"/>
    <row r="30106" outlineLevel="1" x14ac:dyDescent="0.2"/>
    <row r="30107" outlineLevel="1" x14ac:dyDescent="0.2"/>
    <row r="30108" outlineLevel="1" x14ac:dyDescent="0.2"/>
    <row r="30109" outlineLevel="1" x14ac:dyDescent="0.2"/>
    <row r="30110" outlineLevel="1" x14ac:dyDescent="0.2"/>
    <row r="30111" outlineLevel="1" x14ac:dyDescent="0.2"/>
    <row r="30112" outlineLevel="1" x14ac:dyDescent="0.2"/>
    <row r="30113" outlineLevel="1" x14ac:dyDescent="0.2"/>
    <row r="30114" outlineLevel="1" x14ac:dyDescent="0.2"/>
    <row r="30115" outlineLevel="1" x14ac:dyDescent="0.2"/>
    <row r="30116" outlineLevel="1" x14ac:dyDescent="0.2"/>
    <row r="30117" outlineLevel="1" x14ac:dyDescent="0.2"/>
    <row r="30118" outlineLevel="1" x14ac:dyDescent="0.2"/>
    <row r="30119" outlineLevel="1" x14ac:dyDescent="0.2"/>
    <row r="30120" outlineLevel="1" x14ac:dyDescent="0.2"/>
    <row r="30121" outlineLevel="1" x14ac:dyDescent="0.2"/>
    <row r="30122" outlineLevel="1" x14ac:dyDescent="0.2"/>
    <row r="30123" outlineLevel="1" x14ac:dyDescent="0.2"/>
    <row r="30124" outlineLevel="1" x14ac:dyDescent="0.2"/>
    <row r="30125" outlineLevel="1" x14ac:dyDescent="0.2"/>
    <row r="30126" outlineLevel="1" x14ac:dyDescent="0.2"/>
    <row r="30127" outlineLevel="1" x14ac:dyDescent="0.2"/>
    <row r="30128" outlineLevel="1" x14ac:dyDescent="0.2"/>
    <row r="30129" outlineLevel="1" x14ac:dyDescent="0.2"/>
    <row r="30130" outlineLevel="1" x14ac:dyDescent="0.2"/>
    <row r="30131" outlineLevel="1" x14ac:dyDescent="0.2"/>
    <row r="30132" outlineLevel="1" x14ac:dyDescent="0.2"/>
    <row r="30133" outlineLevel="1" x14ac:dyDescent="0.2"/>
    <row r="30134" outlineLevel="1" x14ac:dyDescent="0.2"/>
    <row r="30135" outlineLevel="1" x14ac:dyDescent="0.2"/>
    <row r="30136" outlineLevel="1" x14ac:dyDescent="0.2"/>
    <row r="30137" outlineLevel="1" x14ac:dyDescent="0.2"/>
    <row r="30138" outlineLevel="1" x14ac:dyDescent="0.2"/>
    <row r="30139" outlineLevel="1" x14ac:dyDescent="0.2"/>
    <row r="30140" outlineLevel="1" x14ac:dyDescent="0.2"/>
    <row r="30141" outlineLevel="1" x14ac:dyDescent="0.2"/>
    <row r="30142" outlineLevel="1" x14ac:dyDescent="0.2"/>
    <row r="30143" outlineLevel="1" x14ac:dyDescent="0.2"/>
    <row r="30144" outlineLevel="1" x14ac:dyDescent="0.2"/>
    <row r="30145" outlineLevel="1" x14ac:dyDescent="0.2"/>
    <row r="30146" outlineLevel="1" x14ac:dyDescent="0.2"/>
    <row r="30147" outlineLevel="1" x14ac:dyDescent="0.2"/>
    <row r="30148" outlineLevel="1" x14ac:dyDescent="0.2"/>
    <row r="30149" outlineLevel="1" x14ac:dyDescent="0.2"/>
    <row r="30150" outlineLevel="1" x14ac:dyDescent="0.2"/>
    <row r="30151" outlineLevel="1" x14ac:dyDescent="0.2"/>
    <row r="30152" outlineLevel="1" x14ac:dyDescent="0.2"/>
    <row r="30153" outlineLevel="1" x14ac:dyDescent="0.2"/>
    <row r="30154" outlineLevel="1" x14ac:dyDescent="0.2"/>
    <row r="30155" outlineLevel="1" x14ac:dyDescent="0.2"/>
    <row r="30156" outlineLevel="1" x14ac:dyDescent="0.2"/>
    <row r="30157" outlineLevel="1" x14ac:dyDescent="0.2"/>
    <row r="30158" outlineLevel="1" x14ac:dyDescent="0.2"/>
    <row r="30159" outlineLevel="1" x14ac:dyDescent="0.2"/>
    <row r="30160" outlineLevel="1" x14ac:dyDescent="0.2"/>
    <row r="30161" outlineLevel="1" x14ac:dyDescent="0.2"/>
    <row r="30162" outlineLevel="1" x14ac:dyDescent="0.2"/>
    <row r="30163" outlineLevel="1" x14ac:dyDescent="0.2"/>
    <row r="30164" outlineLevel="1" x14ac:dyDescent="0.2"/>
    <row r="30165" outlineLevel="1" x14ac:dyDescent="0.2"/>
    <row r="30166" outlineLevel="1" x14ac:dyDescent="0.2"/>
    <row r="30167" outlineLevel="1" x14ac:dyDescent="0.2"/>
    <row r="30168" outlineLevel="1" x14ac:dyDescent="0.2"/>
    <row r="30169" outlineLevel="1" x14ac:dyDescent="0.2"/>
    <row r="30170" outlineLevel="1" x14ac:dyDescent="0.2"/>
    <row r="30171" outlineLevel="1" x14ac:dyDescent="0.2"/>
    <row r="30172" outlineLevel="1" x14ac:dyDescent="0.2"/>
    <row r="30173" outlineLevel="1" x14ac:dyDescent="0.2"/>
    <row r="30174" outlineLevel="1" x14ac:dyDescent="0.2"/>
    <row r="30175" outlineLevel="1" x14ac:dyDescent="0.2"/>
    <row r="30176" outlineLevel="1" x14ac:dyDescent="0.2"/>
    <row r="30177" outlineLevel="1" x14ac:dyDescent="0.2"/>
    <row r="30178" outlineLevel="1" x14ac:dyDescent="0.2"/>
    <row r="30179" outlineLevel="1" x14ac:dyDescent="0.2"/>
    <row r="30180" outlineLevel="1" x14ac:dyDescent="0.2"/>
    <row r="30181" outlineLevel="1" x14ac:dyDescent="0.2"/>
    <row r="30182" outlineLevel="1" x14ac:dyDescent="0.2"/>
    <row r="30183" outlineLevel="1" x14ac:dyDescent="0.2"/>
    <row r="30184" outlineLevel="1" x14ac:dyDescent="0.2"/>
    <row r="30185" outlineLevel="1" x14ac:dyDescent="0.2"/>
    <row r="30186" outlineLevel="1" x14ac:dyDescent="0.2"/>
    <row r="30187" outlineLevel="1" x14ac:dyDescent="0.2"/>
    <row r="30188" outlineLevel="1" x14ac:dyDescent="0.2"/>
    <row r="30189" outlineLevel="1" x14ac:dyDescent="0.2"/>
    <row r="30190" outlineLevel="1" x14ac:dyDescent="0.2"/>
    <row r="30191" outlineLevel="1" x14ac:dyDescent="0.2"/>
    <row r="30192" outlineLevel="1" x14ac:dyDescent="0.2"/>
    <row r="30193" outlineLevel="1" x14ac:dyDescent="0.2"/>
    <row r="30194" outlineLevel="1" x14ac:dyDescent="0.2"/>
    <row r="30195" outlineLevel="1" x14ac:dyDescent="0.2"/>
    <row r="30196" outlineLevel="1" x14ac:dyDescent="0.2"/>
    <row r="30197" outlineLevel="1" x14ac:dyDescent="0.2"/>
    <row r="30198" outlineLevel="1" x14ac:dyDescent="0.2"/>
    <row r="30199" outlineLevel="1" x14ac:dyDescent="0.2"/>
    <row r="30200" outlineLevel="1" x14ac:dyDescent="0.2"/>
    <row r="30201" outlineLevel="1" x14ac:dyDescent="0.2"/>
    <row r="30202" outlineLevel="1" x14ac:dyDescent="0.2"/>
    <row r="30203" outlineLevel="1" x14ac:dyDescent="0.2"/>
    <row r="30204" outlineLevel="1" x14ac:dyDescent="0.2"/>
    <row r="30205" outlineLevel="1" x14ac:dyDescent="0.2"/>
    <row r="30206" outlineLevel="1" x14ac:dyDescent="0.2"/>
    <row r="30207" outlineLevel="1" x14ac:dyDescent="0.2"/>
    <row r="30208" outlineLevel="1" x14ac:dyDescent="0.2"/>
    <row r="30209" outlineLevel="1" x14ac:dyDescent="0.2"/>
    <row r="30210" outlineLevel="1" x14ac:dyDescent="0.2"/>
    <row r="30211" outlineLevel="1" x14ac:dyDescent="0.2"/>
    <row r="30212" outlineLevel="1" x14ac:dyDescent="0.2"/>
    <row r="30213" outlineLevel="1" x14ac:dyDescent="0.2"/>
    <row r="30214" outlineLevel="1" x14ac:dyDescent="0.2"/>
    <row r="30215" outlineLevel="1" x14ac:dyDescent="0.2"/>
    <row r="30216" outlineLevel="1" x14ac:dyDescent="0.2"/>
    <row r="30217" outlineLevel="1" x14ac:dyDescent="0.2"/>
    <row r="30218" outlineLevel="1" x14ac:dyDescent="0.2"/>
    <row r="30219" outlineLevel="1" x14ac:dyDescent="0.2"/>
    <row r="30220" outlineLevel="1" x14ac:dyDescent="0.2"/>
    <row r="30221" outlineLevel="1" x14ac:dyDescent="0.2"/>
    <row r="30222" outlineLevel="1" x14ac:dyDescent="0.2"/>
    <row r="30223" outlineLevel="1" x14ac:dyDescent="0.2"/>
    <row r="30224" outlineLevel="1" x14ac:dyDescent="0.2"/>
    <row r="30225" outlineLevel="1" x14ac:dyDescent="0.2"/>
    <row r="30226" outlineLevel="1" x14ac:dyDescent="0.2"/>
    <row r="30227" outlineLevel="1" x14ac:dyDescent="0.2"/>
    <row r="30228" outlineLevel="1" x14ac:dyDescent="0.2"/>
    <row r="30229" outlineLevel="1" x14ac:dyDescent="0.2"/>
    <row r="30230" outlineLevel="1" x14ac:dyDescent="0.2"/>
    <row r="30231" outlineLevel="1" x14ac:dyDescent="0.2"/>
    <row r="30232" outlineLevel="1" x14ac:dyDescent="0.2"/>
    <row r="30233" outlineLevel="1" x14ac:dyDescent="0.2"/>
    <row r="30234" outlineLevel="1" x14ac:dyDescent="0.2"/>
    <row r="30235" outlineLevel="1" x14ac:dyDescent="0.2"/>
    <row r="30236" outlineLevel="1" x14ac:dyDescent="0.2"/>
    <row r="30237" outlineLevel="1" x14ac:dyDescent="0.2"/>
    <row r="30238" outlineLevel="1" x14ac:dyDescent="0.2"/>
    <row r="30239" outlineLevel="1" x14ac:dyDescent="0.2"/>
    <row r="30240" outlineLevel="1" x14ac:dyDescent="0.2"/>
    <row r="30241" outlineLevel="1" x14ac:dyDescent="0.2"/>
    <row r="30242" outlineLevel="1" x14ac:dyDescent="0.2"/>
    <row r="30243" outlineLevel="1" x14ac:dyDescent="0.2"/>
    <row r="30244" outlineLevel="1" x14ac:dyDescent="0.2"/>
    <row r="30245" outlineLevel="1" x14ac:dyDescent="0.2"/>
    <row r="30246" outlineLevel="1" x14ac:dyDescent="0.2"/>
    <row r="30247" outlineLevel="1" x14ac:dyDescent="0.2"/>
    <row r="30248" outlineLevel="1" x14ac:dyDescent="0.2"/>
    <row r="30249" outlineLevel="1" x14ac:dyDescent="0.2"/>
    <row r="30250" outlineLevel="1" x14ac:dyDescent="0.2"/>
    <row r="30251" outlineLevel="1" x14ac:dyDescent="0.2"/>
    <row r="30252" outlineLevel="1" x14ac:dyDescent="0.2"/>
    <row r="30253" outlineLevel="1" x14ac:dyDescent="0.2"/>
    <row r="30254" outlineLevel="1" x14ac:dyDescent="0.2"/>
    <row r="30255" outlineLevel="1" x14ac:dyDescent="0.2"/>
    <row r="30256" outlineLevel="1" x14ac:dyDescent="0.2"/>
    <row r="30257" outlineLevel="1" x14ac:dyDescent="0.2"/>
    <row r="30258" outlineLevel="1" x14ac:dyDescent="0.2"/>
    <row r="30259" outlineLevel="1" x14ac:dyDescent="0.2"/>
    <row r="30260" outlineLevel="1" x14ac:dyDescent="0.2"/>
    <row r="30261" outlineLevel="1" x14ac:dyDescent="0.2"/>
    <row r="30262" outlineLevel="1" x14ac:dyDescent="0.2"/>
    <row r="30263" outlineLevel="1" x14ac:dyDescent="0.2"/>
    <row r="30264" outlineLevel="1" x14ac:dyDescent="0.2"/>
    <row r="30265" outlineLevel="1" x14ac:dyDescent="0.2"/>
    <row r="30266" outlineLevel="1" x14ac:dyDescent="0.2"/>
    <row r="30267" outlineLevel="1" x14ac:dyDescent="0.2"/>
    <row r="30268" outlineLevel="1" x14ac:dyDescent="0.2"/>
    <row r="30269" outlineLevel="1" x14ac:dyDescent="0.2"/>
    <row r="30270" outlineLevel="1" x14ac:dyDescent="0.2"/>
    <row r="30271" outlineLevel="1" x14ac:dyDescent="0.2"/>
    <row r="30272" outlineLevel="1" x14ac:dyDescent="0.2"/>
    <row r="30273" outlineLevel="1" x14ac:dyDescent="0.2"/>
    <row r="30274" outlineLevel="1" x14ac:dyDescent="0.2"/>
    <row r="30275" outlineLevel="1" x14ac:dyDescent="0.2"/>
    <row r="30276" outlineLevel="1" x14ac:dyDescent="0.2"/>
    <row r="30277" outlineLevel="1" x14ac:dyDescent="0.2"/>
    <row r="30278" outlineLevel="1" x14ac:dyDescent="0.2"/>
    <row r="30279" outlineLevel="1" x14ac:dyDescent="0.2"/>
    <row r="30280" outlineLevel="1" x14ac:dyDescent="0.2"/>
    <row r="30281" outlineLevel="1" x14ac:dyDescent="0.2"/>
    <row r="30282" outlineLevel="1" x14ac:dyDescent="0.2"/>
    <row r="30283" outlineLevel="1" x14ac:dyDescent="0.2"/>
    <row r="30284" outlineLevel="1" x14ac:dyDescent="0.2"/>
    <row r="30285" outlineLevel="1" x14ac:dyDescent="0.2"/>
    <row r="30286" outlineLevel="1" x14ac:dyDescent="0.2"/>
    <row r="30287" outlineLevel="1" x14ac:dyDescent="0.2"/>
    <row r="30288" outlineLevel="1" x14ac:dyDescent="0.2"/>
    <row r="30289" outlineLevel="1" x14ac:dyDescent="0.2"/>
    <row r="30290" outlineLevel="1" x14ac:dyDescent="0.2"/>
    <row r="30291" outlineLevel="1" x14ac:dyDescent="0.2"/>
    <row r="30292" outlineLevel="1" x14ac:dyDescent="0.2"/>
    <row r="30293" outlineLevel="1" x14ac:dyDescent="0.2"/>
    <row r="30294" outlineLevel="1" x14ac:dyDescent="0.2"/>
    <row r="30295" outlineLevel="1" x14ac:dyDescent="0.2"/>
    <row r="30296" outlineLevel="1" x14ac:dyDescent="0.2"/>
    <row r="30297" outlineLevel="1" x14ac:dyDescent="0.2"/>
    <row r="30298" outlineLevel="1" x14ac:dyDescent="0.2"/>
    <row r="30299" outlineLevel="1" x14ac:dyDescent="0.2"/>
    <row r="30300" outlineLevel="1" x14ac:dyDescent="0.2"/>
    <row r="30301" outlineLevel="1" x14ac:dyDescent="0.2"/>
    <row r="30302" outlineLevel="1" x14ac:dyDescent="0.2"/>
    <row r="30303" outlineLevel="1" x14ac:dyDescent="0.2"/>
    <row r="30304" outlineLevel="1" x14ac:dyDescent="0.2"/>
    <row r="30305" outlineLevel="1" x14ac:dyDescent="0.2"/>
    <row r="30306" outlineLevel="1" x14ac:dyDescent="0.2"/>
    <row r="30307" outlineLevel="1" x14ac:dyDescent="0.2"/>
    <row r="30308" outlineLevel="1" x14ac:dyDescent="0.2"/>
    <row r="30309" outlineLevel="1" x14ac:dyDescent="0.2"/>
    <row r="30310" outlineLevel="1" x14ac:dyDescent="0.2"/>
    <row r="30311" outlineLevel="1" x14ac:dyDescent="0.2"/>
    <row r="30312" outlineLevel="1" x14ac:dyDescent="0.2"/>
    <row r="30313" outlineLevel="1" x14ac:dyDescent="0.2"/>
    <row r="30314" outlineLevel="1" x14ac:dyDescent="0.2"/>
    <row r="30315" outlineLevel="1" x14ac:dyDescent="0.2"/>
    <row r="30316" outlineLevel="1" x14ac:dyDescent="0.2"/>
    <row r="30317" outlineLevel="1" x14ac:dyDescent="0.2"/>
    <row r="30318" outlineLevel="1" x14ac:dyDescent="0.2"/>
    <row r="30319" outlineLevel="1" x14ac:dyDescent="0.2"/>
    <row r="30320" outlineLevel="1" x14ac:dyDescent="0.2"/>
    <row r="30321" outlineLevel="1" x14ac:dyDescent="0.2"/>
    <row r="30322" outlineLevel="1" x14ac:dyDescent="0.2"/>
    <row r="30323" outlineLevel="1" x14ac:dyDescent="0.2"/>
    <row r="30324" outlineLevel="1" x14ac:dyDescent="0.2"/>
    <row r="30325" outlineLevel="1" x14ac:dyDescent="0.2"/>
    <row r="30326" outlineLevel="1" x14ac:dyDescent="0.2"/>
    <row r="30327" outlineLevel="1" x14ac:dyDescent="0.2"/>
    <row r="30328" outlineLevel="1" x14ac:dyDescent="0.2"/>
    <row r="30329" outlineLevel="1" x14ac:dyDescent="0.2"/>
    <row r="30330" outlineLevel="1" x14ac:dyDescent="0.2"/>
    <row r="30331" outlineLevel="1" x14ac:dyDescent="0.2"/>
    <row r="30332" outlineLevel="1" x14ac:dyDescent="0.2"/>
    <row r="30333" outlineLevel="1" x14ac:dyDescent="0.2"/>
    <row r="30334" outlineLevel="1" x14ac:dyDescent="0.2"/>
    <row r="30335" outlineLevel="1" x14ac:dyDescent="0.2"/>
    <row r="30336" outlineLevel="1" x14ac:dyDescent="0.2"/>
    <row r="30337" outlineLevel="1" x14ac:dyDescent="0.2"/>
    <row r="30338" outlineLevel="1" x14ac:dyDescent="0.2"/>
    <row r="30339" outlineLevel="1" x14ac:dyDescent="0.2"/>
    <row r="30340" outlineLevel="1" x14ac:dyDescent="0.2"/>
    <row r="30341" outlineLevel="1" x14ac:dyDescent="0.2"/>
    <row r="30342" outlineLevel="1" x14ac:dyDescent="0.2"/>
    <row r="30343" outlineLevel="1" x14ac:dyDescent="0.2"/>
    <row r="30344" outlineLevel="1" x14ac:dyDescent="0.2"/>
    <row r="30345" outlineLevel="1" x14ac:dyDescent="0.2"/>
    <row r="30346" outlineLevel="1" x14ac:dyDescent="0.2"/>
    <row r="30347" outlineLevel="1" x14ac:dyDescent="0.2"/>
    <row r="30348" outlineLevel="1" x14ac:dyDescent="0.2"/>
    <row r="30349" outlineLevel="1" x14ac:dyDescent="0.2"/>
    <row r="30350" outlineLevel="1" x14ac:dyDescent="0.2"/>
    <row r="30351" outlineLevel="1" x14ac:dyDescent="0.2"/>
    <row r="30352" outlineLevel="1" x14ac:dyDescent="0.2"/>
    <row r="30353" outlineLevel="1" x14ac:dyDescent="0.2"/>
    <row r="30354" outlineLevel="1" x14ac:dyDescent="0.2"/>
    <row r="30355" outlineLevel="1" x14ac:dyDescent="0.2"/>
    <row r="30356" outlineLevel="1" x14ac:dyDescent="0.2"/>
    <row r="30357" outlineLevel="1" x14ac:dyDescent="0.2"/>
    <row r="30358" outlineLevel="1" x14ac:dyDescent="0.2"/>
    <row r="30359" outlineLevel="1" x14ac:dyDescent="0.2"/>
    <row r="30360" outlineLevel="1" x14ac:dyDescent="0.2"/>
    <row r="30361" outlineLevel="1" x14ac:dyDescent="0.2"/>
    <row r="30362" outlineLevel="1" x14ac:dyDescent="0.2"/>
    <row r="30363" outlineLevel="1" x14ac:dyDescent="0.2"/>
    <row r="30364" outlineLevel="1" x14ac:dyDescent="0.2"/>
    <row r="30365" outlineLevel="1" x14ac:dyDescent="0.2"/>
    <row r="30366" outlineLevel="1" x14ac:dyDescent="0.2"/>
    <row r="30367" outlineLevel="1" x14ac:dyDescent="0.2"/>
    <row r="30368" outlineLevel="1" x14ac:dyDescent="0.2"/>
    <row r="30369" outlineLevel="1" x14ac:dyDescent="0.2"/>
    <row r="30370" outlineLevel="1" x14ac:dyDescent="0.2"/>
    <row r="30371" outlineLevel="1" x14ac:dyDescent="0.2"/>
    <row r="30372" outlineLevel="1" x14ac:dyDescent="0.2"/>
    <row r="30373" outlineLevel="1" x14ac:dyDescent="0.2"/>
    <row r="30374" outlineLevel="1" x14ac:dyDescent="0.2"/>
    <row r="30375" outlineLevel="1" x14ac:dyDescent="0.2"/>
    <row r="30376" outlineLevel="1" x14ac:dyDescent="0.2"/>
    <row r="30377" outlineLevel="1" x14ac:dyDescent="0.2"/>
    <row r="30378" outlineLevel="1" x14ac:dyDescent="0.2"/>
    <row r="30379" outlineLevel="1" x14ac:dyDescent="0.2"/>
    <row r="30380" outlineLevel="1" x14ac:dyDescent="0.2"/>
    <row r="30381" outlineLevel="1" x14ac:dyDescent="0.2"/>
    <row r="30382" outlineLevel="1" x14ac:dyDescent="0.2"/>
    <row r="30383" outlineLevel="1" x14ac:dyDescent="0.2"/>
    <row r="30384" outlineLevel="1" x14ac:dyDescent="0.2"/>
    <row r="30385" outlineLevel="1" x14ac:dyDescent="0.2"/>
    <row r="30386" outlineLevel="1" x14ac:dyDescent="0.2"/>
    <row r="30387" outlineLevel="1" x14ac:dyDescent="0.2"/>
    <row r="30388" outlineLevel="1" x14ac:dyDescent="0.2"/>
    <row r="30389" outlineLevel="1" x14ac:dyDescent="0.2"/>
    <row r="30390" outlineLevel="1" x14ac:dyDescent="0.2"/>
    <row r="30391" outlineLevel="1" x14ac:dyDescent="0.2"/>
    <row r="30392" outlineLevel="1" x14ac:dyDescent="0.2"/>
    <row r="30393" outlineLevel="1" x14ac:dyDescent="0.2"/>
    <row r="30394" outlineLevel="1" x14ac:dyDescent="0.2"/>
    <row r="30395" outlineLevel="1" x14ac:dyDescent="0.2"/>
    <row r="30396" outlineLevel="1" x14ac:dyDescent="0.2"/>
    <row r="30397" outlineLevel="1" x14ac:dyDescent="0.2"/>
    <row r="30398" outlineLevel="1" x14ac:dyDescent="0.2"/>
    <row r="30399" outlineLevel="1" x14ac:dyDescent="0.2"/>
    <row r="30400" outlineLevel="1" x14ac:dyDescent="0.2"/>
    <row r="30401" outlineLevel="1" x14ac:dyDescent="0.2"/>
    <row r="30402" outlineLevel="1" x14ac:dyDescent="0.2"/>
    <row r="30403" outlineLevel="1" x14ac:dyDescent="0.2"/>
    <row r="30404" outlineLevel="1" x14ac:dyDescent="0.2"/>
    <row r="30405" outlineLevel="1" x14ac:dyDescent="0.2"/>
    <row r="30406" outlineLevel="1" x14ac:dyDescent="0.2"/>
    <row r="30407" outlineLevel="1" x14ac:dyDescent="0.2"/>
    <row r="30408" outlineLevel="1" x14ac:dyDescent="0.2"/>
    <row r="30409" outlineLevel="1" x14ac:dyDescent="0.2"/>
    <row r="30410" outlineLevel="1" x14ac:dyDescent="0.2"/>
    <row r="30411" outlineLevel="1" x14ac:dyDescent="0.2"/>
    <row r="30412" outlineLevel="1" x14ac:dyDescent="0.2"/>
    <row r="30413" outlineLevel="1" x14ac:dyDescent="0.2"/>
    <row r="30414" outlineLevel="1" x14ac:dyDescent="0.2"/>
    <row r="30415" outlineLevel="1" x14ac:dyDescent="0.2"/>
    <row r="30416" outlineLevel="1" x14ac:dyDescent="0.2"/>
    <row r="30417" outlineLevel="1" x14ac:dyDescent="0.2"/>
    <row r="30418" outlineLevel="1" x14ac:dyDescent="0.2"/>
    <row r="30419" outlineLevel="1" x14ac:dyDescent="0.2"/>
    <row r="30420" outlineLevel="1" x14ac:dyDescent="0.2"/>
    <row r="30421" outlineLevel="1" x14ac:dyDescent="0.2"/>
    <row r="30422" outlineLevel="1" x14ac:dyDescent="0.2"/>
    <row r="30423" outlineLevel="1" x14ac:dyDescent="0.2"/>
    <row r="30424" outlineLevel="1" x14ac:dyDescent="0.2"/>
    <row r="30425" outlineLevel="1" x14ac:dyDescent="0.2"/>
    <row r="30426" outlineLevel="1" x14ac:dyDescent="0.2"/>
    <row r="30427" outlineLevel="1" x14ac:dyDescent="0.2"/>
    <row r="30428" outlineLevel="1" x14ac:dyDescent="0.2"/>
    <row r="30429" outlineLevel="1" x14ac:dyDescent="0.2"/>
    <row r="30430" outlineLevel="1" x14ac:dyDescent="0.2"/>
    <row r="30431" outlineLevel="1" x14ac:dyDescent="0.2"/>
    <row r="30432" outlineLevel="1" x14ac:dyDescent="0.2"/>
    <row r="30433" outlineLevel="1" x14ac:dyDescent="0.2"/>
    <row r="30434" outlineLevel="1" x14ac:dyDescent="0.2"/>
    <row r="30435" outlineLevel="1" x14ac:dyDescent="0.2"/>
    <row r="30436" outlineLevel="1" x14ac:dyDescent="0.2"/>
    <row r="30437" outlineLevel="1" x14ac:dyDescent="0.2"/>
    <row r="30438" outlineLevel="1" x14ac:dyDescent="0.2"/>
    <row r="30439" outlineLevel="1" x14ac:dyDescent="0.2"/>
    <row r="30440" outlineLevel="1" x14ac:dyDescent="0.2"/>
    <row r="30441" outlineLevel="1" x14ac:dyDescent="0.2"/>
    <row r="30442" outlineLevel="1" x14ac:dyDescent="0.2"/>
    <row r="30443" outlineLevel="1" x14ac:dyDescent="0.2"/>
    <row r="30444" outlineLevel="1" x14ac:dyDescent="0.2"/>
    <row r="30445" outlineLevel="1" x14ac:dyDescent="0.2"/>
    <row r="30446" outlineLevel="1" x14ac:dyDescent="0.2"/>
    <row r="30447" outlineLevel="1" x14ac:dyDescent="0.2"/>
    <row r="30448" outlineLevel="1" x14ac:dyDescent="0.2"/>
    <row r="30449" outlineLevel="1" x14ac:dyDescent="0.2"/>
    <row r="30450" outlineLevel="1" x14ac:dyDescent="0.2"/>
    <row r="30451" outlineLevel="1" x14ac:dyDescent="0.2"/>
    <row r="30452" outlineLevel="1" x14ac:dyDescent="0.2"/>
    <row r="30453" outlineLevel="1" x14ac:dyDescent="0.2"/>
    <row r="30454" outlineLevel="1" x14ac:dyDescent="0.2"/>
    <row r="30455" outlineLevel="1" x14ac:dyDescent="0.2"/>
    <row r="30456" outlineLevel="1" x14ac:dyDescent="0.2"/>
    <row r="30457" outlineLevel="1" x14ac:dyDescent="0.2"/>
    <row r="30458" outlineLevel="1" x14ac:dyDescent="0.2"/>
    <row r="30459" outlineLevel="1" x14ac:dyDescent="0.2"/>
    <row r="30460" outlineLevel="1" x14ac:dyDescent="0.2"/>
    <row r="30461" outlineLevel="1" x14ac:dyDescent="0.2"/>
    <row r="30462" outlineLevel="1" x14ac:dyDescent="0.2"/>
    <row r="30463" outlineLevel="1" x14ac:dyDescent="0.2"/>
    <row r="30464" outlineLevel="1" x14ac:dyDescent="0.2"/>
    <row r="30465" outlineLevel="1" x14ac:dyDescent="0.2"/>
    <row r="30466" outlineLevel="1" x14ac:dyDescent="0.2"/>
    <row r="30467" outlineLevel="1" x14ac:dyDescent="0.2"/>
    <row r="30468" outlineLevel="1" x14ac:dyDescent="0.2"/>
    <row r="30469" outlineLevel="1" x14ac:dyDescent="0.2"/>
    <row r="30470" outlineLevel="1" x14ac:dyDescent="0.2"/>
    <row r="30471" outlineLevel="1" x14ac:dyDescent="0.2"/>
    <row r="30472" outlineLevel="1" x14ac:dyDescent="0.2"/>
    <row r="30473" outlineLevel="1" x14ac:dyDescent="0.2"/>
    <row r="30474" outlineLevel="1" x14ac:dyDescent="0.2"/>
    <row r="30475" outlineLevel="1" x14ac:dyDescent="0.2"/>
    <row r="30476" outlineLevel="1" x14ac:dyDescent="0.2"/>
    <row r="30477" outlineLevel="1" x14ac:dyDescent="0.2"/>
    <row r="30478" outlineLevel="1" x14ac:dyDescent="0.2"/>
    <row r="30479" outlineLevel="1" x14ac:dyDescent="0.2"/>
    <row r="30480" outlineLevel="1" x14ac:dyDescent="0.2"/>
    <row r="30481" outlineLevel="1" x14ac:dyDescent="0.2"/>
    <row r="30482" outlineLevel="1" x14ac:dyDescent="0.2"/>
    <row r="30483" outlineLevel="1" x14ac:dyDescent="0.2"/>
    <row r="30484" outlineLevel="1" x14ac:dyDescent="0.2"/>
    <row r="30485" outlineLevel="1" x14ac:dyDescent="0.2"/>
    <row r="30486" outlineLevel="1" x14ac:dyDescent="0.2"/>
    <row r="30487" outlineLevel="1" x14ac:dyDescent="0.2"/>
    <row r="30488" outlineLevel="1" x14ac:dyDescent="0.2"/>
    <row r="30489" outlineLevel="1" x14ac:dyDescent="0.2"/>
    <row r="30490" outlineLevel="1" x14ac:dyDescent="0.2"/>
    <row r="30491" outlineLevel="1" x14ac:dyDescent="0.2"/>
    <row r="30492" outlineLevel="1" x14ac:dyDescent="0.2"/>
    <row r="30493" outlineLevel="1" x14ac:dyDescent="0.2"/>
    <row r="30494" outlineLevel="1" x14ac:dyDescent="0.2"/>
    <row r="30495" outlineLevel="1" x14ac:dyDescent="0.2"/>
    <row r="30496" outlineLevel="1" x14ac:dyDescent="0.2"/>
    <row r="30497" outlineLevel="1" x14ac:dyDescent="0.2"/>
    <row r="30498" outlineLevel="1" x14ac:dyDescent="0.2"/>
    <row r="30499" outlineLevel="1" x14ac:dyDescent="0.2"/>
    <row r="30500" outlineLevel="1" x14ac:dyDescent="0.2"/>
    <row r="30501" outlineLevel="1" x14ac:dyDescent="0.2"/>
    <row r="30502" outlineLevel="1" x14ac:dyDescent="0.2"/>
    <row r="30503" outlineLevel="1" x14ac:dyDescent="0.2"/>
    <row r="30504" outlineLevel="1" x14ac:dyDescent="0.2"/>
    <row r="30505" outlineLevel="1" x14ac:dyDescent="0.2"/>
    <row r="30506" outlineLevel="1" x14ac:dyDescent="0.2"/>
    <row r="30507" outlineLevel="1" x14ac:dyDescent="0.2"/>
    <row r="30508" outlineLevel="1" x14ac:dyDescent="0.2"/>
    <row r="30509" outlineLevel="1" x14ac:dyDescent="0.2"/>
    <row r="30510" outlineLevel="1" x14ac:dyDescent="0.2"/>
    <row r="30511" outlineLevel="1" x14ac:dyDescent="0.2"/>
    <row r="30512" outlineLevel="1" x14ac:dyDescent="0.2"/>
    <row r="30513" outlineLevel="1" x14ac:dyDescent="0.2"/>
    <row r="30514" outlineLevel="1" x14ac:dyDescent="0.2"/>
    <row r="30515" outlineLevel="1" x14ac:dyDescent="0.2"/>
    <row r="30516" outlineLevel="1" x14ac:dyDescent="0.2"/>
    <row r="30517" outlineLevel="1" x14ac:dyDescent="0.2"/>
    <row r="30518" outlineLevel="1" x14ac:dyDescent="0.2"/>
    <row r="30519" outlineLevel="1" x14ac:dyDescent="0.2"/>
    <row r="30520" outlineLevel="1" x14ac:dyDescent="0.2"/>
    <row r="30521" outlineLevel="1" x14ac:dyDescent="0.2"/>
    <row r="30522" outlineLevel="1" x14ac:dyDescent="0.2"/>
    <row r="30523" outlineLevel="1" x14ac:dyDescent="0.2"/>
    <row r="30524" outlineLevel="1" x14ac:dyDescent="0.2"/>
    <row r="30525" outlineLevel="1" x14ac:dyDescent="0.2"/>
    <row r="30526" outlineLevel="1" x14ac:dyDescent="0.2"/>
    <row r="30527" outlineLevel="1" x14ac:dyDescent="0.2"/>
    <row r="30528" outlineLevel="1" x14ac:dyDescent="0.2"/>
    <row r="30529" outlineLevel="1" x14ac:dyDescent="0.2"/>
    <row r="30530" outlineLevel="1" x14ac:dyDescent="0.2"/>
    <row r="30531" outlineLevel="1" x14ac:dyDescent="0.2"/>
    <row r="30532" outlineLevel="1" x14ac:dyDescent="0.2"/>
    <row r="30533" outlineLevel="1" x14ac:dyDescent="0.2"/>
    <row r="30534" outlineLevel="1" x14ac:dyDescent="0.2"/>
    <row r="30535" outlineLevel="1" x14ac:dyDescent="0.2"/>
    <row r="30536" outlineLevel="1" x14ac:dyDescent="0.2"/>
    <row r="30537" outlineLevel="1" x14ac:dyDescent="0.2"/>
    <row r="30538" outlineLevel="1" x14ac:dyDescent="0.2"/>
    <row r="30539" outlineLevel="1" x14ac:dyDescent="0.2"/>
    <row r="30540" outlineLevel="1" x14ac:dyDescent="0.2"/>
    <row r="30541" outlineLevel="1" x14ac:dyDescent="0.2"/>
    <row r="30542" outlineLevel="1" x14ac:dyDescent="0.2"/>
    <row r="30543" outlineLevel="1" x14ac:dyDescent="0.2"/>
    <row r="30544" outlineLevel="1" x14ac:dyDescent="0.2"/>
    <row r="30545" outlineLevel="1" x14ac:dyDescent="0.2"/>
    <row r="30546" outlineLevel="1" x14ac:dyDescent="0.2"/>
    <row r="30547" outlineLevel="1" x14ac:dyDescent="0.2"/>
    <row r="30548" outlineLevel="1" x14ac:dyDescent="0.2"/>
    <row r="30549" outlineLevel="1" x14ac:dyDescent="0.2"/>
    <row r="30550" outlineLevel="1" x14ac:dyDescent="0.2"/>
    <row r="30551" outlineLevel="1" x14ac:dyDescent="0.2"/>
    <row r="30552" outlineLevel="1" x14ac:dyDescent="0.2"/>
    <row r="30553" outlineLevel="1" x14ac:dyDescent="0.2"/>
    <row r="30554" outlineLevel="1" x14ac:dyDescent="0.2"/>
    <row r="30555" outlineLevel="1" x14ac:dyDescent="0.2"/>
    <row r="30556" outlineLevel="1" x14ac:dyDescent="0.2"/>
    <row r="30557" outlineLevel="1" x14ac:dyDescent="0.2"/>
    <row r="30558" outlineLevel="1" x14ac:dyDescent="0.2"/>
    <row r="30559" outlineLevel="1" x14ac:dyDescent="0.2"/>
    <row r="30560" outlineLevel="1" x14ac:dyDescent="0.2"/>
    <row r="30561" outlineLevel="1" x14ac:dyDescent="0.2"/>
    <row r="30562" outlineLevel="1" x14ac:dyDescent="0.2"/>
    <row r="30563" outlineLevel="1" x14ac:dyDescent="0.2"/>
    <row r="30564" outlineLevel="1" x14ac:dyDescent="0.2"/>
    <row r="30565" outlineLevel="1" x14ac:dyDescent="0.2"/>
    <row r="30566" outlineLevel="1" x14ac:dyDescent="0.2"/>
    <row r="30567" outlineLevel="1" x14ac:dyDescent="0.2"/>
    <row r="30568" outlineLevel="1" x14ac:dyDescent="0.2"/>
    <row r="30569" outlineLevel="1" x14ac:dyDescent="0.2"/>
    <row r="30570" outlineLevel="1" x14ac:dyDescent="0.2"/>
    <row r="30571" outlineLevel="1" x14ac:dyDescent="0.2"/>
    <row r="30572" outlineLevel="1" x14ac:dyDescent="0.2"/>
    <row r="30573" outlineLevel="1" x14ac:dyDescent="0.2"/>
    <row r="30574" outlineLevel="1" x14ac:dyDescent="0.2"/>
    <row r="30575" outlineLevel="1" x14ac:dyDescent="0.2"/>
    <row r="30576" outlineLevel="1" x14ac:dyDescent="0.2"/>
    <row r="30577" outlineLevel="1" x14ac:dyDescent="0.2"/>
    <row r="30578" outlineLevel="1" x14ac:dyDescent="0.2"/>
    <row r="30579" outlineLevel="1" x14ac:dyDescent="0.2"/>
    <row r="30580" outlineLevel="1" x14ac:dyDescent="0.2"/>
    <row r="30581" outlineLevel="1" x14ac:dyDescent="0.2"/>
    <row r="30582" outlineLevel="1" x14ac:dyDescent="0.2"/>
    <row r="30583" outlineLevel="1" x14ac:dyDescent="0.2"/>
    <row r="30584" outlineLevel="1" x14ac:dyDescent="0.2"/>
    <row r="30585" outlineLevel="1" x14ac:dyDescent="0.2"/>
    <row r="30586" outlineLevel="1" x14ac:dyDescent="0.2"/>
    <row r="30587" outlineLevel="1" x14ac:dyDescent="0.2"/>
    <row r="30588" outlineLevel="1" x14ac:dyDescent="0.2"/>
    <row r="30589" outlineLevel="1" x14ac:dyDescent="0.2"/>
    <row r="30590" outlineLevel="1" x14ac:dyDescent="0.2"/>
    <row r="30591" outlineLevel="1" x14ac:dyDescent="0.2"/>
    <row r="30592" outlineLevel="1" x14ac:dyDescent="0.2"/>
    <row r="30593" outlineLevel="1" x14ac:dyDescent="0.2"/>
    <row r="30594" outlineLevel="1" x14ac:dyDescent="0.2"/>
    <row r="30595" outlineLevel="1" x14ac:dyDescent="0.2"/>
    <row r="30596" outlineLevel="1" x14ac:dyDescent="0.2"/>
    <row r="30597" outlineLevel="1" x14ac:dyDescent="0.2"/>
    <row r="30598" outlineLevel="1" x14ac:dyDescent="0.2"/>
    <row r="30599" outlineLevel="1" x14ac:dyDescent="0.2"/>
    <row r="30600" outlineLevel="1" x14ac:dyDescent="0.2"/>
    <row r="30601" outlineLevel="1" x14ac:dyDescent="0.2"/>
    <row r="30602" outlineLevel="1" x14ac:dyDescent="0.2"/>
    <row r="30603" outlineLevel="1" x14ac:dyDescent="0.2"/>
    <row r="30604" outlineLevel="1" x14ac:dyDescent="0.2"/>
    <row r="30605" outlineLevel="1" x14ac:dyDescent="0.2"/>
    <row r="30606" outlineLevel="1" x14ac:dyDescent="0.2"/>
    <row r="30607" outlineLevel="1" x14ac:dyDescent="0.2"/>
    <row r="30608" outlineLevel="1" x14ac:dyDescent="0.2"/>
    <row r="30609" outlineLevel="1" x14ac:dyDescent="0.2"/>
    <row r="30610" outlineLevel="1" x14ac:dyDescent="0.2"/>
    <row r="30611" outlineLevel="1" x14ac:dyDescent="0.2"/>
    <row r="30612" outlineLevel="1" x14ac:dyDescent="0.2"/>
    <row r="30613" outlineLevel="1" x14ac:dyDescent="0.2"/>
    <row r="30614" outlineLevel="1" x14ac:dyDescent="0.2"/>
    <row r="30615" outlineLevel="1" x14ac:dyDescent="0.2"/>
    <row r="30616" outlineLevel="1" x14ac:dyDescent="0.2"/>
    <row r="30617" outlineLevel="1" x14ac:dyDescent="0.2"/>
    <row r="30618" outlineLevel="1" x14ac:dyDescent="0.2"/>
    <row r="30619" outlineLevel="1" x14ac:dyDescent="0.2"/>
    <row r="30620" outlineLevel="1" x14ac:dyDescent="0.2"/>
    <row r="30621" outlineLevel="1" x14ac:dyDescent="0.2"/>
    <row r="30622" outlineLevel="1" x14ac:dyDescent="0.2"/>
    <row r="30623" outlineLevel="1" x14ac:dyDescent="0.2"/>
    <row r="30624" outlineLevel="1" x14ac:dyDescent="0.2"/>
    <row r="30625" outlineLevel="1" x14ac:dyDescent="0.2"/>
    <row r="30626" outlineLevel="1" x14ac:dyDescent="0.2"/>
    <row r="30627" outlineLevel="1" x14ac:dyDescent="0.2"/>
    <row r="30628" outlineLevel="1" x14ac:dyDescent="0.2"/>
    <row r="30629" outlineLevel="1" x14ac:dyDescent="0.2"/>
    <row r="30630" outlineLevel="1" x14ac:dyDescent="0.2"/>
    <row r="30631" outlineLevel="1" x14ac:dyDescent="0.2"/>
    <row r="30632" outlineLevel="1" x14ac:dyDescent="0.2"/>
    <row r="30633" outlineLevel="1" x14ac:dyDescent="0.2"/>
    <row r="30634" outlineLevel="1" x14ac:dyDescent="0.2"/>
    <row r="30635" outlineLevel="1" x14ac:dyDescent="0.2"/>
    <row r="30636" outlineLevel="1" x14ac:dyDescent="0.2"/>
    <row r="30637" outlineLevel="1" x14ac:dyDescent="0.2"/>
    <row r="30638" outlineLevel="1" x14ac:dyDescent="0.2"/>
    <row r="30639" outlineLevel="1" x14ac:dyDescent="0.2"/>
    <row r="30640" outlineLevel="1" x14ac:dyDescent="0.2"/>
    <row r="30641" outlineLevel="1" x14ac:dyDescent="0.2"/>
    <row r="30642" outlineLevel="1" x14ac:dyDescent="0.2"/>
    <row r="30643" outlineLevel="1" x14ac:dyDescent="0.2"/>
    <row r="30644" outlineLevel="1" x14ac:dyDescent="0.2"/>
    <row r="30645" outlineLevel="1" x14ac:dyDescent="0.2"/>
    <row r="30646" outlineLevel="1" x14ac:dyDescent="0.2"/>
    <row r="30647" outlineLevel="1" x14ac:dyDescent="0.2"/>
    <row r="30648" outlineLevel="1" x14ac:dyDescent="0.2"/>
    <row r="30649" outlineLevel="1" x14ac:dyDescent="0.2"/>
    <row r="30650" outlineLevel="1" x14ac:dyDescent="0.2"/>
    <row r="30651" outlineLevel="1" x14ac:dyDescent="0.2"/>
    <row r="30652" outlineLevel="1" x14ac:dyDescent="0.2"/>
    <row r="30653" outlineLevel="1" x14ac:dyDescent="0.2"/>
    <row r="30654" outlineLevel="1" x14ac:dyDescent="0.2"/>
    <row r="30655" outlineLevel="1" x14ac:dyDescent="0.2"/>
    <row r="30656" outlineLevel="1" x14ac:dyDescent="0.2"/>
    <row r="30657" outlineLevel="1" x14ac:dyDescent="0.2"/>
    <row r="30658" outlineLevel="1" x14ac:dyDescent="0.2"/>
    <row r="30659" outlineLevel="1" x14ac:dyDescent="0.2"/>
    <row r="30660" outlineLevel="1" x14ac:dyDescent="0.2"/>
    <row r="30661" outlineLevel="1" x14ac:dyDescent="0.2"/>
    <row r="30662" outlineLevel="1" x14ac:dyDescent="0.2"/>
    <row r="30663" outlineLevel="1" x14ac:dyDescent="0.2"/>
    <row r="30664" outlineLevel="1" x14ac:dyDescent="0.2"/>
    <row r="30665" outlineLevel="1" x14ac:dyDescent="0.2"/>
    <row r="30666" outlineLevel="1" x14ac:dyDescent="0.2"/>
    <row r="30667" outlineLevel="1" x14ac:dyDescent="0.2"/>
    <row r="30668" outlineLevel="1" x14ac:dyDescent="0.2"/>
    <row r="30669" outlineLevel="1" x14ac:dyDescent="0.2"/>
    <row r="30670" outlineLevel="1" x14ac:dyDescent="0.2"/>
    <row r="30671" outlineLevel="1" x14ac:dyDescent="0.2"/>
    <row r="30672" outlineLevel="1" x14ac:dyDescent="0.2"/>
    <row r="30673" outlineLevel="1" x14ac:dyDescent="0.2"/>
    <row r="30674" outlineLevel="1" x14ac:dyDescent="0.2"/>
    <row r="30675" outlineLevel="1" x14ac:dyDescent="0.2"/>
    <row r="30676" outlineLevel="1" x14ac:dyDescent="0.2"/>
    <row r="30677" outlineLevel="1" x14ac:dyDescent="0.2"/>
    <row r="30678" outlineLevel="1" x14ac:dyDescent="0.2"/>
    <row r="30679" outlineLevel="1" x14ac:dyDescent="0.2"/>
    <row r="30680" outlineLevel="1" x14ac:dyDescent="0.2"/>
    <row r="30681" outlineLevel="1" x14ac:dyDescent="0.2"/>
    <row r="30682" outlineLevel="1" x14ac:dyDescent="0.2"/>
    <row r="30683" outlineLevel="1" x14ac:dyDescent="0.2"/>
    <row r="30684" outlineLevel="1" x14ac:dyDescent="0.2"/>
    <row r="30685" outlineLevel="1" x14ac:dyDescent="0.2"/>
    <row r="30686" outlineLevel="1" x14ac:dyDescent="0.2"/>
    <row r="30687" outlineLevel="1" x14ac:dyDescent="0.2"/>
    <row r="30688" outlineLevel="1" x14ac:dyDescent="0.2"/>
    <row r="30689" outlineLevel="1" x14ac:dyDescent="0.2"/>
    <row r="30690" outlineLevel="1" x14ac:dyDescent="0.2"/>
    <row r="30691" outlineLevel="1" x14ac:dyDescent="0.2"/>
    <row r="30692" outlineLevel="1" x14ac:dyDescent="0.2"/>
    <row r="30693" outlineLevel="1" x14ac:dyDescent="0.2"/>
    <row r="30694" outlineLevel="1" x14ac:dyDescent="0.2"/>
    <row r="30695" outlineLevel="1" x14ac:dyDescent="0.2"/>
    <row r="30696" outlineLevel="1" x14ac:dyDescent="0.2"/>
    <row r="30697" outlineLevel="1" x14ac:dyDescent="0.2"/>
    <row r="30698" outlineLevel="1" x14ac:dyDescent="0.2"/>
    <row r="30699" outlineLevel="1" x14ac:dyDescent="0.2"/>
    <row r="30700" outlineLevel="1" x14ac:dyDescent="0.2"/>
    <row r="30701" outlineLevel="1" x14ac:dyDescent="0.2"/>
    <row r="30702" outlineLevel="1" x14ac:dyDescent="0.2"/>
    <row r="30703" outlineLevel="1" x14ac:dyDescent="0.2"/>
    <row r="30704" outlineLevel="1" x14ac:dyDescent="0.2"/>
    <row r="30705" outlineLevel="1" x14ac:dyDescent="0.2"/>
    <row r="30706" outlineLevel="1" x14ac:dyDescent="0.2"/>
    <row r="30707" outlineLevel="1" x14ac:dyDescent="0.2"/>
    <row r="30708" outlineLevel="1" x14ac:dyDescent="0.2"/>
    <row r="30709" outlineLevel="1" x14ac:dyDescent="0.2"/>
    <row r="30710" outlineLevel="1" x14ac:dyDescent="0.2"/>
    <row r="30711" outlineLevel="1" x14ac:dyDescent="0.2"/>
    <row r="30712" outlineLevel="1" x14ac:dyDescent="0.2"/>
    <row r="30713" outlineLevel="1" x14ac:dyDescent="0.2"/>
    <row r="30714" outlineLevel="1" x14ac:dyDescent="0.2"/>
    <row r="30715" outlineLevel="1" x14ac:dyDescent="0.2"/>
    <row r="30716" outlineLevel="1" x14ac:dyDescent="0.2"/>
    <row r="30717" outlineLevel="1" x14ac:dyDescent="0.2"/>
    <row r="30718" outlineLevel="1" x14ac:dyDescent="0.2"/>
    <row r="30719" outlineLevel="1" x14ac:dyDescent="0.2"/>
    <row r="30720" outlineLevel="1" x14ac:dyDescent="0.2"/>
    <row r="30721" outlineLevel="1" x14ac:dyDescent="0.2"/>
    <row r="30722" outlineLevel="1" x14ac:dyDescent="0.2"/>
    <row r="30723" outlineLevel="1" x14ac:dyDescent="0.2"/>
    <row r="30724" outlineLevel="1" x14ac:dyDescent="0.2"/>
    <row r="30725" outlineLevel="1" x14ac:dyDescent="0.2"/>
    <row r="30726" outlineLevel="1" x14ac:dyDescent="0.2"/>
    <row r="30727" outlineLevel="1" x14ac:dyDescent="0.2"/>
    <row r="30728" outlineLevel="1" x14ac:dyDescent="0.2"/>
    <row r="30729" outlineLevel="1" x14ac:dyDescent="0.2"/>
    <row r="30730" outlineLevel="1" x14ac:dyDescent="0.2"/>
    <row r="30731" outlineLevel="1" x14ac:dyDescent="0.2"/>
    <row r="30732" outlineLevel="1" x14ac:dyDescent="0.2"/>
    <row r="30733" outlineLevel="1" x14ac:dyDescent="0.2"/>
    <row r="30734" outlineLevel="1" x14ac:dyDescent="0.2"/>
    <row r="30735" outlineLevel="1" x14ac:dyDescent="0.2"/>
    <row r="30736" outlineLevel="1" x14ac:dyDescent="0.2"/>
    <row r="30737" outlineLevel="1" x14ac:dyDescent="0.2"/>
    <row r="30738" outlineLevel="1" x14ac:dyDescent="0.2"/>
    <row r="30739" outlineLevel="1" x14ac:dyDescent="0.2"/>
    <row r="30740" outlineLevel="1" x14ac:dyDescent="0.2"/>
    <row r="30741" outlineLevel="1" x14ac:dyDescent="0.2"/>
    <row r="30742" outlineLevel="1" x14ac:dyDescent="0.2"/>
    <row r="30743" outlineLevel="1" x14ac:dyDescent="0.2"/>
    <row r="30744" outlineLevel="1" x14ac:dyDescent="0.2"/>
    <row r="30745" outlineLevel="1" x14ac:dyDescent="0.2"/>
    <row r="30746" outlineLevel="1" x14ac:dyDescent="0.2"/>
    <row r="30747" outlineLevel="1" x14ac:dyDescent="0.2"/>
    <row r="30748" outlineLevel="1" x14ac:dyDescent="0.2"/>
    <row r="30749" outlineLevel="1" x14ac:dyDescent="0.2"/>
    <row r="30750" outlineLevel="1" x14ac:dyDescent="0.2"/>
    <row r="30751" outlineLevel="1" x14ac:dyDescent="0.2"/>
    <row r="30752" outlineLevel="1" x14ac:dyDescent="0.2"/>
    <row r="30753" outlineLevel="1" x14ac:dyDescent="0.2"/>
    <row r="30754" outlineLevel="1" x14ac:dyDescent="0.2"/>
    <row r="30755" outlineLevel="1" x14ac:dyDescent="0.2"/>
    <row r="30756" outlineLevel="1" x14ac:dyDescent="0.2"/>
    <row r="30757" outlineLevel="1" x14ac:dyDescent="0.2"/>
    <row r="30758" outlineLevel="1" x14ac:dyDescent="0.2"/>
    <row r="30759" outlineLevel="1" x14ac:dyDescent="0.2"/>
    <row r="30760" outlineLevel="1" x14ac:dyDescent="0.2"/>
    <row r="30761" outlineLevel="1" x14ac:dyDescent="0.2"/>
    <row r="30762" outlineLevel="1" x14ac:dyDescent="0.2"/>
    <row r="30763" outlineLevel="1" x14ac:dyDescent="0.2"/>
    <row r="30764" outlineLevel="1" x14ac:dyDescent="0.2"/>
    <row r="30765" outlineLevel="1" x14ac:dyDescent="0.2"/>
    <row r="30766" outlineLevel="1" x14ac:dyDescent="0.2"/>
    <row r="30767" outlineLevel="1" x14ac:dyDescent="0.2"/>
    <row r="30768" outlineLevel="1" x14ac:dyDescent="0.2"/>
    <row r="30769" outlineLevel="1" x14ac:dyDescent="0.2"/>
    <row r="30770" outlineLevel="1" x14ac:dyDescent="0.2"/>
    <row r="30771" outlineLevel="1" x14ac:dyDescent="0.2"/>
    <row r="30772" outlineLevel="1" x14ac:dyDescent="0.2"/>
    <row r="30773" outlineLevel="1" x14ac:dyDescent="0.2"/>
    <row r="30774" outlineLevel="1" x14ac:dyDescent="0.2"/>
    <row r="30775" outlineLevel="1" x14ac:dyDescent="0.2"/>
    <row r="30776" outlineLevel="1" x14ac:dyDescent="0.2"/>
    <row r="30777" outlineLevel="1" x14ac:dyDescent="0.2"/>
    <row r="30778" outlineLevel="1" x14ac:dyDescent="0.2"/>
    <row r="30779" outlineLevel="1" x14ac:dyDescent="0.2"/>
    <row r="30780" outlineLevel="1" x14ac:dyDescent="0.2"/>
    <row r="30781" outlineLevel="1" x14ac:dyDescent="0.2"/>
    <row r="30782" outlineLevel="1" x14ac:dyDescent="0.2"/>
    <row r="30783" outlineLevel="1" x14ac:dyDescent="0.2"/>
    <row r="30784" outlineLevel="1" x14ac:dyDescent="0.2"/>
    <row r="30785" outlineLevel="1" x14ac:dyDescent="0.2"/>
    <row r="30786" outlineLevel="1" x14ac:dyDescent="0.2"/>
    <row r="30787" outlineLevel="1" x14ac:dyDescent="0.2"/>
    <row r="30788" outlineLevel="1" x14ac:dyDescent="0.2"/>
    <row r="30789" outlineLevel="1" x14ac:dyDescent="0.2"/>
    <row r="30790" outlineLevel="1" x14ac:dyDescent="0.2"/>
    <row r="30791" outlineLevel="1" x14ac:dyDescent="0.2"/>
    <row r="30792" outlineLevel="1" x14ac:dyDescent="0.2"/>
    <row r="30793" outlineLevel="1" x14ac:dyDescent="0.2"/>
    <row r="30794" outlineLevel="1" x14ac:dyDescent="0.2"/>
    <row r="30795" outlineLevel="1" x14ac:dyDescent="0.2"/>
    <row r="30796" outlineLevel="1" x14ac:dyDescent="0.2"/>
    <row r="30797" outlineLevel="1" x14ac:dyDescent="0.2"/>
    <row r="30798" outlineLevel="1" x14ac:dyDescent="0.2"/>
    <row r="30799" outlineLevel="1" x14ac:dyDescent="0.2"/>
    <row r="30800" outlineLevel="1" x14ac:dyDescent="0.2"/>
    <row r="30801" outlineLevel="1" x14ac:dyDescent="0.2"/>
    <row r="30802" outlineLevel="1" x14ac:dyDescent="0.2"/>
    <row r="30803" outlineLevel="1" x14ac:dyDescent="0.2"/>
    <row r="30804" outlineLevel="1" x14ac:dyDescent="0.2"/>
    <row r="30805" outlineLevel="1" x14ac:dyDescent="0.2"/>
    <row r="30806" outlineLevel="1" x14ac:dyDescent="0.2"/>
    <row r="30807" outlineLevel="1" x14ac:dyDescent="0.2"/>
    <row r="30808" outlineLevel="1" x14ac:dyDescent="0.2"/>
    <row r="30809" outlineLevel="1" x14ac:dyDescent="0.2"/>
    <row r="30810" outlineLevel="1" x14ac:dyDescent="0.2"/>
    <row r="30811" outlineLevel="1" x14ac:dyDescent="0.2"/>
    <row r="30812" outlineLevel="1" x14ac:dyDescent="0.2"/>
    <row r="30813" outlineLevel="1" x14ac:dyDescent="0.2"/>
    <row r="30814" outlineLevel="1" x14ac:dyDescent="0.2"/>
    <row r="30815" outlineLevel="1" x14ac:dyDescent="0.2"/>
    <row r="30816" outlineLevel="1" x14ac:dyDescent="0.2"/>
    <row r="30817" outlineLevel="1" x14ac:dyDescent="0.2"/>
    <row r="30818" outlineLevel="1" x14ac:dyDescent="0.2"/>
    <row r="30819" outlineLevel="1" x14ac:dyDescent="0.2"/>
    <row r="30820" outlineLevel="1" x14ac:dyDescent="0.2"/>
    <row r="30821" outlineLevel="1" x14ac:dyDescent="0.2"/>
    <row r="30822" outlineLevel="1" x14ac:dyDescent="0.2"/>
    <row r="30823" outlineLevel="1" x14ac:dyDescent="0.2"/>
    <row r="30824" outlineLevel="1" x14ac:dyDescent="0.2"/>
    <row r="30825" outlineLevel="1" x14ac:dyDescent="0.2"/>
    <row r="30826" outlineLevel="1" x14ac:dyDescent="0.2"/>
    <row r="30827" outlineLevel="1" x14ac:dyDescent="0.2"/>
    <row r="30828" outlineLevel="1" x14ac:dyDescent="0.2"/>
    <row r="30829" outlineLevel="1" x14ac:dyDescent="0.2"/>
    <row r="30830" outlineLevel="1" x14ac:dyDescent="0.2"/>
    <row r="30831" outlineLevel="1" x14ac:dyDescent="0.2"/>
    <row r="30832" outlineLevel="1" x14ac:dyDescent="0.2"/>
    <row r="30833" outlineLevel="1" x14ac:dyDescent="0.2"/>
    <row r="30834" outlineLevel="1" x14ac:dyDescent="0.2"/>
    <row r="30835" outlineLevel="1" x14ac:dyDescent="0.2"/>
    <row r="30836" outlineLevel="1" x14ac:dyDescent="0.2"/>
    <row r="30837" outlineLevel="1" x14ac:dyDescent="0.2"/>
    <row r="30838" outlineLevel="1" x14ac:dyDescent="0.2"/>
    <row r="30839" outlineLevel="1" x14ac:dyDescent="0.2"/>
    <row r="30840" outlineLevel="1" x14ac:dyDescent="0.2"/>
    <row r="30841" outlineLevel="1" x14ac:dyDescent="0.2"/>
    <row r="30842" outlineLevel="1" x14ac:dyDescent="0.2"/>
    <row r="30843" outlineLevel="1" x14ac:dyDescent="0.2"/>
    <row r="30844" outlineLevel="1" x14ac:dyDescent="0.2"/>
    <row r="30845" outlineLevel="1" x14ac:dyDescent="0.2"/>
    <row r="30846" outlineLevel="1" x14ac:dyDescent="0.2"/>
    <row r="30847" outlineLevel="1" x14ac:dyDescent="0.2"/>
    <row r="30848" outlineLevel="1" x14ac:dyDescent="0.2"/>
    <row r="30849" outlineLevel="1" x14ac:dyDescent="0.2"/>
    <row r="30850" outlineLevel="1" x14ac:dyDescent="0.2"/>
    <row r="30851" outlineLevel="1" x14ac:dyDescent="0.2"/>
    <row r="30852" outlineLevel="1" x14ac:dyDescent="0.2"/>
    <row r="30853" outlineLevel="1" x14ac:dyDescent="0.2"/>
    <row r="30854" outlineLevel="1" x14ac:dyDescent="0.2"/>
    <row r="30855" outlineLevel="1" x14ac:dyDescent="0.2"/>
    <row r="30856" outlineLevel="1" x14ac:dyDescent="0.2"/>
    <row r="30857" outlineLevel="1" x14ac:dyDescent="0.2"/>
    <row r="30858" outlineLevel="1" x14ac:dyDescent="0.2"/>
    <row r="30859" outlineLevel="1" x14ac:dyDescent="0.2"/>
    <row r="30860" outlineLevel="1" x14ac:dyDescent="0.2"/>
    <row r="30861" outlineLevel="1" x14ac:dyDescent="0.2"/>
    <row r="30862" outlineLevel="1" x14ac:dyDescent="0.2"/>
    <row r="30863" outlineLevel="1" x14ac:dyDescent="0.2"/>
    <row r="30864" outlineLevel="1" x14ac:dyDescent="0.2"/>
    <row r="30865" outlineLevel="1" x14ac:dyDescent="0.2"/>
    <row r="30866" outlineLevel="1" x14ac:dyDescent="0.2"/>
    <row r="30867" outlineLevel="1" x14ac:dyDescent="0.2"/>
    <row r="30868" outlineLevel="1" x14ac:dyDescent="0.2"/>
    <row r="30869" outlineLevel="1" x14ac:dyDescent="0.2"/>
    <row r="30870" outlineLevel="1" x14ac:dyDescent="0.2"/>
    <row r="30871" outlineLevel="1" x14ac:dyDescent="0.2"/>
    <row r="30872" outlineLevel="1" x14ac:dyDescent="0.2"/>
    <row r="30873" outlineLevel="1" x14ac:dyDescent="0.2"/>
    <row r="30874" outlineLevel="1" x14ac:dyDescent="0.2"/>
    <row r="30875" outlineLevel="1" x14ac:dyDescent="0.2"/>
    <row r="30876" outlineLevel="1" x14ac:dyDescent="0.2"/>
    <row r="30877" outlineLevel="1" x14ac:dyDescent="0.2"/>
    <row r="30878" outlineLevel="1" x14ac:dyDescent="0.2"/>
    <row r="30879" outlineLevel="1" x14ac:dyDescent="0.2"/>
    <row r="30880" outlineLevel="1" x14ac:dyDescent="0.2"/>
    <row r="30881" outlineLevel="1" x14ac:dyDescent="0.2"/>
    <row r="30882" outlineLevel="1" x14ac:dyDescent="0.2"/>
    <row r="30883" outlineLevel="1" x14ac:dyDescent="0.2"/>
    <row r="30884" outlineLevel="1" x14ac:dyDescent="0.2"/>
    <row r="30885" outlineLevel="1" x14ac:dyDescent="0.2"/>
    <row r="30886" outlineLevel="1" x14ac:dyDescent="0.2"/>
    <row r="30887" outlineLevel="1" x14ac:dyDescent="0.2"/>
    <row r="30888" outlineLevel="1" x14ac:dyDescent="0.2"/>
    <row r="30889" outlineLevel="1" x14ac:dyDescent="0.2"/>
    <row r="30890" outlineLevel="1" x14ac:dyDescent="0.2"/>
    <row r="30891" outlineLevel="1" x14ac:dyDescent="0.2"/>
    <row r="30892" outlineLevel="1" x14ac:dyDescent="0.2"/>
    <row r="30893" outlineLevel="1" x14ac:dyDescent="0.2"/>
    <row r="30894" outlineLevel="1" x14ac:dyDescent="0.2"/>
    <row r="30895" outlineLevel="1" x14ac:dyDescent="0.2"/>
    <row r="30896" outlineLevel="1" x14ac:dyDescent="0.2"/>
    <row r="30897" outlineLevel="1" x14ac:dyDescent="0.2"/>
    <row r="30898" outlineLevel="1" x14ac:dyDescent="0.2"/>
    <row r="30899" outlineLevel="1" x14ac:dyDescent="0.2"/>
    <row r="30900" outlineLevel="1" x14ac:dyDescent="0.2"/>
    <row r="30901" outlineLevel="1" x14ac:dyDescent="0.2"/>
    <row r="30902" outlineLevel="1" x14ac:dyDescent="0.2"/>
    <row r="30903" outlineLevel="1" x14ac:dyDescent="0.2"/>
    <row r="30904" outlineLevel="1" x14ac:dyDescent="0.2"/>
    <row r="30905" outlineLevel="1" x14ac:dyDescent="0.2"/>
    <row r="30906" outlineLevel="1" x14ac:dyDescent="0.2"/>
    <row r="30907" outlineLevel="1" x14ac:dyDescent="0.2"/>
    <row r="30908" outlineLevel="1" x14ac:dyDescent="0.2"/>
    <row r="30909" outlineLevel="1" x14ac:dyDescent="0.2"/>
    <row r="30910" outlineLevel="1" x14ac:dyDescent="0.2"/>
    <row r="30911" outlineLevel="1" x14ac:dyDescent="0.2"/>
    <row r="30912" outlineLevel="1" x14ac:dyDescent="0.2"/>
    <row r="30913" outlineLevel="1" x14ac:dyDescent="0.2"/>
    <row r="30914" outlineLevel="1" x14ac:dyDescent="0.2"/>
    <row r="30915" outlineLevel="1" x14ac:dyDescent="0.2"/>
    <row r="30916" outlineLevel="1" x14ac:dyDescent="0.2"/>
    <row r="30917" outlineLevel="1" x14ac:dyDescent="0.2"/>
    <row r="30918" outlineLevel="1" x14ac:dyDescent="0.2"/>
    <row r="30919" outlineLevel="1" x14ac:dyDescent="0.2"/>
    <row r="30920" outlineLevel="1" x14ac:dyDescent="0.2"/>
    <row r="30921" outlineLevel="1" x14ac:dyDescent="0.2"/>
    <row r="30922" outlineLevel="1" x14ac:dyDescent="0.2"/>
    <row r="30923" outlineLevel="1" x14ac:dyDescent="0.2"/>
    <row r="30924" outlineLevel="1" x14ac:dyDescent="0.2"/>
    <row r="30925" outlineLevel="1" x14ac:dyDescent="0.2"/>
    <row r="30926" outlineLevel="1" x14ac:dyDescent="0.2"/>
    <row r="30927" outlineLevel="1" x14ac:dyDescent="0.2"/>
    <row r="30928" outlineLevel="1" x14ac:dyDescent="0.2"/>
    <row r="30929" outlineLevel="1" x14ac:dyDescent="0.2"/>
    <row r="30930" outlineLevel="1" x14ac:dyDescent="0.2"/>
    <row r="30931" outlineLevel="1" x14ac:dyDescent="0.2"/>
    <row r="30932" outlineLevel="1" x14ac:dyDescent="0.2"/>
    <row r="30933" outlineLevel="1" x14ac:dyDescent="0.2"/>
    <row r="30934" outlineLevel="1" x14ac:dyDescent="0.2"/>
    <row r="30935" outlineLevel="1" x14ac:dyDescent="0.2"/>
    <row r="30936" outlineLevel="1" x14ac:dyDescent="0.2"/>
    <row r="30937" outlineLevel="1" x14ac:dyDescent="0.2"/>
    <row r="30938" outlineLevel="1" x14ac:dyDescent="0.2"/>
    <row r="30939" outlineLevel="1" x14ac:dyDescent="0.2"/>
    <row r="30940" outlineLevel="1" x14ac:dyDescent="0.2"/>
    <row r="30941" outlineLevel="1" x14ac:dyDescent="0.2"/>
    <row r="30942" outlineLevel="1" x14ac:dyDescent="0.2"/>
    <row r="30943" outlineLevel="1" x14ac:dyDescent="0.2"/>
    <row r="30944" outlineLevel="1" x14ac:dyDescent="0.2"/>
    <row r="30945" outlineLevel="1" x14ac:dyDescent="0.2"/>
    <row r="30946" outlineLevel="1" x14ac:dyDescent="0.2"/>
    <row r="30947" outlineLevel="1" x14ac:dyDescent="0.2"/>
    <row r="30948" outlineLevel="1" x14ac:dyDescent="0.2"/>
    <row r="30949" outlineLevel="1" x14ac:dyDescent="0.2"/>
    <row r="30950" outlineLevel="1" x14ac:dyDescent="0.2"/>
    <row r="30951" outlineLevel="1" x14ac:dyDescent="0.2"/>
    <row r="30952" outlineLevel="1" x14ac:dyDescent="0.2"/>
    <row r="30953" outlineLevel="1" x14ac:dyDescent="0.2"/>
    <row r="30954" outlineLevel="1" x14ac:dyDescent="0.2"/>
    <row r="30955" outlineLevel="1" x14ac:dyDescent="0.2"/>
    <row r="30956" outlineLevel="1" x14ac:dyDescent="0.2"/>
    <row r="30957" outlineLevel="1" x14ac:dyDescent="0.2"/>
    <row r="30958" outlineLevel="1" x14ac:dyDescent="0.2"/>
    <row r="30959" outlineLevel="1" x14ac:dyDescent="0.2"/>
    <row r="30960" outlineLevel="1" x14ac:dyDescent="0.2"/>
    <row r="30961" outlineLevel="1" x14ac:dyDescent="0.2"/>
    <row r="30962" outlineLevel="1" x14ac:dyDescent="0.2"/>
    <row r="30963" outlineLevel="1" x14ac:dyDescent="0.2"/>
    <row r="30964" outlineLevel="1" x14ac:dyDescent="0.2"/>
    <row r="30965" outlineLevel="1" x14ac:dyDescent="0.2"/>
    <row r="30966" outlineLevel="1" x14ac:dyDescent="0.2"/>
    <row r="30967" outlineLevel="1" x14ac:dyDescent="0.2"/>
    <row r="30968" outlineLevel="1" x14ac:dyDescent="0.2"/>
    <row r="30969" outlineLevel="1" x14ac:dyDescent="0.2"/>
    <row r="30970" outlineLevel="1" x14ac:dyDescent="0.2"/>
    <row r="30971" outlineLevel="1" x14ac:dyDescent="0.2"/>
    <row r="30972" outlineLevel="1" x14ac:dyDescent="0.2"/>
    <row r="30973" outlineLevel="1" x14ac:dyDescent="0.2"/>
    <row r="30974" outlineLevel="1" x14ac:dyDescent="0.2"/>
    <row r="30975" outlineLevel="1" x14ac:dyDescent="0.2"/>
    <row r="30976" outlineLevel="1" x14ac:dyDescent="0.2"/>
    <row r="30977" outlineLevel="1" x14ac:dyDescent="0.2"/>
    <row r="30978" outlineLevel="1" x14ac:dyDescent="0.2"/>
    <row r="30979" outlineLevel="1" x14ac:dyDescent="0.2"/>
    <row r="30980" outlineLevel="1" x14ac:dyDescent="0.2"/>
    <row r="30981" outlineLevel="1" x14ac:dyDescent="0.2"/>
    <row r="30982" outlineLevel="1" x14ac:dyDescent="0.2"/>
    <row r="30983" outlineLevel="1" x14ac:dyDescent="0.2"/>
    <row r="30984" outlineLevel="1" x14ac:dyDescent="0.2"/>
    <row r="30985" outlineLevel="1" x14ac:dyDescent="0.2"/>
    <row r="30986" outlineLevel="1" x14ac:dyDescent="0.2"/>
    <row r="30987" outlineLevel="1" x14ac:dyDescent="0.2"/>
    <row r="30988" outlineLevel="1" x14ac:dyDescent="0.2"/>
    <row r="30989" outlineLevel="1" x14ac:dyDescent="0.2"/>
    <row r="30990" outlineLevel="1" x14ac:dyDescent="0.2"/>
    <row r="30991" outlineLevel="1" x14ac:dyDescent="0.2"/>
    <row r="30992" outlineLevel="1" x14ac:dyDescent="0.2"/>
    <row r="30993" outlineLevel="1" x14ac:dyDescent="0.2"/>
    <row r="30994" outlineLevel="1" x14ac:dyDescent="0.2"/>
    <row r="30995" outlineLevel="1" x14ac:dyDescent="0.2"/>
    <row r="30996" outlineLevel="1" x14ac:dyDescent="0.2"/>
    <row r="30997" outlineLevel="1" x14ac:dyDescent="0.2"/>
    <row r="30998" outlineLevel="1" x14ac:dyDescent="0.2"/>
    <row r="30999" outlineLevel="1" x14ac:dyDescent="0.2"/>
    <row r="31000" outlineLevel="1" x14ac:dyDescent="0.2"/>
    <row r="31001" outlineLevel="1" x14ac:dyDescent="0.2"/>
    <row r="31002" outlineLevel="1" x14ac:dyDescent="0.2"/>
    <row r="31003" outlineLevel="1" x14ac:dyDescent="0.2"/>
    <row r="31004" outlineLevel="1" x14ac:dyDescent="0.2"/>
    <row r="31005" outlineLevel="1" x14ac:dyDescent="0.2"/>
    <row r="31006" outlineLevel="1" x14ac:dyDescent="0.2"/>
    <row r="31007" outlineLevel="1" x14ac:dyDescent="0.2"/>
    <row r="31008" outlineLevel="1" x14ac:dyDescent="0.2"/>
    <row r="31009" outlineLevel="1" x14ac:dyDescent="0.2"/>
    <row r="31010" outlineLevel="1" x14ac:dyDescent="0.2"/>
    <row r="31011" outlineLevel="1" x14ac:dyDescent="0.2"/>
    <row r="31012" outlineLevel="1" x14ac:dyDescent="0.2"/>
    <row r="31013" outlineLevel="1" x14ac:dyDescent="0.2"/>
    <row r="31014" outlineLevel="1" x14ac:dyDescent="0.2"/>
    <row r="31015" outlineLevel="1" x14ac:dyDescent="0.2"/>
    <row r="31016" outlineLevel="1" x14ac:dyDescent="0.2"/>
    <row r="31017" outlineLevel="1" x14ac:dyDescent="0.2"/>
    <row r="31018" outlineLevel="1" x14ac:dyDescent="0.2"/>
    <row r="31019" outlineLevel="1" x14ac:dyDescent="0.2"/>
    <row r="31020" outlineLevel="1" x14ac:dyDescent="0.2"/>
    <row r="31021" outlineLevel="1" x14ac:dyDescent="0.2"/>
    <row r="31022" outlineLevel="1" x14ac:dyDescent="0.2"/>
    <row r="31023" outlineLevel="1" x14ac:dyDescent="0.2"/>
    <row r="31024" outlineLevel="1" x14ac:dyDescent="0.2"/>
    <row r="31025" outlineLevel="1" x14ac:dyDescent="0.2"/>
    <row r="31026" outlineLevel="1" x14ac:dyDescent="0.2"/>
    <row r="31027" outlineLevel="1" x14ac:dyDescent="0.2"/>
    <row r="31028" outlineLevel="1" x14ac:dyDescent="0.2"/>
    <row r="31029" outlineLevel="1" x14ac:dyDescent="0.2"/>
    <row r="31030" outlineLevel="1" x14ac:dyDescent="0.2"/>
    <row r="31031" outlineLevel="1" x14ac:dyDescent="0.2"/>
    <row r="31032" outlineLevel="1" x14ac:dyDescent="0.2"/>
    <row r="31033" outlineLevel="1" x14ac:dyDescent="0.2"/>
    <row r="31034" outlineLevel="1" x14ac:dyDescent="0.2"/>
    <row r="31035" outlineLevel="1" x14ac:dyDescent="0.2"/>
    <row r="31036" outlineLevel="1" x14ac:dyDescent="0.2"/>
    <row r="31037" outlineLevel="1" x14ac:dyDescent="0.2"/>
    <row r="31038" outlineLevel="1" x14ac:dyDescent="0.2"/>
    <row r="31039" outlineLevel="1" x14ac:dyDescent="0.2"/>
    <row r="31040" outlineLevel="1" x14ac:dyDescent="0.2"/>
    <row r="31041" outlineLevel="1" x14ac:dyDescent="0.2"/>
    <row r="31042" outlineLevel="1" x14ac:dyDescent="0.2"/>
    <row r="31043" outlineLevel="1" x14ac:dyDescent="0.2"/>
    <row r="31044" outlineLevel="1" x14ac:dyDescent="0.2"/>
    <row r="31045" outlineLevel="1" x14ac:dyDescent="0.2"/>
    <row r="31046" outlineLevel="1" x14ac:dyDescent="0.2"/>
    <row r="31047" outlineLevel="1" x14ac:dyDescent="0.2"/>
    <row r="31048" outlineLevel="1" x14ac:dyDescent="0.2"/>
    <row r="31049" outlineLevel="1" x14ac:dyDescent="0.2"/>
    <row r="31050" outlineLevel="1" x14ac:dyDescent="0.2"/>
    <row r="31051" outlineLevel="1" x14ac:dyDescent="0.2"/>
    <row r="31052" outlineLevel="1" x14ac:dyDescent="0.2"/>
    <row r="31053" outlineLevel="1" x14ac:dyDescent="0.2"/>
    <row r="31054" outlineLevel="1" x14ac:dyDescent="0.2"/>
    <row r="31055" outlineLevel="1" x14ac:dyDescent="0.2"/>
    <row r="31056" outlineLevel="1" x14ac:dyDescent="0.2"/>
    <row r="31057" outlineLevel="1" x14ac:dyDescent="0.2"/>
    <row r="31058" outlineLevel="1" x14ac:dyDescent="0.2"/>
    <row r="31059" outlineLevel="1" x14ac:dyDescent="0.2"/>
    <row r="31060" outlineLevel="1" x14ac:dyDescent="0.2"/>
    <row r="31061" outlineLevel="1" x14ac:dyDescent="0.2"/>
    <row r="31062" outlineLevel="1" x14ac:dyDescent="0.2"/>
    <row r="31063" outlineLevel="1" x14ac:dyDescent="0.2"/>
    <row r="31064" outlineLevel="1" x14ac:dyDescent="0.2"/>
    <row r="31065" outlineLevel="1" x14ac:dyDescent="0.2"/>
    <row r="31066" outlineLevel="1" x14ac:dyDescent="0.2"/>
    <row r="31067" outlineLevel="1" x14ac:dyDescent="0.2"/>
    <row r="31068" outlineLevel="1" x14ac:dyDescent="0.2"/>
    <row r="31069" outlineLevel="1" x14ac:dyDescent="0.2"/>
    <row r="31070" outlineLevel="1" x14ac:dyDescent="0.2"/>
    <row r="31071" outlineLevel="1" x14ac:dyDescent="0.2"/>
    <row r="31072" outlineLevel="1" x14ac:dyDescent="0.2"/>
    <row r="31073" outlineLevel="1" x14ac:dyDescent="0.2"/>
    <row r="31074" outlineLevel="1" x14ac:dyDescent="0.2"/>
    <row r="31075" outlineLevel="1" x14ac:dyDescent="0.2"/>
    <row r="31076" outlineLevel="1" x14ac:dyDescent="0.2"/>
    <row r="31077" outlineLevel="1" x14ac:dyDescent="0.2"/>
    <row r="31078" outlineLevel="1" x14ac:dyDescent="0.2"/>
    <row r="31079" outlineLevel="1" x14ac:dyDescent="0.2"/>
    <row r="31080" outlineLevel="1" x14ac:dyDescent="0.2"/>
    <row r="31081" outlineLevel="1" x14ac:dyDescent="0.2"/>
    <row r="31082" outlineLevel="1" x14ac:dyDescent="0.2"/>
    <row r="31083" outlineLevel="1" x14ac:dyDescent="0.2"/>
    <row r="31084" outlineLevel="1" x14ac:dyDescent="0.2"/>
    <row r="31085" outlineLevel="1" x14ac:dyDescent="0.2"/>
    <row r="31086" outlineLevel="1" x14ac:dyDescent="0.2"/>
    <row r="31087" outlineLevel="1" x14ac:dyDescent="0.2"/>
    <row r="31088" outlineLevel="1" x14ac:dyDescent="0.2"/>
    <row r="31089" outlineLevel="1" x14ac:dyDescent="0.2"/>
    <row r="31090" outlineLevel="1" x14ac:dyDescent="0.2"/>
    <row r="31091" outlineLevel="1" x14ac:dyDescent="0.2"/>
    <row r="31092" outlineLevel="1" x14ac:dyDescent="0.2"/>
    <row r="31093" outlineLevel="1" x14ac:dyDescent="0.2"/>
    <row r="31094" outlineLevel="1" x14ac:dyDescent="0.2"/>
    <row r="31095" outlineLevel="1" x14ac:dyDescent="0.2"/>
    <row r="31096" outlineLevel="1" x14ac:dyDescent="0.2"/>
    <row r="31097" outlineLevel="1" x14ac:dyDescent="0.2"/>
    <row r="31098" outlineLevel="1" x14ac:dyDescent="0.2"/>
    <row r="31099" outlineLevel="1" x14ac:dyDescent="0.2"/>
    <row r="31100" outlineLevel="1" x14ac:dyDescent="0.2"/>
    <row r="31101" outlineLevel="1" x14ac:dyDescent="0.2"/>
    <row r="31102" outlineLevel="1" x14ac:dyDescent="0.2"/>
    <row r="31103" outlineLevel="1" x14ac:dyDescent="0.2"/>
    <row r="31104" outlineLevel="1" x14ac:dyDescent="0.2"/>
    <row r="31105" outlineLevel="1" x14ac:dyDescent="0.2"/>
    <row r="31106" outlineLevel="1" x14ac:dyDescent="0.2"/>
    <row r="31107" outlineLevel="1" x14ac:dyDescent="0.2"/>
    <row r="31108" outlineLevel="1" x14ac:dyDescent="0.2"/>
    <row r="31109" outlineLevel="1" x14ac:dyDescent="0.2"/>
    <row r="31110" outlineLevel="1" x14ac:dyDescent="0.2"/>
    <row r="31111" outlineLevel="1" x14ac:dyDescent="0.2"/>
    <row r="31112" outlineLevel="1" x14ac:dyDescent="0.2"/>
    <row r="31113" outlineLevel="1" x14ac:dyDescent="0.2"/>
    <row r="31114" outlineLevel="1" x14ac:dyDescent="0.2"/>
    <row r="31115" outlineLevel="1" x14ac:dyDescent="0.2"/>
    <row r="31116" outlineLevel="1" x14ac:dyDescent="0.2"/>
    <row r="31117" outlineLevel="1" x14ac:dyDescent="0.2"/>
    <row r="31118" outlineLevel="1" x14ac:dyDescent="0.2"/>
    <row r="31119" outlineLevel="1" x14ac:dyDescent="0.2"/>
    <row r="31120" outlineLevel="1" x14ac:dyDescent="0.2"/>
    <row r="31121" outlineLevel="1" x14ac:dyDescent="0.2"/>
    <row r="31122" outlineLevel="1" x14ac:dyDescent="0.2"/>
    <row r="31123" outlineLevel="1" x14ac:dyDescent="0.2"/>
    <row r="31124" outlineLevel="1" x14ac:dyDescent="0.2"/>
    <row r="31125" outlineLevel="1" x14ac:dyDescent="0.2"/>
    <row r="31126" outlineLevel="1" x14ac:dyDescent="0.2"/>
    <row r="31127" outlineLevel="1" x14ac:dyDescent="0.2"/>
    <row r="31128" outlineLevel="1" x14ac:dyDescent="0.2"/>
    <row r="31129" outlineLevel="1" x14ac:dyDescent="0.2"/>
    <row r="31130" outlineLevel="1" x14ac:dyDescent="0.2"/>
    <row r="31131" outlineLevel="1" x14ac:dyDescent="0.2"/>
    <row r="31132" outlineLevel="1" x14ac:dyDescent="0.2"/>
    <row r="31133" outlineLevel="1" x14ac:dyDescent="0.2"/>
    <row r="31134" outlineLevel="1" x14ac:dyDescent="0.2"/>
    <row r="31135" outlineLevel="1" x14ac:dyDescent="0.2"/>
    <row r="31136" outlineLevel="1" x14ac:dyDescent="0.2"/>
    <row r="31137" outlineLevel="1" x14ac:dyDescent="0.2"/>
    <row r="31138" outlineLevel="1" x14ac:dyDescent="0.2"/>
    <row r="31139" outlineLevel="1" x14ac:dyDescent="0.2"/>
    <row r="31140" outlineLevel="1" x14ac:dyDescent="0.2"/>
    <row r="31141" outlineLevel="1" x14ac:dyDescent="0.2"/>
    <row r="31142" outlineLevel="1" x14ac:dyDescent="0.2"/>
    <row r="31143" outlineLevel="1" x14ac:dyDescent="0.2"/>
    <row r="31144" outlineLevel="1" x14ac:dyDescent="0.2"/>
    <row r="31145" outlineLevel="1" x14ac:dyDescent="0.2"/>
    <row r="31146" outlineLevel="1" x14ac:dyDescent="0.2"/>
    <row r="31147" outlineLevel="1" x14ac:dyDescent="0.2"/>
    <row r="31148" outlineLevel="1" x14ac:dyDescent="0.2"/>
    <row r="31149" outlineLevel="1" x14ac:dyDescent="0.2"/>
    <row r="31150" outlineLevel="1" x14ac:dyDescent="0.2"/>
    <row r="31151" outlineLevel="1" x14ac:dyDescent="0.2"/>
    <row r="31152" outlineLevel="1" x14ac:dyDescent="0.2"/>
    <row r="31153" outlineLevel="1" x14ac:dyDescent="0.2"/>
    <row r="31154" outlineLevel="1" x14ac:dyDescent="0.2"/>
    <row r="31155" outlineLevel="1" x14ac:dyDescent="0.2"/>
    <row r="31156" outlineLevel="1" x14ac:dyDescent="0.2"/>
    <row r="31157" outlineLevel="1" x14ac:dyDescent="0.2"/>
    <row r="31158" outlineLevel="1" x14ac:dyDescent="0.2"/>
    <row r="31159" outlineLevel="1" x14ac:dyDescent="0.2"/>
    <row r="31160" outlineLevel="1" x14ac:dyDescent="0.2"/>
    <row r="31161" outlineLevel="1" x14ac:dyDescent="0.2"/>
    <row r="31162" outlineLevel="1" x14ac:dyDescent="0.2"/>
    <row r="31163" outlineLevel="1" x14ac:dyDescent="0.2"/>
    <row r="31164" outlineLevel="1" x14ac:dyDescent="0.2"/>
    <row r="31165" outlineLevel="1" x14ac:dyDescent="0.2"/>
    <row r="31166" outlineLevel="1" x14ac:dyDescent="0.2"/>
    <row r="31167" outlineLevel="1" x14ac:dyDescent="0.2"/>
    <row r="31168" outlineLevel="1" x14ac:dyDescent="0.2"/>
    <row r="31169" outlineLevel="1" x14ac:dyDescent="0.2"/>
    <row r="31170" outlineLevel="1" x14ac:dyDescent="0.2"/>
    <row r="31171" outlineLevel="1" x14ac:dyDescent="0.2"/>
    <row r="31172" outlineLevel="1" x14ac:dyDescent="0.2"/>
    <row r="31173" outlineLevel="1" x14ac:dyDescent="0.2"/>
    <row r="31174" outlineLevel="1" x14ac:dyDescent="0.2"/>
    <row r="31175" outlineLevel="1" x14ac:dyDescent="0.2"/>
    <row r="31176" outlineLevel="1" x14ac:dyDescent="0.2"/>
    <row r="31177" outlineLevel="1" x14ac:dyDescent="0.2"/>
    <row r="31178" outlineLevel="1" x14ac:dyDescent="0.2"/>
    <row r="31179" outlineLevel="1" x14ac:dyDescent="0.2"/>
    <row r="31180" outlineLevel="1" x14ac:dyDescent="0.2"/>
    <row r="31181" outlineLevel="1" x14ac:dyDescent="0.2"/>
    <row r="31182" outlineLevel="1" x14ac:dyDescent="0.2"/>
    <row r="31183" outlineLevel="1" x14ac:dyDescent="0.2"/>
    <row r="31184" outlineLevel="1" x14ac:dyDescent="0.2"/>
    <row r="31185" outlineLevel="1" x14ac:dyDescent="0.2"/>
    <row r="31186" outlineLevel="1" x14ac:dyDescent="0.2"/>
    <row r="31187" outlineLevel="1" x14ac:dyDescent="0.2"/>
    <row r="31188" outlineLevel="1" x14ac:dyDescent="0.2"/>
    <row r="31189" outlineLevel="1" x14ac:dyDescent="0.2"/>
    <row r="31190" outlineLevel="1" x14ac:dyDescent="0.2"/>
    <row r="31191" outlineLevel="1" x14ac:dyDescent="0.2"/>
    <row r="31192" outlineLevel="1" x14ac:dyDescent="0.2"/>
    <row r="31193" outlineLevel="1" x14ac:dyDescent="0.2"/>
    <row r="31194" outlineLevel="1" x14ac:dyDescent="0.2"/>
    <row r="31195" outlineLevel="1" x14ac:dyDescent="0.2"/>
    <row r="31196" outlineLevel="1" x14ac:dyDescent="0.2"/>
    <row r="31197" outlineLevel="1" x14ac:dyDescent="0.2"/>
    <row r="31198" outlineLevel="1" x14ac:dyDescent="0.2"/>
    <row r="31199" outlineLevel="1" x14ac:dyDescent="0.2"/>
    <row r="31200" outlineLevel="1" x14ac:dyDescent="0.2"/>
    <row r="31201" outlineLevel="1" x14ac:dyDescent="0.2"/>
    <row r="31202" outlineLevel="1" x14ac:dyDescent="0.2"/>
    <row r="31203" outlineLevel="1" x14ac:dyDescent="0.2"/>
    <row r="31204" outlineLevel="1" x14ac:dyDescent="0.2"/>
    <row r="31205" outlineLevel="1" x14ac:dyDescent="0.2"/>
    <row r="31206" outlineLevel="1" x14ac:dyDescent="0.2"/>
    <row r="31207" outlineLevel="1" x14ac:dyDescent="0.2"/>
    <row r="31208" outlineLevel="1" x14ac:dyDescent="0.2"/>
    <row r="31209" outlineLevel="1" x14ac:dyDescent="0.2"/>
    <row r="31210" outlineLevel="1" x14ac:dyDescent="0.2"/>
    <row r="31211" outlineLevel="1" x14ac:dyDescent="0.2"/>
    <row r="31212" outlineLevel="1" x14ac:dyDescent="0.2"/>
    <row r="31213" outlineLevel="1" x14ac:dyDescent="0.2"/>
    <row r="31214" outlineLevel="1" x14ac:dyDescent="0.2"/>
    <row r="31215" outlineLevel="1" x14ac:dyDescent="0.2"/>
    <row r="31216" outlineLevel="1" x14ac:dyDescent="0.2"/>
    <row r="31217" outlineLevel="1" x14ac:dyDescent="0.2"/>
    <row r="31218" outlineLevel="1" x14ac:dyDescent="0.2"/>
    <row r="31219" outlineLevel="1" x14ac:dyDescent="0.2"/>
    <row r="31220" outlineLevel="1" x14ac:dyDescent="0.2"/>
    <row r="31221" outlineLevel="1" x14ac:dyDescent="0.2"/>
    <row r="31222" outlineLevel="1" x14ac:dyDescent="0.2"/>
    <row r="31223" outlineLevel="1" x14ac:dyDescent="0.2"/>
    <row r="31224" outlineLevel="1" x14ac:dyDescent="0.2"/>
    <row r="31225" outlineLevel="1" x14ac:dyDescent="0.2"/>
    <row r="31226" outlineLevel="1" x14ac:dyDescent="0.2"/>
    <row r="31227" outlineLevel="1" x14ac:dyDescent="0.2"/>
    <row r="31228" outlineLevel="1" x14ac:dyDescent="0.2"/>
    <row r="31229" outlineLevel="1" x14ac:dyDescent="0.2"/>
    <row r="31230" outlineLevel="1" x14ac:dyDescent="0.2"/>
    <row r="31231" outlineLevel="1" x14ac:dyDescent="0.2"/>
    <row r="31232" outlineLevel="1" x14ac:dyDescent="0.2"/>
    <row r="31233" outlineLevel="1" x14ac:dyDescent="0.2"/>
    <row r="31234" outlineLevel="1" x14ac:dyDescent="0.2"/>
    <row r="31235" outlineLevel="1" x14ac:dyDescent="0.2"/>
    <row r="31236" outlineLevel="1" x14ac:dyDescent="0.2"/>
    <row r="31237" outlineLevel="1" x14ac:dyDescent="0.2"/>
    <row r="31238" outlineLevel="1" x14ac:dyDescent="0.2"/>
    <row r="31239" outlineLevel="1" x14ac:dyDescent="0.2"/>
    <row r="31240" outlineLevel="1" x14ac:dyDescent="0.2"/>
    <row r="31241" outlineLevel="1" x14ac:dyDescent="0.2"/>
    <row r="31242" outlineLevel="1" x14ac:dyDescent="0.2"/>
    <row r="31243" outlineLevel="1" x14ac:dyDescent="0.2"/>
    <row r="31244" outlineLevel="1" x14ac:dyDescent="0.2"/>
    <row r="31245" outlineLevel="1" x14ac:dyDescent="0.2"/>
    <row r="31246" outlineLevel="1" x14ac:dyDescent="0.2"/>
    <row r="31247" outlineLevel="1" x14ac:dyDescent="0.2"/>
    <row r="31248" outlineLevel="1" x14ac:dyDescent="0.2"/>
    <row r="31249" outlineLevel="1" x14ac:dyDescent="0.2"/>
    <row r="31250" outlineLevel="1" x14ac:dyDescent="0.2"/>
    <row r="31251" outlineLevel="1" x14ac:dyDescent="0.2"/>
    <row r="31252" outlineLevel="1" x14ac:dyDescent="0.2"/>
    <row r="31253" outlineLevel="1" x14ac:dyDescent="0.2"/>
    <row r="31254" outlineLevel="1" x14ac:dyDescent="0.2"/>
    <row r="31255" outlineLevel="1" x14ac:dyDescent="0.2"/>
    <row r="31256" outlineLevel="1" x14ac:dyDescent="0.2"/>
    <row r="31257" outlineLevel="1" x14ac:dyDescent="0.2"/>
    <row r="31258" outlineLevel="1" x14ac:dyDescent="0.2"/>
    <row r="31259" outlineLevel="1" x14ac:dyDescent="0.2"/>
    <row r="31260" outlineLevel="1" x14ac:dyDescent="0.2"/>
    <row r="31261" outlineLevel="1" x14ac:dyDescent="0.2"/>
    <row r="31262" outlineLevel="1" x14ac:dyDescent="0.2"/>
    <row r="31263" outlineLevel="1" x14ac:dyDescent="0.2"/>
    <row r="31264" outlineLevel="1" x14ac:dyDescent="0.2"/>
    <row r="31265" outlineLevel="1" x14ac:dyDescent="0.2"/>
    <row r="31266" outlineLevel="1" x14ac:dyDescent="0.2"/>
    <row r="31267" outlineLevel="1" x14ac:dyDescent="0.2"/>
    <row r="31268" outlineLevel="1" x14ac:dyDescent="0.2"/>
    <row r="31269" outlineLevel="1" x14ac:dyDescent="0.2"/>
    <row r="31270" outlineLevel="1" x14ac:dyDescent="0.2"/>
    <row r="31271" outlineLevel="1" x14ac:dyDescent="0.2"/>
    <row r="31272" outlineLevel="1" x14ac:dyDescent="0.2"/>
    <row r="31273" outlineLevel="1" x14ac:dyDescent="0.2"/>
    <row r="31274" outlineLevel="1" x14ac:dyDescent="0.2"/>
    <row r="31275" outlineLevel="1" x14ac:dyDescent="0.2"/>
    <row r="31276" outlineLevel="1" x14ac:dyDescent="0.2"/>
    <row r="31277" outlineLevel="1" x14ac:dyDescent="0.2"/>
    <row r="31278" outlineLevel="1" x14ac:dyDescent="0.2"/>
    <row r="31279" outlineLevel="1" x14ac:dyDescent="0.2"/>
    <row r="31280" outlineLevel="1" x14ac:dyDescent="0.2"/>
    <row r="31281" outlineLevel="1" x14ac:dyDescent="0.2"/>
    <row r="31282" outlineLevel="1" x14ac:dyDescent="0.2"/>
    <row r="31283" outlineLevel="1" x14ac:dyDescent="0.2"/>
    <row r="31284" outlineLevel="1" x14ac:dyDescent="0.2"/>
    <row r="31285" outlineLevel="1" x14ac:dyDescent="0.2"/>
    <row r="31286" outlineLevel="1" x14ac:dyDescent="0.2"/>
    <row r="31287" outlineLevel="1" x14ac:dyDescent="0.2"/>
    <row r="31288" outlineLevel="1" x14ac:dyDescent="0.2"/>
    <row r="31289" outlineLevel="1" x14ac:dyDescent="0.2"/>
    <row r="31290" outlineLevel="1" x14ac:dyDescent="0.2"/>
    <row r="31291" outlineLevel="1" x14ac:dyDescent="0.2"/>
    <row r="31292" outlineLevel="1" x14ac:dyDescent="0.2"/>
    <row r="31293" outlineLevel="1" x14ac:dyDescent="0.2"/>
    <row r="31294" outlineLevel="1" x14ac:dyDescent="0.2"/>
    <row r="31295" outlineLevel="1" x14ac:dyDescent="0.2"/>
    <row r="31296" outlineLevel="1" x14ac:dyDescent="0.2"/>
    <row r="31297" outlineLevel="1" x14ac:dyDescent="0.2"/>
    <row r="31298" outlineLevel="1" x14ac:dyDescent="0.2"/>
    <row r="31299" outlineLevel="1" x14ac:dyDescent="0.2"/>
    <row r="31300" outlineLevel="1" x14ac:dyDescent="0.2"/>
    <row r="31301" outlineLevel="1" x14ac:dyDescent="0.2"/>
    <row r="31302" outlineLevel="1" x14ac:dyDescent="0.2"/>
    <row r="31303" outlineLevel="1" x14ac:dyDescent="0.2"/>
    <row r="31304" outlineLevel="1" x14ac:dyDescent="0.2"/>
    <row r="31305" outlineLevel="1" x14ac:dyDescent="0.2"/>
    <row r="31306" outlineLevel="1" x14ac:dyDescent="0.2"/>
    <row r="31307" outlineLevel="1" x14ac:dyDescent="0.2"/>
    <row r="31308" outlineLevel="1" x14ac:dyDescent="0.2"/>
    <row r="31309" outlineLevel="1" x14ac:dyDescent="0.2"/>
    <row r="31310" outlineLevel="1" x14ac:dyDescent="0.2"/>
    <row r="31311" outlineLevel="1" x14ac:dyDescent="0.2"/>
    <row r="31312" outlineLevel="1" x14ac:dyDescent="0.2"/>
    <row r="31313" outlineLevel="1" x14ac:dyDescent="0.2"/>
    <row r="31314" outlineLevel="1" x14ac:dyDescent="0.2"/>
    <row r="31315" outlineLevel="1" x14ac:dyDescent="0.2"/>
    <row r="31316" outlineLevel="1" x14ac:dyDescent="0.2"/>
    <row r="31317" outlineLevel="1" x14ac:dyDescent="0.2"/>
    <row r="31318" outlineLevel="1" x14ac:dyDescent="0.2"/>
    <row r="31319" outlineLevel="1" x14ac:dyDescent="0.2"/>
    <row r="31320" outlineLevel="1" x14ac:dyDescent="0.2"/>
    <row r="31321" outlineLevel="1" x14ac:dyDescent="0.2"/>
    <row r="31322" outlineLevel="1" x14ac:dyDescent="0.2"/>
    <row r="31323" outlineLevel="1" x14ac:dyDescent="0.2"/>
    <row r="31324" outlineLevel="1" x14ac:dyDescent="0.2"/>
    <row r="31325" outlineLevel="1" x14ac:dyDescent="0.2"/>
    <row r="31326" outlineLevel="1" x14ac:dyDescent="0.2"/>
    <row r="31327" outlineLevel="1" x14ac:dyDescent="0.2"/>
    <row r="31328" outlineLevel="1" x14ac:dyDescent="0.2"/>
    <row r="31329" outlineLevel="1" x14ac:dyDescent="0.2"/>
    <row r="31330" outlineLevel="1" x14ac:dyDescent="0.2"/>
    <row r="31331" outlineLevel="1" x14ac:dyDescent="0.2"/>
    <row r="31332" outlineLevel="1" x14ac:dyDescent="0.2"/>
    <row r="31333" outlineLevel="1" x14ac:dyDescent="0.2"/>
    <row r="31334" outlineLevel="1" x14ac:dyDescent="0.2"/>
    <row r="31335" outlineLevel="1" x14ac:dyDescent="0.2"/>
    <row r="31336" outlineLevel="1" x14ac:dyDescent="0.2"/>
    <row r="31337" outlineLevel="1" x14ac:dyDescent="0.2"/>
    <row r="31338" outlineLevel="1" x14ac:dyDescent="0.2"/>
    <row r="31339" outlineLevel="1" x14ac:dyDescent="0.2"/>
    <row r="31340" outlineLevel="1" x14ac:dyDescent="0.2"/>
    <row r="31341" outlineLevel="1" x14ac:dyDescent="0.2"/>
    <row r="31342" outlineLevel="1" x14ac:dyDescent="0.2"/>
    <row r="31343" outlineLevel="1" x14ac:dyDescent="0.2"/>
    <row r="31344" outlineLevel="1" x14ac:dyDescent="0.2"/>
    <row r="31345" outlineLevel="1" x14ac:dyDescent="0.2"/>
    <row r="31346" outlineLevel="1" x14ac:dyDescent="0.2"/>
    <row r="31347" outlineLevel="1" x14ac:dyDescent="0.2"/>
    <row r="31348" outlineLevel="1" x14ac:dyDescent="0.2"/>
    <row r="31349" outlineLevel="1" x14ac:dyDescent="0.2"/>
    <row r="31350" outlineLevel="1" x14ac:dyDescent="0.2"/>
    <row r="31351" outlineLevel="1" x14ac:dyDescent="0.2"/>
    <row r="31352" outlineLevel="1" x14ac:dyDescent="0.2"/>
    <row r="31353" outlineLevel="1" x14ac:dyDescent="0.2"/>
    <row r="31354" outlineLevel="1" x14ac:dyDescent="0.2"/>
    <row r="31355" outlineLevel="1" x14ac:dyDescent="0.2"/>
    <row r="31356" outlineLevel="1" x14ac:dyDescent="0.2"/>
    <row r="31357" outlineLevel="1" x14ac:dyDescent="0.2"/>
    <row r="31358" outlineLevel="1" x14ac:dyDescent="0.2"/>
    <row r="31359" outlineLevel="1" x14ac:dyDescent="0.2"/>
    <row r="31360" outlineLevel="1" x14ac:dyDescent="0.2"/>
    <row r="31361" outlineLevel="1" x14ac:dyDescent="0.2"/>
    <row r="31362" outlineLevel="1" x14ac:dyDescent="0.2"/>
    <row r="31363" outlineLevel="1" x14ac:dyDescent="0.2"/>
    <row r="31364" outlineLevel="1" x14ac:dyDescent="0.2"/>
    <row r="31365" outlineLevel="1" x14ac:dyDescent="0.2"/>
    <row r="31366" outlineLevel="1" x14ac:dyDescent="0.2"/>
    <row r="31367" outlineLevel="1" x14ac:dyDescent="0.2"/>
    <row r="31368" outlineLevel="1" x14ac:dyDescent="0.2"/>
    <row r="31369" outlineLevel="1" x14ac:dyDescent="0.2"/>
    <row r="31370" outlineLevel="1" x14ac:dyDescent="0.2"/>
    <row r="31371" outlineLevel="1" x14ac:dyDescent="0.2"/>
    <row r="31372" outlineLevel="1" x14ac:dyDescent="0.2"/>
    <row r="31373" outlineLevel="1" x14ac:dyDescent="0.2"/>
    <row r="31374" outlineLevel="1" x14ac:dyDescent="0.2"/>
    <row r="31375" outlineLevel="1" x14ac:dyDescent="0.2"/>
    <row r="31376" outlineLevel="1" x14ac:dyDescent="0.2"/>
    <row r="31377" outlineLevel="1" x14ac:dyDescent="0.2"/>
    <row r="31378" outlineLevel="1" x14ac:dyDescent="0.2"/>
    <row r="31379" outlineLevel="1" x14ac:dyDescent="0.2"/>
    <row r="31380" outlineLevel="1" x14ac:dyDescent="0.2"/>
    <row r="31381" outlineLevel="1" x14ac:dyDescent="0.2"/>
    <row r="31382" outlineLevel="1" x14ac:dyDescent="0.2"/>
    <row r="31383" outlineLevel="1" x14ac:dyDescent="0.2"/>
    <row r="31384" outlineLevel="1" x14ac:dyDescent="0.2"/>
    <row r="31385" outlineLevel="1" x14ac:dyDescent="0.2"/>
    <row r="31386" outlineLevel="1" x14ac:dyDescent="0.2"/>
    <row r="31387" outlineLevel="1" x14ac:dyDescent="0.2"/>
    <row r="31388" outlineLevel="1" x14ac:dyDescent="0.2"/>
    <row r="31389" outlineLevel="1" x14ac:dyDescent="0.2"/>
    <row r="31390" outlineLevel="1" x14ac:dyDescent="0.2"/>
    <row r="31391" outlineLevel="1" x14ac:dyDescent="0.2"/>
    <row r="31392" outlineLevel="1" x14ac:dyDescent="0.2"/>
    <row r="31393" outlineLevel="1" x14ac:dyDescent="0.2"/>
    <row r="31394" outlineLevel="1" x14ac:dyDescent="0.2"/>
    <row r="31395" outlineLevel="1" x14ac:dyDescent="0.2"/>
    <row r="31396" outlineLevel="1" x14ac:dyDescent="0.2"/>
    <row r="31397" outlineLevel="1" x14ac:dyDescent="0.2"/>
    <row r="31398" outlineLevel="1" x14ac:dyDescent="0.2"/>
    <row r="31399" outlineLevel="1" x14ac:dyDescent="0.2"/>
    <row r="31400" outlineLevel="1" x14ac:dyDescent="0.2"/>
    <row r="31401" outlineLevel="1" x14ac:dyDescent="0.2"/>
    <row r="31402" outlineLevel="1" x14ac:dyDescent="0.2"/>
    <row r="31403" outlineLevel="1" x14ac:dyDescent="0.2"/>
    <row r="31404" outlineLevel="1" x14ac:dyDescent="0.2"/>
    <row r="31405" outlineLevel="1" x14ac:dyDescent="0.2"/>
    <row r="31406" outlineLevel="1" x14ac:dyDescent="0.2"/>
    <row r="31407" outlineLevel="1" x14ac:dyDescent="0.2"/>
    <row r="31408" outlineLevel="1" x14ac:dyDescent="0.2"/>
    <row r="31409" outlineLevel="1" x14ac:dyDescent="0.2"/>
    <row r="31410" outlineLevel="1" x14ac:dyDescent="0.2"/>
    <row r="31411" outlineLevel="1" x14ac:dyDescent="0.2"/>
    <row r="31412" outlineLevel="1" x14ac:dyDescent="0.2"/>
    <row r="31413" outlineLevel="1" x14ac:dyDescent="0.2"/>
    <row r="31414" outlineLevel="1" x14ac:dyDescent="0.2"/>
    <row r="31415" outlineLevel="1" x14ac:dyDescent="0.2"/>
    <row r="31416" outlineLevel="1" x14ac:dyDescent="0.2"/>
    <row r="31417" outlineLevel="1" x14ac:dyDescent="0.2"/>
    <row r="31418" outlineLevel="1" x14ac:dyDescent="0.2"/>
    <row r="31419" outlineLevel="1" x14ac:dyDescent="0.2"/>
    <row r="31420" outlineLevel="1" x14ac:dyDescent="0.2"/>
    <row r="31421" outlineLevel="1" x14ac:dyDescent="0.2"/>
    <row r="31422" outlineLevel="1" x14ac:dyDescent="0.2"/>
    <row r="31423" outlineLevel="1" x14ac:dyDescent="0.2"/>
    <row r="31424" outlineLevel="1" x14ac:dyDescent="0.2"/>
    <row r="31425" outlineLevel="1" x14ac:dyDescent="0.2"/>
    <row r="31426" outlineLevel="1" x14ac:dyDescent="0.2"/>
    <row r="31427" outlineLevel="1" x14ac:dyDescent="0.2"/>
    <row r="31428" outlineLevel="1" x14ac:dyDescent="0.2"/>
    <row r="31429" outlineLevel="1" x14ac:dyDescent="0.2"/>
    <row r="31430" outlineLevel="1" x14ac:dyDescent="0.2"/>
    <row r="31431" outlineLevel="1" x14ac:dyDescent="0.2"/>
    <row r="31432" outlineLevel="1" x14ac:dyDescent="0.2"/>
    <row r="31433" outlineLevel="1" x14ac:dyDescent="0.2"/>
    <row r="31434" outlineLevel="1" x14ac:dyDescent="0.2"/>
    <row r="31435" outlineLevel="1" x14ac:dyDescent="0.2"/>
    <row r="31436" outlineLevel="1" x14ac:dyDescent="0.2"/>
    <row r="31437" outlineLevel="1" x14ac:dyDescent="0.2"/>
    <row r="31438" outlineLevel="1" x14ac:dyDescent="0.2"/>
    <row r="31439" outlineLevel="1" x14ac:dyDescent="0.2"/>
    <row r="31440" outlineLevel="1" x14ac:dyDescent="0.2"/>
    <row r="31441" outlineLevel="1" x14ac:dyDescent="0.2"/>
    <row r="31442" outlineLevel="1" x14ac:dyDescent="0.2"/>
    <row r="31443" outlineLevel="1" x14ac:dyDescent="0.2"/>
    <row r="31444" outlineLevel="1" x14ac:dyDescent="0.2"/>
    <row r="31445" outlineLevel="1" x14ac:dyDescent="0.2"/>
    <row r="31446" outlineLevel="1" x14ac:dyDescent="0.2"/>
    <row r="31447" outlineLevel="1" x14ac:dyDescent="0.2"/>
    <row r="31448" outlineLevel="1" x14ac:dyDescent="0.2"/>
    <row r="31449" outlineLevel="1" x14ac:dyDescent="0.2"/>
    <row r="31450" outlineLevel="1" x14ac:dyDescent="0.2"/>
    <row r="31451" outlineLevel="1" x14ac:dyDescent="0.2"/>
    <row r="31452" outlineLevel="1" x14ac:dyDescent="0.2"/>
    <row r="31453" outlineLevel="1" x14ac:dyDescent="0.2"/>
    <row r="31454" outlineLevel="1" x14ac:dyDescent="0.2"/>
    <row r="31455" outlineLevel="1" x14ac:dyDescent="0.2"/>
    <row r="31456" outlineLevel="1" x14ac:dyDescent="0.2"/>
    <row r="31457" outlineLevel="1" x14ac:dyDescent="0.2"/>
    <row r="31458" outlineLevel="1" x14ac:dyDescent="0.2"/>
    <row r="31459" outlineLevel="1" x14ac:dyDescent="0.2"/>
    <row r="31460" outlineLevel="1" x14ac:dyDescent="0.2"/>
    <row r="31461" outlineLevel="1" x14ac:dyDescent="0.2"/>
    <row r="31462" outlineLevel="1" x14ac:dyDescent="0.2"/>
    <row r="31463" outlineLevel="1" x14ac:dyDescent="0.2"/>
    <row r="31464" outlineLevel="1" x14ac:dyDescent="0.2"/>
    <row r="31465" outlineLevel="1" x14ac:dyDescent="0.2"/>
    <row r="31466" outlineLevel="1" x14ac:dyDescent="0.2"/>
    <row r="31467" outlineLevel="1" x14ac:dyDescent="0.2"/>
    <row r="31468" outlineLevel="1" x14ac:dyDescent="0.2"/>
    <row r="31469" outlineLevel="1" x14ac:dyDescent="0.2"/>
    <row r="31470" outlineLevel="1" x14ac:dyDescent="0.2"/>
    <row r="31471" outlineLevel="1" x14ac:dyDescent="0.2"/>
    <row r="31472" outlineLevel="1" x14ac:dyDescent="0.2"/>
    <row r="31473" outlineLevel="1" x14ac:dyDescent="0.2"/>
    <row r="31474" outlineLevel="1" x14ac:dyDescent="0.2"/>
    <row r="31475" outlineLevel="1" x14ac:dyDescent="0.2"/>
    <row r="31476" outlineLevel="1" x14ac:dyDescent="0.2"/>
    <row r="31477" outlineLevel="1" x14ac:dyDescent="0.2"/>
    <row r="31478" outlineLevel="1" x14ac:dyDescent="0.2"/>
    <row r="31479" outlineLevel="1" x14ac:dyDescent="0.2"/>
    <row r="31480" outlineLevel="1" x14ac:dyDescent="0.2"/>
    <row r="31481" outlineLevel="1" x14ac:dyDescent="0.2"/>
    <row r="31482" outlineLevel="1" x14ac:dyDescent="0.2"/>
    <row r="31483" outlineLevel="1" x14ac:dyDescent="0.2"/>
    <row r="31484" outlineLevel="1" x14ac:dyDescent="0.2"/>
    <row r="31485" outlineLevel="1" x14ac:dyDescent="0.2"/>
    <row r="31486" outlineLevel="1" x14ac:dyDescent="0.2"/>
    <row r="31487" outlineLevel="1" x14ac:dyDescent="0.2"/>
    <row r="31488" outlineLevel="1" x14ac:dyDescent="0.2"/>
    <row r="31489" outlineLevel="1" x14ac:dyDescent="0.2"/>
    <row r="31490" outlineLevel="1" x14ac:dyDescent="0.2"/>
    <row r="31491" outlineLevel="1" x14ac:dyDescent="0.2"/>
    <row r="31492" outlineLevel="1" x14ac:dyDescent="0.2"/>
    <row r="31493" outlineLevel="1" x14ac:dyDescent="0.2"/>
    <row r="31494" outlineLevel="1" x14ac:dyDescent="0.2"/>
    <row r="31495" outlineLevel="1" x14ac:dyDescent="0.2"/>
    <row r="31496" outlineLevel="1" x14ac:dyDescent="0.2"/>
    <row r="31497" outlineLevel="1" x14ac:dyDescent="0.2"/>
    <row r="31498" outlineLevel="1" x14ac:dyDescent="0.2"/>
    <row r="31499" outlineLevel="1" x14ac:dyDescent="0.2"/>
    <row r="31500" outlineLevel="1" x14ac:dyDescent="0.2"/>
    <row r="31501" outlineLevel="1" x14ac:dyDescent="0.2"/>
    <row r="31502" outlineLevel="1" x14ac:dyDescent="0.2"/>
    <row r="31503" outlineLevel="1" x14ac:dyDescent="0.2"/>
    <row r="31504" outlineLevel="1" x14ac:dyDescent="0.2"/>
    <row r="31505" outlineLevel="1" x14ac:dyDescent="0.2"/>
    <row r="31506" outlineLevel="1" x14ac:dyDescent="0.2"/>
    <row r="31507" outlineLevel="1" x14ac:dyDescent="0.2"/>
    <row r="31508" outlineLevel="1" x14ac:dyDescent="0.2"/>
    <row r="31509" outlineLevel="1" x14ac:dyDescent="0.2"/>
    <row r="31510" outlineLevel="1" x14ac:dyDescent="0.2"/>
    <row r="31511" outlineLevel="1" x14ac:dyDescent="0.2"/>
    <row r="31512" outlineLevel="1" x14ac:dyDescent="0.2"/>
    <row r="31513" outlineLevel="1" x14ac:dyDescent="0.2"/>
    <row r="31514" outlineLevel="1" x14ac:dyDescent="0.2"/>
    <row r="31515" outlineLevel="1" x14ac:dyDescent="0.2"/>
    <row r="31516" outlineLevel="1" x14ac:dyDescent="0.2"/>
    <row r="31517" outlineLevel="1" x14ac:dyDescent="0.2"/>
    <row r="31518" outlineLevel="1" x14ac:dyDescent="0.2"/>
    <row r="31519" outlineLevel="1" x14ac:dyDescent="0.2"/>
    <row r="31520" outlineLevel="1" x14ac:dyDescent="0.2"/>
    <row r="31521" outlineLevel="1" x14ac:dyDescent="0.2"/>
    <row r="31522" outlineLevel="1" x14ac:dyDescent="0.2"/>
    <row r="31523" outlineLevel="1" x14ac:dyDescent="0.2"/>
    <row r="31524" outlineLevel="1" x14ac:dyDescent="0.2"/>
    <row r="31525" outlineLevel="1" x14ac:dyDescent="0.2"/>
    <row r="31526" outlineLevel="1" x14ac:dyDescent="0.2"/>
    <row r="31527" outlineLevel="1" x14ac:dyDescent="0.2"/>
    <row r="31528" outlineLevel="1" x14ac:dyDescent="0.2"/>
    <row r="31529" outlineLevel="1" x14ac:dyDescent="0.2"/>
    <row r="31530" outlineLevel="1" x14ac:dyDescent="0.2"/>
    <row r="31531" outlineLevel="1" x14ac:dyDescent="0.2"/>
    <row r="31532" outlineLevel="1" x14ac:dyDescent="0.2"/>
    <row r="31533" outlineLevel="1" x14ac:dyDescent="0.2"/>
    <row r="31534" outlineLevel="1" x14ac:dyDescent="0.2"/>
    <row r="31535" outlineLevel="1" x14ac:dyDescent="0.2"/>
    <row r="31536" outlineLevel="1" x14ac:dyDescent="0.2"/>
    <row r="31537" outlineLevel="1" x14ac:dyDescent="0.2"/>
    <row r="31538" outlineLevel="1" x14ac:dyDescent="0.2"/>
    <row r="31539" outlineLevel="1" x14ac:dyDescent="0.2"/>
    <row r="31540" outlineLevel="1" x14ac:dyDescent="0.2"/>
    <row r="31541" outlineLevel="1" x14ac:dyDescent="0.2"/>
    <row r="31542" outlineLevel="1" x14ac:dyDescent="0.2"/>
    <row r="31543" outlineLevel="1" x14ac:dyDescent="0.2"/>
    <row r="31544" outlineLevel="1" x14ac:dyDescent="0.2"/>
    <row r="31545" outlineLevel="1" x14ac:dyDescent="0.2"/>
    <row r="31546" outlineLevel="1" x14ac:dyDescent="0.2"/>
    <row r="31547" outlineLevel="1" x14ac:dyDescent="0.2"/>
    <row r="31548" outlineLevel="1" x14ac:dyDescent="0.2"/>
    <row r="31549" outlineLevel="1" x14ac:dyDescent="0.2"/>
    <row r="31550" outlineLevel="1" x14ac:dyDescent="0.2"/>
    <row r="31551" outlineLevel="1" x14ac:dyDescent="0.2"/>
    <row r="31552" outlineLevel="1" x14ac:dyDescent="0.2"/>
    <row r="31553" outlineLevel="1" x14ac:dyDescent="0.2"/>
    <row r="31554" outlineLevel="1" x14ac:dyDescent="0.2"/>
    <row r="31555" outlineLevel="1" x14ac:dyDescent="0.2"/>
    <row r="31556" outlineLevel="1" x14ac:dyDescent="0.2"/>
    <row r="31557" outlineLevel="1" x14ac:dyDescent="0.2"/>
    <row r="31558" outlineLevel="1" x14ac:dyDescent="0.2"/>
    <row r="31559" outlineLevel="1" x14ac:dyDescent="0.2"/>
    <row r="31560" outlineLevel="1" x14ac:dyDescent="0.2"/>
    <row r="31561" outlineLevel="1" x14ac:dyDescent="0.2"/>
    <row r="31562" outlineLevel="1" x14ac:dyDescent="0.2"/>
    <row r="31563" outlineLevel="1" x14ac:dyDescent="0.2"/>
    <row r="31564" outlineLevel="1" x14ac:dyDescent="0.2"/>
    <row r="31565" outlineLevel="1" x14ac:dyDescent="0.2"/>
    <row r="31566" outlineLevel="1" x14ac:dyDescent="0.2"/>
    <row r="31567" outlineLevel="1" x14ac:dyDescent="0.2"/>
    <row r="31568" outlineLevel="1" x14ac:dyDescent="0.2"/>
    <row r="31569" outlineLevel="1" x14ac:dyDescent="0.2"/>
    <row r="31570" outlineLevel="1" x14ac:dyDescent="0.2"/>
    <row r="31571" outlineLevel="1" x14ac:dyDescent="0.2"/>
    <row r="31572" outlineLevel="1" x14ac:dyDescent="0.2"/>
    <row r="31573" outlineLevel="1" x14ac:dyDescent="0.2"/>
    <row r="31574" outlineLevel="1" x14ac:dyDescent="0.2"/>
    <row r="31575" outlineLevel="1" x14ac:dyDescent="0.2"/>
    <row r="31576" outlineLevel="1" x14ac:dyDescent="0.2"/>
    <row r="31577" outlineLevel="1" x14ac:dyDescent="0.2"/>
    <row r="31578" outlineLevel="1" x14ac:dyDescent="0.2"/>
    <row r="31579" outlineLevel="1" x14ac:dyDescent="0.2"/>
    <row r="31580" outlineLevel="1" x14ac:dyDescent="0.2"/>
    <row r="31581" outlineLevel="1" x14ac:dyDescent="0.2"/>
    <row r="31582" outlineLevel="1" x14ac:dyDescent="0.2"/>
    <row r="31583" outlineLevel="1" x14ac:dyDescent="0.2"/>
    <row r="31584" outlineLevel="1" x14ac:dyDescent="0.2"/>
    <row r="31585" outlineLevel="1" x14ac:dyDescent="0.2"/>
    <row r="31586" outlineLevel="1" x14ac:dyDescent="0.2"/>
    <row r="31587" outlineLevel="1" x14ac:dyDescent="0.2"/>
    <row r="31588" outlineLevel="1" x14ac:dyDescent="0.2"/>
    <row r="31589" outlineLevel="1" x14ac:dyDescent="0.2"/>
    <row r="31590" outlineLevel="1" x14ac:dyDescent="0.2"/>
    <row r="31591" outlineLevel="1" x14ac:dyDescent="0.2"/>
    <row r="31592" outlineLevel="1" x14ac:dyDescent="0.2"/>
    <row r="31593" outlineLevel="1" x14ac:dyDescent="0.2"/>
    <row r="31594" outlineLevel="1" x14ac:dyDescent="0.2"/>
    <row r="31595" outlineLevel="1" x14ac:dyDescent="0.2"/>
    <row r="31596" outlineLevel="1" x14ac:dyDescent="0.2"/>
    <row r="31597" outlineLevel="1" x14ac:dyDescent="0.2"/>
    <row r="31598" outlineLevel="1" x14ac:dyDescent="0.2"/>
    <row r="31599" outlineLevel="1" x14ac:dyDescent="0.2"/>
    <row r="31600" outlineLevel="1" x14ac:dyDescent="0.2"/>
    <row r="31601" outlineLevel="1" x14ac:dyDescent="0.2"/>
    <row r="31602" outlineLevel="1" x14ac:dyDescent="0.2"/>
    <row r="31603" outlineLevel="1" x14ac:dyDescent="0.2"/>
    <row r="31604" outlineLevel="1" x14ac:dyDescent="0.2"/>
    <row r="31605" outlineLevel="1" x14ac:dyDescent="0.2"/>
    <row r="31606" outlineLevel="1" x14ac:dyDescent="0.2"/>
    <row r="31607" outlineLevel="1" x14ac:dyDescent="0.2"/>
    <row r="31608" outlineLevel="1" x14ac:dyDescent="0.2"/>
    <row r="31609" outlineLevel="1" x14ac:dyDescent="0.2"/>
    <row r="31610" outlineLevel="1" x14ac:dyDescent="0.2"/>
    <row r="31611" outlineLevel="1" x14ac:dyDescent="0.2"/>
    <row r="31612" outlineLevel="1" x14ac:dyDescent="0.2"/>
    <row r="31613" outlineLevel="1" x14ac:dyDescent="0.2"/>
    <row r="31614" outlineLevel="1" x14ac:dyDescent="0.2"/>
    <row r="31615" outlineLevel="1" x14ac:dyDescent="0.2"/>
    <row r="31616" outlineLevel="1" x14ac:dyDescent="0.2"/>
    <row r="31617" outlineLevel="1" x14ac:dyDescent="0.2"/>
    <row r="31618" outlineLevel="1" x14ac:dyDescent="0.2"/>
    <row r="31619" outlineLevel="1" x14ac:dyDescent="0.2"/>
    <row r="31620" outlineLevel="1" x14ac:dyDescent="0.2"/>
    <row r="31621" outlineLevel="1" x14ac:dyDescent="0.2"/>
    <row r="31622" outlineLevel="1" x14ac:dyDescent="0.2"/>
    <row r="31623" outlineLevel="1" x14ac:dyDescent="0.2"/>
    <row r="31624" outlineLevel="1" x14ac:dyDescent="0.2"/>
    <row r="31625" outlineLevel="1" x14ac:dyDescent="0.2"/>
    <row r="31626" outlineLevel="1" x14ac:dyDescent="0.2"/>
    <row r="31627" outlineLevel="1" x14ac:dyDescent="0.2"/>
    <row r="31628" outlineLevel="1" x14ac:dyDescent="0.2"/>
    <row r="31629" outlineLevel="1" x14ac:dyDescent="0.2"/>
    <row r="31630" outlineLevel="1" x14ac:dyDescent="0.2"/>
    <row r="31631" outlineLevel="1" x14ac:dyDescent="0.2"/>
    <row r="31632" outlineLevel="1" x14ac:dyDescent="0.2"/>
    <row r="31633" outlineLevel="1" x14ac:dyDescent="0.2"/>
    <row r="31634" outlineLevel="1" x14ac:dyDescent="0.2"/>
    <row r="31635" outlineLevel="1" x14ac:dyDescent="0.2"/>
    <row r="31636" outlineLevel="1" x14ac:dyDescent="0.2"/>
    <row r="31637" outlineLevel="1" x14ac:dyDescent="0.2"/>
    <row r="31638" outlineLevel="1" x14ac:dyDescent="0.2"/>
    <row r="31639" outlineLevel="1" x14ac:dyDescent="0.2"/>
    <row r="31640" outlineLevel="1" x14ac:dyDescent="0.2"/>
    <row r="31641" outlineLevel="1" x14ac:dyDescent="0.2"/>
    <row r="31642" outlineLevel="1" x14ac:dyDescent="0.2"/>
    <row r="31643" outlineLevel="1" x14ac:dyDescent="0.2"/>
    <row r="31644" outlineLevel="1" x14ac:dyDescent="0.2"/>
    <row r="31645" outlineLevel="1" x14ac:dyDescent="0.2"/>
    <row r="31646" outlineLevel="1" x14ac:dyDescent="0.2"/>
    <row r="31647" outlineLevel="1" x14ac:dyDescent="0.2"/>
    <row r="31648" outlineLevel="1" x14ac:dyDescent="0.2"/>
    <row r="31649" outlineLevel="1" x14ac:dyDescent="0.2"/>
    <row r="31650" outlineLevel="1" x14ac:dyDescent="0.2"/>
    <row r="31651" outlineLevel="1" x14ac:dyDescent="0.2"/>
    <row r="31652" outlineLevel="1" x14ac:dyDescent="0.2"/>
    <row r="31653" outlineLevel="1" x14ac:dyDescent="0.2"/>
    <row r="31654" outlineLevel="1" x14ac:dyDescent="0.2"/>
    <row r="31655" outlineLevel="1" x14ac:dyDescent="0.2"/>
    <row r="31656" outlineLevel="1" x14ac:dyDescent="0.2"/>
    <row r="31657" outlineLevel="1" x14ac:dyDescent="0.2"/>
    <row r="31658" outlineLevel="1" x14ac:dyDescent="0.2"/>
    <row r="31659" outlineLevel="1" x14ac:dyDescent="0.2"/>
    <row r="31660" outlineLevel="1" x14ac:dyDescent="0.2"/>
    <row r="31661" outlineLevel="1" x14ac:dyDescent="0.2"/>
    <row r="31662" outlineLevel="1" x14ac:dyDescent="0.2"/>
    <row r="31663" outlineLevel="1" x14ac:dyDescent="0.2"/>
    <row r="31664" outlineLevel="1" x14ac:dyDescent="0.2"/>
    <row r="31665" outlineLevel="1" x14ac:dyDescent="0.2"/>
    <row r="31666" outlineLevel="1" x14ac:dyDescent="0.2"/>
    <row r="31667" outlineLevel="1" x14ac:dyDescent="0.2"/>
    <row r="31668" outlineLevel="1" x14ac:dyDescent="0.2"/>
    <row r="31669" outlineLevel="1" x14ac:dyDescent="0.2"/>
    <row r="31670" outlineLevel="1" x14ac:dyDescent="0.2"/>
    <row r="31671" outlineLevel="1" x14ac:dyDescent="0.2"/>
    <row r="31672" outlineLevel="1" x14ac:dyDescent="0.2"/>
    <row r="31673" outlineLevel="1" x14ac:dyDescent="0.2"/>
    <row r="31674" outlineLevel="1" x14ac:dyDescent="0.2"/>
    <row r="31675" outlineLevel="1" x14ac:dyDescent="0.2"/>
    <row r="31676" outlineLevel="1" x14ac:dyDescent="0.2"/>
    <row r="31677" outlineLevel="1" x14ac:dyDescent="0.2"/>
    <row r="31678" outlineLevel="1" x14ac:dyDescent="0.2"/>
    <row r="31679" outlineLevel="1" x14ac:dyDescent="0.2"/>
    <row r="31680" outlineLevel="1" x14ac:dyDescent="0.2"/>
    <row r="31681" outlineLevel="1" x14ac:dyDescent="0.2"/>
    <row r="31682" outlineLevel="1" x14ac:dyDescent="0.2"/>
    <row r="31683" outlineLevel="1" x14ac:dyDescent="0.2"/>
    <row r="31684" outlineLevel="1" x14ac:dyDescent="0.2"/>
    <row r="31685" outlineLevel="1" x14ac:dyDescent="0.2"/>
    <row r="31686" outlineLevel="1" x14ac:dyDescent="0.2"/>
    <row r="31687" outlineLevel="1" x14ac:dyDescent="0.2"/>
    <row r="31688" outlineLevel="1" x14ac:dyDescent="0.2"/>
    <row r="31689" outlineLevel="1" x14ac:dyDescent="0.2"/>
    <row r="31690" outlineLevel="1" x14ac:dyDescent="0.2"/>
    <row r="31691" outlineLevel="1" x14ac:dyDescent="0.2"/>
    <row r="31692" outlineLevel="1" x14ac:dyDescent="0.2"/>
    <row r="31693" outlineLevel="1" x14ac:dyDescent="0.2"/>
    <row r="31694" outlineLevel="1" x14ac:dyDescent="0.2"/>
    <row r="31695" outlineLevel="1" x14ac:dyDescent="0.2"/>
    <row r="31696" outlineLevel="1" x14ac:dyDescent="0.2"/>
    <row r="31697" outlineLevel="1" x14ac:dyDescent="0.2"/>
    <row r="31698" outlineLevel="1" x14ac:dyDescent="0.2"/>
    <row r="31699" outlineLevel="1" x14ac:dyDescent="0.2"/>
    <row r="31700" outlineLevel="1" x14ac:dyDescent="0.2"/>
    <row r="31701" outlineLevel="1" x14ac:dyDescent="0.2"/>
    <row r="31702" outlineLevel="1" x14ac:dyDescent="0.2"/>
    <row r="31703" outlineLevel="1" x14ac:dyDescent="0.2"/>
    <row r="31704" outlineLevel="1" x14ac:dyDescent="0.2"/>
    <row r="31705" outlineLevel="1" x14ac:dyDescent="0.2"/>
    <row r="31706" outlineLevel="1" x14ac:dyDescent="0.2"/>
    <row r="31707" outlineLevel="1" x14ac:dyDescent="0.2"/>
    <row r="31708" outlineLevel="1" x14ac:dyDescent="0.2"/>
    <row r="31709" outlineLevel="1" x14ac:dyDescent="0.2"/>
    <row r="31710" outlineLevel="1" x14ac:dyDescent="0.2"/>
    <row r="31711" outlineLevel="1" x14ac:dyDescent="0.2"/>
    <row r="31712" outlineLevel="1" x14ac:dyDescent="0.2"/>
    <row r="31713" outlineLevel="1" x14ac:dyDescent="0.2"/>
    <row r="31714" outlineLevel="1" x14ac:dyDescent="0.2"/>
    <row r="31715" outlineLevel="1" x14ac:dyDescent="0.2"/>
    <row r="31716" outlineLevel="1" x14ac:dyDescent="0.2"/>
    <row r="31717" outlineLevel="1" x14ac:dyDescent="0.2"/>
    <row r="31718" outlineLevel="1" x14ac:dyDescent="0.2"/>
    <row r="31719" outlineLevel="1" x14ac:dyDescent="0.2"/>
    <row r="31720" outlineLevel="1" x14ac:dyDescent="0.2"/>
    <row r="31721" outlineLevel="1" x14ac:dyDescent="0.2"/>
    <row r="31722" outlineLevel="1" x14ac:dyDescent="0.2"/>
    <row r="31723" outlineLevel="1" x14ac:dyDescent="0.2"/>
    <row r="31724" outlineLevel="1" x14ac:dyDescent="0.2"/>
    <row r="31725" outlineLevel="1" x14ac:dyDescent="0.2"/>
    <row r="31726" outlineLevel="1" x14ac:dyDescent="0.2"/>
    <row r="31727" outlineLevel="1" x14ac:dyDescent="0.2"/>
    <row r="31728" outlineLevel="1" x14ac:dyDescent="0.2"/>
    <row r="31729" outlineLevel="1" x14ac:dyDescent="0.2"/>
    <row r="31730" outlineLevel="1" x14ac:dyDescent="0.2"/>
    <row r="31731" outlineLevel="1" x14ac:dyDescent="0.2"/>
    <row r="31732" outlineLevel="1" x14ac:dyDescent="0.2"/>
    <row r="31733" outlineLevel="1" x14ac:dyDescent="0.2"/>
    <row r="31734" outlineLevel="1" x14ac:dyDescent="0.2"/>
    <row r="31735" outlineLevel="1" x14ac:dyDescent="0.2"/>
    <row r="31736" outlineLevel="1" x14ac:dyDescent="0.2"/>
    <row r="31737" outlineLevel="1" x14ac:dyDescent="0.2"/>
    <row r="31738" outlineLevel="1" x14ac:dyDescent="0.2"/>
    <row r="31739" outlineLevel="1" x14ac:dyDescent="0.2"/>
    <row r="31740" outlineLevel="1" x14ac:dyDescent="0.2"/>
    <row r="31741" outlineLevel="1" x14ac:dyDescent="0.2"/>
    <row r="31742" outlineLevel="1" x14ac:dyDescent="0.2"/>
    <row r="31743" outlineLevel="1" x14ac:dyDescent="0.2"/>
    <row r="31744" outlineLevel="1" x14ac:dyDescent="0.2"/>
    <row r="31745" outlineLevel="1" x14ac:dyDescent="0.2"/>
    <row r="31746" outlineLevel="1" x14ac:dyDescent="0.2"/>
    <row r="31747" outlineLevel="1" x14ac:dyDescent="0.2"/>
    <row r="31748" outlineLevel="1" x14ac:dyDescent="0.2"/>
    <row r="31749" outlineLevel="1" x14ac:dyDescent="0.2"/>
    <row r="31750" outlineLevel="1" x14ac:dyDescent="0.2"/>
    <row r="31751" outlineLevel="1" x14ac:dyDescent="0.2"/>
    <row r="31752" outlineLevel="1" x14ac:dyDescent="0.2"/>
    <row r="31753" outlineLevel="1" x14ac:dyDescent="0.2"/>
    <row r="31754" outlineLevel="1" x14ac:dyDescent="0.2"/>
    <row r="31755" outlineLevel="1" x14ac:dyDescent="0.2"/>
    <row r="31756" outlineLevel="1" x14ac:dyDescent="0.2"/>
    <row r="31757" outlineLevel="1" x14ac:dyDescent="0.2"/>
    <row r="31758" outlineLevel="1" x14ac:dyDescent="0.2"/>
    <row r="31759" outlineLevel="1" x14ac:dyDescent="0.2"/>
    <row r="31760" outlineLevel="1" x14ac:dyDescent="0.2"/>
    <row r="31761" outlineLevel="1" x14ac:dyDescent="0.2"/>
    <row r="31762" outlineLevel="1" x14ac:dyDescent="0.2"/>
    <row r="31763" outlineLevel="1" x14ac:dyDescent="0.2"/>
    <row r="31764" outlineLevel="1" x14ac:dyDescent="0.2"/>
    <row r="31765" outlineLevel="1" x14ac:dyDescent="0.2"/>
    <row r="31766" outlineLevel="1" x14ac:dyDescent="0.2"/>
    <row r="31767" outlineLevel="1" x14ac:dyDescent="0.2"/>
    <row r="31768" outlineLevel="1" x14ac:dyDescent="0.2"/>
    <row r="31769" outlineLevel="1" x14ac:dyDescent="0.2"/>
    <row r="31770" outlineLevel="1" x14ac:dyDescent="0.2"/>
    <row r="31771" outlineLevel="1" x14ac:dyDescent="0.2"/>
    <row r="31772" outlineLevel="1" x14ac:dyDescent="0.2"/>
    <row r="31773" outlineLevel="1" x14ac:dyDescent="0.2"/>
    <row r="31774" outlineLevel="1" x14ac:dyDescent="0.2"/>
    <row r="31775" outlineLevel="1" x14ac:dyDescent="0.2"/>
    <row r="31776" outlineLevel="1" x14ac:dyDescent="0.2"/>
    <row r="31777" outlineLevel="1" x14ac:dyDescent="0.2"/>
    <row r="31778" outlineLevel="1" x14ac:dyDescent="0.2"/>
    <row r="31779" outlineLevel="1" x14ac:dyDescent="0.2"/>
    <row r="31780" outlineLevel="1" x14ac:dyDescent="0.2"/>
    <row r="31781" outlineLevel="1" x14ac:dyDescent="0.2"/>
    <row r="31782" outlineLevel="1" x14ac:dyDescent="0.2"/>
    <row r="31783" outlineLevel="1" x14ac:dyDescent="0.2"/>
    <row r="31784" outlineLevel="1" x14ac:dyDescent="0.2"/>
    <row r="31785" outlineLevel="1" x14ac:dyDescent="0.2"/>
    <row r="31786" outlineLevel="1" x14ac:dyDescent="0.2"/>
    <row r="31787" outlineLevel="1" x14ac:dyDescent="0.2"/>
    <row r="31788" outlineLevel="1" x14ac:dyDescent="0.2"/>
    <row r="31789" outlineLevel="1" x14ac:dyDescent="0.2"/>
    <row r="31790" outlineLevel="1" x14ac:dyDescent="0.2"/>
    <row r="31791" outlineLevel="1" x14ac:dyDescent="0.2"/>
    <row r="31792" outlineLevel="1" x14ac:dyDescent="0.2"/>
    <row r="31793" outlineLevel="1" x14ac:dyDescent="0.2"/>
    <row r="31794" outlineLevel="1" x14ac:dyDescent="0.2"/>
    <row r="31795" outlineLevel="1" x14ac:dyDescent="0.2"/>
    <row r="31796" outlineLevel="1" x14ac:dyDescent="0.2"/>
    <row r="31797" outlineLevel="1" x14ac:dyDescent="0.2"/>
    <row r="31798" outlineLevel="1" x14ac:dyDescent="0.2"/>
    <row r="31799" outlineLevel="1" x14ac:dyDescent="0.2"/>
    <row r="31800" outlineLevel="1" x14ac:dyDescent="0.2"/>
    <row r="31801" outlineLevel="1" x14ac:dyDescent="0.2"/>
    <row r="31802" outlineLevel="1" x14ac:dyDescent="0.2"/>
    <row r="31803" outlineLevel="1" x14ac:dyDescent="0.2"/>
    <row r="31804" outlineLevel="1" x14ac:dyDescent="0.2"/>
    <row r="31805" outlineLevel="1" x14ac:dyDescent="0.2"/>
    <row r="31806" outlineLevel="1" x14ac:dyDescent="0.2"/>
    <row r="31807" outlineLevel="1" x14ac:dyDescent="0.2"/>
    <row r="31808" outlineLevel="1" x14ac:dyDescent="0.2"/>
    <row r="31809" outlineLevel="1" x14ac:dyDescent="0.2"/>
    <row r="31810" outlineLevel="1" x14ac:dyDescent="0.2"/>
    <row r="31811" outlineLevel="1" x14ac:dyDescent="0.2"/>
    <row r="31812" outlineLevel="1" x14ac:dyDescent="0.2"/>
    <row r="31813" outlineLevel="1" x14ac:dyDescent="0.2"/>
    <row r="31814" outlineLevel="1" x14ac:dyDescent="0.2"/>
    <row r="31815" outlineLevel="1" x14ac:dyDescent="0.2"/>
    <row r="31816" outlineLevel="1" x14ac:dyDescent="0.2"/>
    <row r="31817" outlineLevel="1" x14ac:dyDescent="0.2"/>
    <row r="31818" outlineLevel="1" x14ac:dyDescent="0.2"/>
    <row r="31819" outlineLevel="1" x14ac:dyDescent="0.2"/>
    <row r="31820" outlineLevel="1" x14ac:dyDescent="0.2"/>
    <row r="31821" outlineLevel="1" x14ac:dyDescent="0.2"/>
    <row r="31822" outlineLevel="1" x14ac:dyDescent="0.2"/>
    <row r="31823" outlineLevel="1" x14ac:dyDescent="0.2"/>
    <row r="31824" outlineLevel="1" x14ac:dyDescent="0.2"/>
    <row r="31825" outlineLevel="1" x14ac:dyDescent="0.2"/>
    <row r="31826" outlineLevel="1" x14ac:dyDescent="0.2"/>
    <row r="31827" outlineLevel="1" x14ac:dyDescent="0.2"/>
    <row r="31828" outlineLevel="1" x14ac:dyDescent="0.2"/>
    <row r="31829" outlineLevel="1" x14ac:dyDescent="0.2"/>
    <row r="31830" outlineLevel="1" x14ac:dyDescent="0.2"/>
    <row r="31831" outlineLevel="1" x14ac:dyDescent="0.2"/>
    <row r="31832" outlineLevel="1" x14ac:dyDescent="0.2"/>
    <row r="31833" outlineLevel="1" x14ac:dyDescent="0.2"/>
    <row r="31834" outlineLevel="1" x14ac:dyDescent="0.2"/>
    <row r="31835" outlineLevel="1" x14ac:dyDescent="0.2"/>
    <row r="31836" outlineLevel="1" x14ac:dyDescent="0.2"/>
    <row r="31837" outlineLevel="1" x14ac:dyDescent="0.2"/>
    <row r="31838" outlineLevel="1" x14ac:dyDescent="0.2"/>
    <row r="31839" outlineLevel="1" x14ac:dyDescent="0.2"/>
    <row r="31840" outlineLevel="1" x14ac:dyDescent="0.2"/>
    <row r="31841" outlineLevel="1" x14ac:dyDescent="0.2"/>
    <row r="31842" outlineLevel="1" x14ac:dyDescent="0.2"/>
    <row r="31843" outlineLevel="1" x14ac:dyDescent="0.2"/>
    <row r="31844" outlineLevel="1" x14ac:dyDescent="0.2"/>
    <row r="31845" outlineLevel="1" x14ac:dyDescent="0.2"/>
    <row r="31846" outlineLevel="1" x14ac:dyDescent="0.2"/>
    <row r="31847" outlineLevel="1" x14ac:dyDescent="0.2"/>
    <row r="31848" outlineLevel="1" x14ac:dyDescent="0.2"/>
    <row r="31849" outlineLevel="1" x14ac:dyDescent="0.2"/>
    <row r="31850" outlineLevel="1" x14ac:dyDescent="0.2"/>
    <row r="31851" outlineLevel="1" x14ac:dyDescent="0.2"/>
    <row r="31852" outlineLevel="1" x14ac:dyDescent="0.2"/>
    <row r="31853" outlineLevel="1" x14ac:dyDescent="0.2"/>
    <row r="31854" outlineLevel="1" x14ac:dyDescent="0.2"/>
    <row r="31855" outlineLevel="1" x14ac:dyDescent="0.2"/>
    <row r="31856" outlineLevel="1" x14ac:dyDescent="0.2"/>
    <row r="31857" outlineLevel="1" x14ac:dyDescent="0.2"/>
    <row r="31858" outlineLevel="1" x14ac:dyDescent="0.2"/>
    <row r="31859" outlineLevel="1" x14ac:dyDescent="0.2"/>
    <row r="31860" outlineLevel="1" x14ac:dyDescent="0.2"/>
    <row r="31861" outlineLevel="1" x14ac:dyDescent="0.2"/>
    <row r="31862" outlineLevel="1" x14ac:dyDescent="0.2"/>
    <row r="31863" outlineLevel="1" x14ac:dyDescent="0.2"/>
    <row r="31864" outlineLevel="1" x14ac:dyDescent="0.2"/>
    <row r="31865" outlineLevel="1" x14ac:dyDescent="0.2"/>
    <row r="31866" outlineLevel="1" x14ac:dyDescent="0.2"/>
    <row r="31867" outlineLevel="1" x14ac:dyDescent="0.2"/>
    <row r="31868" outlineLevel="1" x14ac:dyDescent="0.2"/>
    <row r="31869" outlineLevel="1" x14ac:dyDescent="0.2"/>
    <row r="31870" outlineLevel="1" x14ac:dyDescent="0.2"/>
    <row r="31871" outlineLevel="1" x14ac:dyDescent="0.2"/>
    <row r="31872" outlineLevel="1" x14ac:dyDescent="0.2"/>
    <row r="31873" outlineLevel="1" x14ac:dyDescent="0.2"/>
    <row r="31874" outlineLevel="1" x14ac:dyDescent="0.2"/>
    <row r="31875" outlineLevel="1" x14ac:dyDescent="0.2"/>
    <row r="31876" outlineLevel="1" x14ac:dyDescent="0.2"/>
    <row r="31877" outlineLevel="1" x14ac:dyDescent="0.2"/>
    <row r="31878" outlineLevel="1" x14ac:dyDescent="0.2"/>
    <row r="31879" outlineLevel="1" x14ac:dyDescent="0.2"/>
    <row r="31880" outlineLevel="1" x14ac:dyDescent="0.2"/>
    <row r="31881" outlineLevel="1" x14ac:dyDescent="0.2"/>
    <row r="31882" outlineLevel="1" x14ac:dyDescent="0.2"/>
    <row r="31883" outlineLevel="1" x14ac:dyDescent="0.2"/>
    <row r="31884" outlineLevel="1" x14ac:dyDescent="0.2"/>
    <row r="31885" outlineLevel="1" x14ac:dyDescent="0.2"/>
    <row r="31886" outlineLevel="1" x14ac:dyDescent="0.2"/>
    <row r="31887" outlineLevel="1" x14ac:dyDescent="0.2"/>
    <row r="31888" outlineLevel="1" x14ac:dyDescent="0.2"/>
    <row r="31889" outlineLevel="1" x14ac:dyDescent="0.2"/>
    <row r="31890" outlineLevel="1" x14ac:dyDescent="0.2"/>
    <row r="31891" outlineLevel="1" x14ac:dyDescent="0.2"/>
    <row r="31892" outlineLevel="1" x14ac:dyDescent="0.2"/>
    <row r="31893" outlineLevel="1" x14ac:dyDescent="0.2"/>
    <row r="31894" outlineLevel="1" x14ac:dyDescent="0.2"/>
    <row r="31895" outlineLevel="1" x14ac:dyDescent="0.2"/>
    <row r="31896" outlineLevel="1" x14ac:dyDescent="0.2"/>
    <row r="31897" outlineLevel="1" x14ac:dyDescent="0.2"/>
    <row r="31898" outlineLevel="1" x14ac:dyDescent="0.2"/>
    <row r="31899" outlineLevel="1" x14ac:dyDescent="0.2"/>
    <row r="31900" outlineLevel="1" x14ac:dyDescent="0.2"/>
    <row r="31901" outlineLevel="1" x14ac:dyDescent="0.2"/>
    <row r="31902" outlineLevel="1" x14ac:dyDescent="0.2"/>
    <row r="31903" outlineLevel="1" x14ac:dyDescent="0.2"/>
    <row r="31904" outlineLevel="1" x14ac:dyDescent="0.2"/>
    <row r="31905" outlineLevel="1" x14ac:dyDescent="0.2"/>
    <row r="31906" outlineLevel="1" x14ac:dyDescent="0.2"/>
    <row r="31907" outlineLevel="1" x14ac:dyDescent="0.2"/>
    <row r="31908" outlineLevel="1" x14ac:dyDescent="0.2"/>
    <row r="31909" outlineLevel="1" x14ac:dyDescent="0.2"/>
    <row r="31910" outlineLevel="1" x14ac:dyDescent="0.2"/>
    <row r="31911" outlineLevel="1" x14ac:dyDescent="0.2"/>
    <row r="31912" outlineLevel="1" x14ac:dyDescent="0.2"/>
    <row r="31913" outlineLevel="1" x14ac:dyDescent="0.2"/>
    <row r="31914" outlineLevel="1" x14ac:dyDescent="0.2"/>
    <row r="31915" outlineLevel="1" x14ac:dyDescent="0.2"/>
    <row r="31916" outlineLevel="1" x14ac:dyDescent="0.2"/>
    <row r="31917" outlineLevel="1" x14ac:dyDescent="0.2"/>
    <row r="31918" outlineLevel="1" x14ac:dyDescent="0.2"/>
    <row r="31919" outlineLevel="1" x14ac:dyDescent="0.2"/>
    <row r="31920" outlineLevel="1" x14ac:dyDescent="0.2"/>
    <row r="31921" outlineLevel="1" x14ac:dyDescent="0.2"/>
    <row r="31922" outlineLevel="1" x14ac:dyDescent="0.2"/>
    <row r="31923" outlineLevel="1" x14ac:dyDescent="0.2"/>
    <row r="31924" outlineLevel="1" x14ac:dyDescent="0.2"/>
    <row r="31925" outlineLevel="1" x14ac:dyDescent="0.2"/>
    <row r="31926" outlineLevel="1" x14ac:dyDescent="0.2"/>
    <row r="31927" outlineLevel="1" x14ac:dyDescent="0.2"/>
    <row r="31928" outlineLevel="1" x14ac:dyDescent="0.2"/>
    <row r="31929" outlineLevel="1" x14ac:dyDescent="0.2"/>
    <row r="31930" outlineLevel="1" x14ac:dyDescent="0.2"/>
    <row r="31931" outlineLevel="1" x14ac:dyDescent="0.2"/>
    <row r="31932" outlineLevel="1" x14ac:dyDescent="0.2"/>
    <row r="31933" outlineLevel="1" x14ac:dyDescent="0.2"/>
    <row r="31934" outlineLevel="1" x14ac:dyDescent="0.2"/>
    <row r="31935" outlineLevel="1" x14ac:dyDescent="0.2"/>
    <row r="31936" outlineLevel="1" x14ac:dyDescent="0.2"/>
    <row r="31937" outlineLevel="1" x14ac:dyDescent="0.2"/>
    <row r="31938" outlineLevel="1" x14ac:dyDescent="0.2"/>
    <row r="31939" outlineLevel="1" x14ac:dyDescent="0.2"/>
    <row r="31940" outlineLevel="1" x14ac:dyDescent="0.2"/>
    <row r="31941" outlineLevel="1" x14ac:dyDescent="0.2"/>
    <row r="31942" outlineLevel="1" x14ac:dyDescent="0.2"/>
    <row r="31943" outlineLevel="1" x14ac:dyDescent="0.2"/>
    <row r="31944" outlineLevel="1" x14ac:dyDescent="0.2"/>
    <row r="31945" outlineLevel="1" x14ac:dyDescent="0.2"/>
    <row r="31946" outlineLevel="1" x14ac:dyDescent="0.2"/>
    <row r="31947" outlineLevel="1" x14ac:dyDescent="0.2"/>
    <row r="31948" outlineLevel="1" x14ac:dyDescent="0.2"/>
    <row r="31949" outlineLevel="1" x14ac:dyDescent="0.2"/>
    <row r="31950" outlineLevel="1" x14ac:dyDescent="0.2"/>
    <row r="31951" outlineLevel="1" x14ac:dyDescent="0.2"/>
    <row r="31952" outlineLevel="1" x14ac:dyDescent="0.2"/>
    <row r="31953" outlineLevel="1" x14ac:dyDescent="0.2"/>
    <row r="31954" outlineLevel="1" x14ac:dyDescent="0.2"/>
    <row r="31955" outlineLevel="1" x14ac:dyDescent="0.2"/>
    <row r="31956" outlineLevel="1" x14ac:dyDescent="0.2"/>
    <row r="31957" outlineLevel="1" x14ac:dyDescent="0.2"/>
    <row r="31958" outlineLevel="1" x14ac:dyDescent="0.2"/>
    <row r="31959" outlineLevel="1" x14ac:dyDescent="0.2"/>
    <row r="31960" outlineLevel="1" x14ac:dyDescent="0.2"/>
    <row r="31961" outlineLevel="1" x14ac:dyDescent="0.2"/>
    <row r="31962" outlineLevel="1" x14ac:dyDescent="0.2"/>
    <row r="31963" outlineLevel="1" x14ac:dyDescent="0.2"/>
    <row r="31964" outlineLevel="1" x14ac:dyDescent="0.2"/>
    <row r="31965" outlineLevel="1" x14ac:dyDescent="0.2"/>
    <row r="31966" outlineLevel="1" x14ac:dyDescent="0.2"/>
    <row r="31967" outlineLevel="1" x14ac:dyDescent="0.2"/>
    <row r="31968" outlineLevel="1" x14ac:dyDescent="0.2"/>
    <row r="31969" outlineLevel="1" x14ac:dyDescent="0.2"/>
    <row r="31970" outlineLevel="1" x14ac:dyDescent="0.2"/>
    <row r="31971" outlineLevel="1" x14ac:dyDescent="0.2"/>
    <row r="31972" outlineLevel="1" x14ac:dyDescent="0.2"/>
    <row r="31973" outlineLevel="1" x14ac:dyDescent="0.2"/>
    <row r="31974" outlineLevel="1" x14ac:dyDescent="0.2"/>
    <row r="31975" outlineLevel="1" x14ac:dyDescent="0.2"/>
    <row r="31976" outlineLevel="1" x14ac:dyDescent="0.2"/>
    <row r="31977" outlineLevel="1" x14ac:dyDescent="0.2"/>
    <row r="31978" outlineLevel="1" x14ac:dyDescent="0.2"/>
    <row r="31979" outlineLevel="1" x14ac:dyDescent="0.2"/>
    <row r="31980" outlineLevel="1" x14ac:dyDescent="0.2"/>
    <row r="31981" outlineLevel="1" x14ac:dyDescent="0.2"/>
    <row r="31982" outlineLevel="1" x14ac:dyDescent="0.2"/>
    <row r="31983" outlineLevel="1" x14ac:dyDescent="0.2"/>
    <row r="31984" outlineLevel="1" x14ac:dyDescent="0.2"/>
    <row r="31985" outlineLevel="1" x14ac:dyDescent="0.2"/>
    <row r="31986" outlineLevel="1" x14ac:dyDescent="0.2"/>
    <row r="31987" outlineLevel="1" x14ac:dyDescent="0.2"/>
    <row r="31988" outlineLevel="1" x14ac:dyDescent="0.2"/>
    <row r="31989" outlineLevel="1" x14ac:dyDescent="0.2"/>
    <row r="31990" outlineLevel="1" x14ac:dyDescent="0.2"/>
    <row r="31991" outlineLevel="1" x14ac:dyDescent="0.2"/>
    <row r="31992" outlineLevel="1" x14ac:dyDescent="0.2"/>
    <row r="31993" outlineLevel="1" x14ac:dyDescent="0.2"/>
    <row r="31994" outlineLevel="1" x14ac:dyDescent="0.2"/>
    <row r="31995" outlineLevel="1" x14ac:dyDescent="0.2"/>
    <row r="31996" outlineLevel="1" x14ac:dyDescent="0.2"/>
    <row r="31997" outlineLevel="1" x14ac:dyDescent="0.2"/>
    <row r="31998" outlineLevel="1" x14ac:dyDescent="0.2"/>
    <row r="31999" outlineLevel="1" x14ac:dyDescent="0.2"/>
    <row r="32000" outlineLevel="1" x14ac:dyDescent="0.2"/>
    <row r="32001" outlineLevel="1" x14ac:dyDescent="0.2"/>
    <row r="32002" outlineLevel="1" x14ac:dyDescent="0.2"/>
    <row r="32003" outlineLevel="1" x14ac:dyDescent="0.2"/>
    <row r="32004" outlineLevel="1" x14ac:dyDescent="0.2"/>
    <row r="32005" outlineLevel="1" x14ac:dyDescent="0.2"/>
    <row r="32006" outlineLevel="1" x14ac:dyDescent="0.2"/>
    <row r="32007" outlineLevel="1" x14ac:dyDescent="0.2"/>
    <row r="32008" outlineLevel="1" x14ac:dyDescent="0.2"/>
    <row r="32009" outlineLevel="1" x14ac:dyDescent="0.2"/>
    <row r="32010" outlineLevel="1" x14ac:dyDescent="0.2"/>
    <row r="32011" outlineLevel="1" x14ac:dyDescent="0.2"/>
    <row r="32012" outlineLevel="1" x14ac:dyDescent="0.2"/>
    <row r="32013" outlineLevel="1" x14ac:dyDescent="0.2"/>
    <row r="32014" outlineLevel="1" x14ac:dyDescent="0.2"/>
    <row r="32015" outlineLevel="1" x14ac:dyDescent="0.2"/>
    <row r="32016" outlineLevel="1" x14ac:dyDescent="0.2"/>
    <row r="32017" outlineLevel="1" x14ac:dyDescent="0.2"/>
    <row r="32018" outlineLevel="1" x14ac:dyDescent="0.2"/>
    <row r="32019" outlineLevel="1" x14ac:dyDescent="0.2"/>
    <row r="32020" outlineLevel="1" x14ac:dyDescent="0.2"/>
    <row r="32021" outlineLevel="1" x14ac:dyDescent="0.2"/>
    <row r="32022" outlineLevel="1" x14ac:dyDescent="0.2"/>
    <row r="32023" outlineLevel="1" x14ac:dyDescent="0.2"/>
    <row r="32024" outlineLevel="1" x14ac:dyDescent="0.2"/>
    <row r="32025" outlineLevel="1" x14ac:dyDescent="0.2"/>
    <row r="32026" outlineLevel="1" x14ac:dyDescent="0.2"/>
    <row r="32027" outlineLevel="1" x14ac:dyDescent="0.2"/>
    <row r="32028" outlineLevel="1" x14ac:dyDescent="0.2"/>
    <row r="32029" outlineLevel="1" x14ac:dyDescent="0.2"/>
    <row r="32030" outlineLevel="1" x14ac:dyDescent="0.2"/>
    <row r="32031" outlineLevel="1" x14ac:dyDescent="0.2"/>
    <row r="32032" outlineLevel="1" x14ac:dyDescent="0.2"/>
    <row r="32033" outlineLevel="1" x14ac:dyDescent="0.2"/>
    <row r="32034" outlineLevel="1" x14ac:dyDescent="0.2"/>
    <row r="32035" outlineLevel="1" x14ac:dyDescent="0.2"/>
    <row r="32036" outlineLevel="1" x14ac:dyDescent="0.2"/>
    <row r="32037" outlineLevel="1" x14ac:dyDescent="0.2"/>
    <row r="32038" outlineLevel="1" x14ac:dyDescent="0.2"/>
    <row r="32039" outlineLevel="1" x14ac:dyDescent="0.2"/>
    <row r="32040" outlineLevel="1" x14ac:dyDescent="0.2"/>
    <row r="32041" outlineLevel="1" x14ac:dyDescent="0.2"/>
    <row r="32042" outlineLevel="1" x14ac:dyDescent="0.2"/>
    <row r="32043" outlineLevel="1" x14ac:dyDescent="0.2"/>
    <row r="32044" outlineLevel="1" x14ac:dyDescent="0.2"/>
    <row r="32045" outlineLevel="1" x14ac:dyDescent="0.2"/>
    <row r="32046" outlineLevel="1" x14ac:dyDescent="0.2"/>
    <row r="32047" outlineLevel="1" x14ac:dyDescent="0.2"/>
    <row r="32048" outlineLevel="1" x14ac:dyDescent="0.2"/>
    <row r="32049" outlineLevel="1" x14ac:dyDescent="0.2"/>
    <row r="32050" outlineLevel="1" x14ac:dyDescent="0.2"/>
    <row r="32051" outlineLevel="1" x14ac:dyDescent="0.2"/>
    <row r="32052" outlineLevel="1" x14ac:dyDescent="0.2"/>
    <row r="32053" outlineLevel="1" x14ac:dyDescent="0.2"/>
    <row r="32054" outlineLevel="1" x14ac:dyDescent="0.2"/>
    <row r="32055" outlineLevel="1" x14ac:dyDescent="0.2"/>
    <row r="32056" outlineLevel="1" x14ac:dyDescent="0.2"/>
    <row r="32057" outlineLevel="1" x14ac:dyDescent="0.2"/>
    <row r="32058" outlineLevel="1" x14ac:dyDescent="0.2"/>
    <row r="32059" outlineLevel="1" x14ac:dyDescent="0.2"/>
    <row r="32060" outlineLevel="1" x14ac:dyDescent="0.2"/>
    <row r="32061" outlineLevel="1" x14ac:dyDescent="0.2"/>
    <row r="32062" outlineLevel="1" x14ac:dyDescent="0.2"/>
    <row r="32063" outlineLevel="1" x14ac:dyDescent="0.2"/>
    <row r="32064" outlineLevel="1" x14ac:dyDescent="0.2"/>
    <row r="32065" outlineLevel="1" x14ac:dyDescent="0.2"/>
    <row r="32066" outlineLevel="1" x14ac:dyDescent="0.2"/>
    <row r="32067" outlineLevel="1" x14ac:dyDescent="0.2"/>
    <row r="32068" outlineLevel="1" x14ac:dyDescent="0.2"/>
    <row r="32069" outlineLevel="1" x14ac:dyDescent="0.2"/>
    <row r="32070" outlineLevel="1" x14ac:dyDescent="0.2"/>
    <row r="32071" outlineLevel="1" x14ac:dyDescent="0.2"/>
    <row r="32072" outlineLevel="1" x14ac:dyDescent="0.2"/>
    <row r="32073" outlineLevel="1" x14ac:dyDescent="0.2"/>
    <row r="32074" outlineLevel="1" x14ac:dyDescent="0.2"/>
    <row r="32075" outlineLevel="1" x14ac:dyDescent="0.2"/>
    <row r="32076" outlineLevel="1" x14ac:dyDescent="0.2"/>
    <row r="32077" outlineLevel="1" x14ac:dyDescent="0.2"/>
    <row r="32078" outlineLevel="1" x14ac:dyDescent="0.2"/>
    <row r="32079" outlineLevel="1" x14ac:dyDescent="0.2"/>
    <row r="32080" outlineLevel="1" x14ac:dyDescent="0.2"/>
    <row r="32081" outlineLevel="1" x14ac:dyDescent="0.2"/>
    <row r="32082" outlineLevel="1" x14ac:dyDescent="0.2"/>
    <row r="32083" outlineLevel="1" x14ac:dyDescent="0.2"/>
    <row r="32084" outlineLevel="1" x14ac:dyDescent="0.2"/>
    <row r="32085" outlineLevel="1" x14ac:dyDescent="0.2"/>
    <row r="32086" outlineLevel="1" x14ac:dyDescent="0.2"/>
    <row r="32087" outlineLevel="1" x14ac:dyDescent="0.2"/>
    <row r="32088" outlineLevel="1" x14ac:dyDescent="0.2"/>
    <row r="32089" outlineLevel="1" x14ac:dyDescent="0.2"/>
    <row r="32090" outlineLevel="1" x14ac:dyDescent="0.2"/>
    <row r="32091" outlineLevel="1" x14ac:dyDescent="0.2"/>
    <row r="32092" outlineLevel="1" x14ac:dyDescent="0.2"/>
    <row r="32093" outlineLevel="1" x14ac:dyDescent="0.2"/>
    <row r="32094" outlineLevel="1" x14ac:dyDescent="0.2"/>
    <row r="32095" outlineLevel="1" x14ac:dyDescent="0.2"/>
    <row r="32096" outlineLevel="1" x14ac:dyDescent="0.2"/>
    <row r="32097" outlineLevel="1" x14ac:dyDescent="0.2"/>
    <row r="32098" outlineLevel="1" x14ac:dyDescent="0.2"/>
    <row r="32099" outlineLevel="1" x14ac:dyDescent="0.2"/>
    <row r="32100" outlineLevel="1" x14ac:dyDescent="0.2"/>
    <row r="32101" outlineLevel="1" x14ac:dyDescent="0.2"/>
    <row r="32102" outlineLevel="1" x14ac:dyDescent="0.2"/>
    <row r="32103" outlineLevel="1" x14ac:dyDescent="0.2"/>
    <row r="32104" outlineLevel="1" x14ac:dyDescent="0.2"/>
    <row r="32105" outlineLevel="1" x14ac:dyDescent="0.2"/>
    <row r="32106" outlineLevel="1" x14ac:dyDescent="0.2"/>
    <row r="32107" outlineLevel="1" x14ac:dyDescent="0.2"/>
    <row r="32108" outlineLevel="1" x14ac:dyDescent="0.2"/>
    <row r="32109" outlineLevel="1" x14ac:dyDescent="0.2"/>
    <row r="32110" outlineLevel="1" x14ac:dyDescent="0.2"/>
    <row r="32111" outlineLevel="1" x14ac:dyDescent="0.2"/>
    <row r="32112" outlineLevel="1" x14ac:dyDescent="0.2"/>
    <row r="32113" outlineLevel="1" x14ac:dyDescent="0.2"/>
    <row r="32114" outlineLevel="1" x14ac:dyDescent="0.2"/>
    <row r="32115" outlineLevel="1" x14ac:dyDescent="0.2"/>
    <row r="32116" outlineLevel="1" x14ac:dyDescent="0.2"/>
    <row r="32117" outlineLevel="1" x14ac:dyDescent="0.2"/>
    <row r="32118" outlineLevel="1" x14ac:dyDescent="0.2"/>
    <row r="32119" outlineLevel="1" x14ac:dyDescent="0.2"/>
    <row r="32120" outlineLevel="1" x14ac:dyDescent="0.2"/>
    <row r="32121" outlineLevel="1" x14ac:dyDescent="0.2"/>
    <row r="32122" outlineLevel="1" x14ac:dyDescent="0.2"/>
    <row r="32123" outlineLevel="1" x14ac:dyDescent="0.2"/>
    <row r="32124" outlineLevel="1" x14ac:dyDescent="0.2"/>
    <row r="32125" outlineLevel="1" x14ac:dyDescent="0.2"/>
    <row r="32126" outlineLevel="1" x14ac:dyDescent="0.2"/>
    <row r="32127" outlineLevel="1" x14ac:dyDescent="0.2"/>
    <row r="32128" outlineLevel="1" x14ac:dyDescent="0.2"/>
    <row r="32129" outlineLevel="1" x14ac:dyDescent="0.2"/>
    <row r="32130" outlineLevel="1" x14ac:dyDescent="0.2"/>
    <row r="32131" outlineLevel="1" x14ac:dyDescent="0.2"/>
    <row r="32132" outlineLevel="1" x14ac:dyDescent="0.2"/>
    <row r="32133" outlineLevel="1" x14ac:dyDescent="0.2"/>
    <row r="32134" outlineLevel="1" x14ac:dyDescent="0.2"/>
    <row r="32135" outlineLevel="1" x14ac:dyDescent="0.2"/>
    <row r="32136" outlineLevel="1" x14ac:dyDescent="0.2"/>
    <row r="32137" outlineLevel="1" x14ac:dyDescent="0.2"/>
    <row r="32138" outlineLevel="1" x14ac:dyDescent="0.2"/>
    <row r="32139" outlineLevel="1" x14ac:dyDescent="0.2"/>
    <row r="32140" outlineLevel="1" x14ac:dyDescent="0.2"/>
    <row r="32141" outlineLevel="1" x14ac:dyDescent="0.2"/>
    <row r="32142" outlineLevel="1" x14ac:dyDescent="0.2"/>
    <row r="32143" outlineLevel="1" x14ac:dyDescent="0.2"/>
    <row r="32144" outlineLevel="1" x14ac:dyDescent="0.2"/>
    <row r="32145" outlineLevel="1" x14ac:dyDescent="0.2"/>
    <row r="32146" outlineLevel="1" x14ac:dyDescent="0.2"/>
    <row r="32147" outlineLevel="1" x14ac:dyDescent="0.2"/>
    <row r="32148" outlineLevel="1" x14ac:dyDescent="0.2"/>
    <row r="32149" outlineLevel="1" x14ac:dyDescent="0.2"/>
    <row r="32150" outlineLevel="1" x14ac:dyDescent="0.2"/>
    <row r="32151" outlineLevel="1" x14ac:dyDescent="0.2"/>
    <row r="32152" outlineLevel="1" x14ac:dyDescent="0.2"/>
    <row r="32153" outlineLevel="1" x14ac:dyDescent="0.2"/>
    <row r="32154" outlineLevel="1" x14ac:dyDescent="0.2"/>
    <row r="32155" outlineLevel="1" x14ac:dyDescent="0.2"/>
    <row r="32156" outlineLevel="1" x14ac:dyDescent="0.2"/>
    <row r="32157" outlineLevel="1" x14ac:dyDescent="0.2"/>
    <row r="32158" outlineLevel="1" x14ac:dyDescent="0.2"/>
    <row r="32159" outlineLevel="1" x14ac:dyDescent="0.2"/>
    <row r="32160" outlineLevel="1" x14ac:dyDescent="0.2"/>
    <row r="32161" outlineLevel="1" x14ac:dyDescent="0.2"/>
    <row r="32162" outlineLevel="1" x14ac:dyDescent="0.2"/>
    <row r="32163" outlineLevel="1" x14ac:dyDescent="0.2"/>
    <row r="32164" outlineLevel="1" x14ac:dyDescent="0.2"/>
    <row r="32165" outlineLevel="1" x14ac:dyDescent="0.2"/>
    <row r="32166" outlineLevel="1" x14ac:dyDescent="0.2"/>
    <row r="32167" outlineLevel="1" x14ac:dyDescent="0.2"/>
    <row r="32168" outlineLevel="1" x14ac:dyDescent="0.2"/>
    <row r="32169" outlineLevel="1" x14ac:dyDescent="0.2"/>
    <row r="32170" outlineLevel="1" x14ac:dyDescent="0.2"/>
    <row r="32171" outlineLevel="1" x14ac:dyDescent="0.2"/>
    <row r="32172" outlineLevel="1" x14ac:dyDescent="0.2"/>
    <row r="32173" outlineLevel="1" x14ac:dyDescent="0.2"/>
    <row r="32174" outlineLevel="1" x14ac:dyDescent="0.2"/>
    <row r="32175" outlineLevel="1" x14ac:dyDescent="0.2"/>
    <row r="32176" outlineLevel="1" x14ac:dyDescent="0.2"/>
    <row r="32177" outlineLevel="1" x14ac:dyDescent="0.2"/>
    <row r="32178" outlineLevel="1" x14ac:dyDescent="0.2"/>
    <row r="32179" outlineLevel="1" x14ac:dyDescent="0.2"/>
    <row r="32180" outlineLevel="1" x14ac:dyDescent="0.2"/>
    <row r="32181" outlineLevel="1" x14ac:dyDescent="0.2"/>
    <row r="32182" outlineLevel="1" x14ac:dyDescent="0.2"/>
    <row r="32183" outlineLevel="1" x14ac:dyDescent="0.2"/>
    <row r="32184" outlineLevel="1" x14ac:dyDescent="0.2"/>
    <row r="32185" outlineLevel="1" x14ac:dyDescent="0.2"/>
    <row r="32186" outlineLevel="1" x14ac:dyDescent="0.2"/>
    <row r="32187" outlineLevel="1" x14ac:dyDescent="0.2"/>
    <row r="32188" outlineLevel="1" x14ac:dyDescent="0.2"/>
    <row r="32189" outlineLevel="1" x14ac:dyDescent="0.2"/>
    <row r="32190" outlineLevel="1" x14ac:dyDescent="0.2"/>
    <row r="32191" outlineLevel="1" x14ac:dyDescent="0.2"/>
    <row r="32192" outlineLevel="1" x14ac:dyDescent="0.2"/>
    <row r="32193" outlineLevel="1" x14ac:dyDescent="0.2"/>
    <row r="32194" outlineLevel="1" x14ac:dyDescent="0.2"/>
    <row r="32195" outlineLevel="1" x14ac:dyDescent="0.2"/>
    <row r="32196" outlineLevel="1" x14ac:dyDescent="0.2"/>
    <row r="32197" outlineLevel="1" x14ac:dyDescent="0.2"/>
    <row r="32198" outlineLevel="1" x14ac:dyDescent="0.2"/>
    <row r="32199" outlineLevel="1" x14ac:dyDescent="0.2"/>
    <row r="32200" outlineLevel="1" x14ac:dyDescent="0.2"/>
    <row r="32201" outlineLevel="1" x14ac:dyDescent="0.2"/>
    <row r="32202" outlineLevel="1" x14ac:dyDescent="0.2"/>
    <row r="32203" outlineLevel="1" x14ac:dyDescent="0.2"/>
    <row r="32204" outlineLevel="1" x14ac:dyDescent="0.2"/>
    <row r="32205" outlineLevel="1" x14ac:dyDescent="0.2"/>
    <row r="32206" outlineLevel="1" x14ac:dyDescent="0.2"/>
    <row r="32207" outlineLevel="1" x14ac:dyDescent="0.2"/>
    <row r="32208" outlineLevel="1" x14ac:dyDescent="0.2"/>
    <row r="32209" outlineLevel="1" x14ac:dyDescent="0.2"/>
    <row r="32210" outlineLevel="1" x14ac:dyDescent="0.2"/>
    <row r="32211" outlineLevel="1" x14ac:dyDescent="0.2"/>
    <row r="32212" outlineLevel="1" x14ac:dyDescent="0.2"/>
    <row r="32213" outlineLevel="1" x14ac:dyDescent="0.2"/>
    <row r="32214" outlineLevel="1" x14ac:dyDescent="0.2"/>
    <row r="32215" outlineLevel="1" x14ac:dyDescent="0.2"/>
    <row r="32216" outlineLevel="1" x14ac:dyDescent="0.2"/>
    <row r="32217" outlineLevel="1" x14ac:dyDescent="0.2"/>
    <row r="32218" outlineLevel="1" x14ac:dyDescent="0.2"/>
    <row r="32219" outlineLevel="1" x14ac:dyDescent="0.2"/>
    <row r="32220" outlineLevel="1" x14ac:dyDescent="0.2"/>
    <row r="32221" outlineLevel="1" x14ac:dyDescent="0.2"/>
    <row r="32222" outlineLevel="1" x14ac:dyDescent="0.2"/>
    <row r="32223" outlineLevel="1" x14ac:dyDescent="0.2"/>
    <row r="32224" outlineLevel="1" x14ac:dyDescent="0.2"/>
    <row r="32225" outlineLevel="1" x14ac:dyDescent="0.2"/>
    <row r="32226" outlineLevel="1" x14ac:dyDescent="0.2"/>
    <row r="32227" outlineLevel="1" x14ac:dyDescent="0.2"/>
    <row r="32228" outlineLevel="1" x14ac:dyDescent="0.2"/>
    <row r="32229" outlineLevel="1" x14ac:dyDescent="0.2"/>
    <row r="32230" outlineLevel="1" x14ac:dyDescent="0.2"/>
    <row r="32231" outlineLevel="1" x14ac:dyDescent="0.2"/>
    <row r="32232" outlineLevel="1" x14ac:dyDescent="0.2"/>
    <row r="32233" outlineLevel="1" x14ac:dyDescent="0.2"/>
    <row r="32234" outlineLevel="1" x14ac:dyDescent="0.2"/>
    <row r="32235" outlineLevel="1" x14ac:dyDescent="0.2"/>
    <row r="32236" outlineLevel="1" x14ac:dyDescent="0.2"/>
    <row r="32237" outlineLevel="1" x14ac:dyDescent="0.2"/>
    <row r="32238" outlineLevel="1" x14ac:dyDescent="0.2"/>
    <row r="32239" outlineLevel="1" x14ac:dyDescent="0.2"/>
    <row r="32240" outlineLevel="1" x14ac:dyDescent="0.2"/>
    <row r="32241" outlineLevel="1" x14ac:dyDescent="0.2"/>
    <row r="32242" outlineLevel="1" x14ac:dyDescent="0.2"/>
    <row r="32243" outlineLevel="1" x14ac:dyDescent="0.2"/>
    <row r="32244" outlineLevel="1" x14ac:dyDescent="0.2"/>
    <row r="32245" outlineLevel="1" x14ac:dyDescent="0.2"/>
    <row r="32246" outlineLevel="1" x14ac:dyDescent="0.2"/>
    <row r="32247" outlineLevel="1" x14ac:dyDescent="0.2"/>
    <row r="32248" outlineLevel="1" x14ac:dyDescent="0.2"/>
    <row r="32249" outlineLevel="1" x14ac:dyDescent="0.2"/>
    <row r="32250" outlineLevel="1" x14ac:dyDescent="0.2"/>
    <row r="32251" outlineLevel="1" x14ac:dyDescent="0.2"/>
    <row r="32252" outlineLevel="1" x14ac:dyDescent="0.2"/>
    <row r="32253" outlineLevel="1" x14ac:dyDescent="0.2"/>
    <row r="32254" outlineLevel="1" x14ac:dyDescent="0.2"/>
    <row r="32255" outlineLevel="1" x14ac:dyDescent="0.2"/>
    <row r="32256" outlineLevel="1" x14ac:dyDescent="0.2"/>
    <row r="32257" outlineLevel="1" x14ac:dyDescent="0.2"/>
    <row r="32258" outlineLevel="1" x14ac:dyDescent="0.2"/>
    <row r="32259" outlineLevel="1" x14ac:dyDescent="0.2"/>
    <row r="32260" outlineLevel="1" x14ac:dyDescent="0.2"/>
    <row r="32261" outlineLevel="1" x14ac:dyDescent="0.2"/>
    <row r="32262" outlineLevel="1" x14ac:dyDescent="0.2"/>
    <row r="32263" outlineLevel="1" x14ac:dyDescent="0.2"/>
    <row r="32264" outlineLevel="1" x14ac:dyDescent="0.2"/>
    <row r="32265" outlineLevel="1" x14ac:dyDescent="0.2"/>
    <row r="32266" outlineLevel="1" x14ac:dyDescent="0.2"/>
    <row r="32267" outlineLevel="1" x14ac:dyDescent="0.2"/>
    <row r="32268" outlineLevel="1" x14ac:dyDescent="0.2"/>
    <row r="32269" outlineLevel="1" x14ac:dyDescent="0.2"/>
    <row r="32270" outlineLevel="1" x14ac:dyDescent="0.2"/>
    <row r="32271" outlineLevel="1" x14ac:dyDescent="0.2"/>
    <row r="32272" outlineLevel="1" x14ac:dyDescent="0.2"/>
    <row r="32273" outlineLevel="1" x14ac:dyDescent="0.2"/>
    <row r="32274" outlineLevel="1" x14ac:dyDescent="0.2"/>
    <row r="32275" outlineLevel="1" x14ac:dyDescent="0.2"/>
    <row r="32276" outlineLevel="1" x14ac:dyDescent="0.2"/>
    <row r="32277" outlineLevel="1" x14ac:dyDescent="0.2"/>
    <row r="32278" outlineLevel="1" x14ac:dyDescent="0.2"/>
    <row r="32279" outlineLevel="1" x14ac:dyDescent="0.2"/>
    <row r="32280" outlineLevel="1" x14ac:dyDescent="0.2"/>
    <row r="32281" outlineLevel="1" x14ac:dyDescent="0.2"/>
    <row r="32282" outlineLevel="1" x14ac:dyDescent="0.2"/>
    <row r="32283" outlineLevel="1" x14ac:dyDescent="0.2"/>
    <row r="32284" outlineLevel="1" x14ac:dyDescent="0.2"/>
    <row r="32285" outlineLevel="1" x14ac:dyDescent="0.2"/>
    <row r="32286" outlineLevel="1" x14ac:dyDescent="0.2"/>
    <row r="32287" outlineLevel="1" x14ac:dyDescent="0.2"/>
    <row r="32288" outlineLevel="1" x14ac:dyDescent="0.2"/>
    <row r="32289" outlineLevel="1" x14ac:dyDescent="0.2"/>
    <row r="32290" outlineLevel="1" x14ac:dyDescent="0.2"/>
    <row r="32291" outlineLevel="1" x14ac:dyDescent="0.2"/>
    <row r="32292" outlineLevel="1" x14ac:dyDescent="0.2"/>
    <row r="32293" outlineLevel="1" x14ac:dyDescent="0.2"/>
    <row r="32294" outlineLevel="1" x14ac:dyDescent="0.2"/>
    <row r="32295" outlineLevel="1" x14ac:dyDescent="0.2"/>
    <row r="32296" outlineLevel="1" x14ac:dyDescent="0.2"/>
    <row r="32297" outlineLevel="1" x14ac:dyDescent="0.2"/>
    <row r="32298" outlineLevel="1" x14ac:dyDescent="0.2"/>
    <row r="32299" outlineLevel="1" x14ac:dyDescent="0.2"/>
    <row r="32300" outlineLevel="1" x14ac:dyDescent="0.2"/>
    <row r="32301" outlineLevel="1" x14ac:dyDescent="0.2"/>
    <row r="32302" outlineLevel="1" x14ac:dyDescent="0.2"/>
    <row r="32303" outlineLevel="1" x14ac:dyDescent="0.2"/>
    <row r="32304" outlineLevel="1" x14ac:dyDescent="0.2"/>
    <row r="32305" outlineLevel="1" x14ac:dyDescent="0.2"/>
    <row r="32306" outlineLevel="1" x14ac:dyDescent="0.2"/>
    <row r="32307" outlineLevel="1" x14ac:dyDescent="0.2"/>
    <row r="32308" outlineLevel="1" x14ac:dyDescent="0.2"/>
    <row r="32309" outlineLevel="1" x14ac:dyDescent="0.2"/>
    <row r="32310" outlineLevel="1" x14ac:dyDescent="0.2"/>
    <row r="32311" outlineLevel="1" x14ac:dyDescent="0.2"/>
    <row r="32312" outlineLevel="1" x14ac:dyDescent="0.2"/>
    <row r="32313" outlineLevel="1" x14ac:dyDescent="0.2"/>
    <row r="32314" outlineLevel="1" x14ac:dyDescent="0.2"/>
    <row r="32315" outlineLevel="1" x14ac:dyDescent="0.2"/>
    <row r="32316" outlineLevel="1" x14ac:dyDescent="0.2"/>
    <row r="32317" outlineLevel="1" x14ac:dyDescent="0.2"/>
    <row r="32318" outlineLevel="1" x14ac:dyDescent="0.2"/>
    <row r="32319" outlineLevel="1" x14ac:dyDescent="0.2"/>
    <row r="32320" outlineLevel="1" x14ac:dyDescent="0.2"/>
    <row r="32321" outlineLevel="1" x14ac:dyDescent="0.2"/>
    <row r="32322" outlineLevel="1" x14ac:dyDescent="0.2"/>
    <row r="32323" outlineLevel="1" x14ac:dyDescent="0.2"/>
    <row r="32324" outlineLevel="1" x14ac:dyDescent="0.2"/>
    <row r="32325" outlineLevel="1" x14ac:dyDescent="0.2"/>
    <row r="32326" outlineLevel="1" x14ac:dyDescent="0.2"/>
    <row r="32327" outlineLevel="1" x14ac:dyDescent="0.2"/>
    <row r="32328" outlineLevel="1" x14ac:dyDescent="0.2"/>
    <row r="32329" outlineLevel="1" x14ac:dyDescent="0.2"/>
    <row r="32330" outlineLevel="1" x14ac:dyDescent="0.2"/>
    <row r="32331" outlineLevel="1" x14ac:dyDescent="0.2"/>
    <row r="32332" outlineLevel="1" x14ac:dyDescent="0.2"/>
    <row r="32333" outlineLevel="1" x14ac:dyDescent="0.2"/>
    <row r="32334" outlineLevel="1" x14ac:dyDescent="0.2"/>
    <row r="32335" outlineLevel="1" x14ac:dyDescent="0.2"/>
    <row r="32336" outlineLevel="1" x14ac:dyDescent="0.2"/>
    <row r="32337" outlineLevel="1" x14ac:dyDescent="0.2"/>
    <row r="32338" outlineLevel="1" x14ac:dyDescent="0.2"/>
    <row r="32339" outlineLevel="1" x14ac:dyDescent="0.2"/>
    <row r="32340" outlineLevel="1" x14ac:dyDescent="0.2"/>
    <row r="32341" outlineLevel="1" x14ac:dyDescent="0.2"/>
    <row r="32342" outlineLevel="1" x14ac:dyDescent="0.2"/>
    <row r="32343" outlineLevel="1" x14ac:dyDescent="0.2"/>
    <row r="32344" outlineLevel="1" x14ac:dyDescent="0.2"/>
    <row r="32345" outlineLevel="1" x14ac:dyDescent="0.2"/>
    <row r="32346" outlineLevel="1" x14ac:dyDescent="0.2"/>
    <row r="32347" outlineLevel="1" x14ac:dyDescent="0.2"/>
    <row r="32348" outlineLevel="1" x14ac:dyDescent="0.2"/>
    <row r="32349" outlineLevel="1" x14ac:dyDescent="0.2"/>
    <row r="32350" outlineLevel="1" x14ac:dyDescent="0.2"/>
    <row r="32351" outlineLevel="1" x14ac:dyDescent="0.2"/>
    <row r="32352" outlineLevel="1" x14ac:dyDescent="0.2"/>
    <row r="32353" outlineLevel="1" x14ac:dyDescent="0.2"/>
    <row r="32354" outlineLevel="1" x14ac:dyDescent="0.2"/>
    <row r="32355" outlineLevel="1" x14ac:dyDescent="0.2"/>
    <row r="32356" outlineLevel="1" x14ac:dyDescent="0.2"/>
    <row r="32357" outlineLevel="1" x14ac:dyDescent="0.2"/>
    <row r="32358" outlineLevel="1" x14ac:dyDescent="0.2"/>
    <row r="32359" outlineLevel="1" x14ac:dyDescent="0.2"/>
    <row r="32360" outlineLevel="1" x14ac:dyDescent="0.2"/>
    <row r="32361" outlineLevel="1" x14ac:dyDescent="0.2"/>
    <row r="32362" outlineLevel="1" x14ac:dyDescent="0.2"/>
    <row r="32363" outlineLevel="1" x14ac:dyDescent="0.2"/>
    <row r="32364" outlineLevel="1" x14ac:dyDescent="0.2"/>
    <row r="32365" outlineLevel="1" x14ac:dyDescent="0.2"/>
    <row r="32366" outlineLevel="1" x14ac:dyDescent="0.2"/>
    <row r="32367" outlineLevel="1" x14ac:dyDescent="0.2"/>
    <row r="32368" outlineLevel="1" x14ac:dyDescent="0.2"/>
    <row r="32369" outlineLevel="1" x14ac:dyDescent="0.2"/>
    <row r="32370" outlineLevel="1" x14ac:dyDescent="0.2"/>
    <row r="32371" outlineLevel="1" x14ac:dyDescent="0.2"/>
    <row r="32372" outlineLevel="1" x14ac:dyDescent="0.2"/>
    <row r="32373" outlineLevel="1" x14ac:dyDescent="0.2"/>
    <row r="32374" outlineLevel="1" x14ac:dyDescent="0.2"/>
    <row r="32375" outlineLevel="1" x14ac:dyDescent="0.2"/>
    <row r="32376" outlineLevel="1" x14ac:dyDescent="0.2"/>
    <row r="32377" outlineLevel="1" x14ac:dyDescent="0.2"/>
    <row r="32378" outlineLevel="1" x14ac:dyDescent="0.2"/>
    <row r="32379" outlineLevel="1" x14ac:dyDescent="0.2"/>
    <row r="32380" outlineLevel="1" x14ac:dyDescent="0.2"/>
    <row r="32381" outlineLevel="1" x14ac:dyDescent="0.2"/>
    <row r="32382" outlineLevel="1" x14ac:dyDescent="0.2"/>
    <row r="32383" outlineLevel="1" x14ac:dyDescent="0.2"/>
    <row r="32384" outlineLevel="1" x14ac:dyDescent="0.2"/>
    <row r="32385" outlineLevel="1" x14ac:dyDescent="0.2"/>
    <row r="32386" outlineLevel="1" x14ac:dyDescent="0.2"/>
    <row r="32387" outlineLevel="1" x14ac:dyDescent="0.2"/>
    <row r="32388" outlineLevel="1" x14ac:dyDescent="0.2"/>
    <row r="32389" outlineLevel="1" x14ac:dyDescent="0.2"/>
    <row r="32390" outlineLevel="1" x14ac:dyDescent="0.2"/>
    <row r="32391" outlineLevel="1" x14ac:dyDescent="0.2"/>
    <row r="32392" outlineLevel="1" x14ac:dyDescent="0.2"/>
    <row r="32393" outlineLevel="1" x14ac:dyDescent="0.2"/>
    <row r="32394" outlineLevel="1" x14ac:dyDescent="0.2"/>
    <row r="32395" outlineLevel="1" x14ac:dyDescent="0.2"/>
    <row r="32396" outlineLevel="1" x14ac:dyDescent="0.2"/>
    <row r="32397" outlineLevel="1" x14ac:dyDescent="0.2"/>
    <row r="32398" outlineLevel="1" x14ac:dyDescent="0.2"/>
    <row r="32399" outlineLevel="1" x14ac:dyDescent="0.2"/>
    <row r="32400" outlineLevel="1" x14ac:dyDescent="0.2"/>
    <row r="32401" outlineLevel="1" x14ac:dyDescent="0.2"/>
    <row r="32402" outlineLevel="1" x14ac:dyDescent="0.2"/>
    <row r="32403" outlineLevel="1" x14ac:dyDescent="0.2"/>
    <row r="32404" outlineLevel="1" x14ac:dyDescent="0.2"/>
    <row r="32405" outlineLevel="1" x14ac:dyDescent="0.2"/>
    <row r="32406" outlineLevel="1" x14ac:dyDescent="0.2"/>
    <row r="32407" outlineLevel="1" x14ac:dyDescent="0.2"/>
    <row r="32408" outlineLevel="1" x14ac:dyDescent="0.2"/>
    <row r="32409" outlineLevel="1" x14ac:dyDescent="0.2"/>
    <row r="32410" outlineLevel="1" x14ac:dyDescent="0.2"/>
    <row r="32411" outlineLevel="1" x14ac:dyDescent="0.2"/>
    <row r="32412" outlineLevel="1" x14ac:dyDescent="0.2"/>
    <row r="32413" outlineLevel="1" x14ac:dyDescent="0.2"/>
    <row r="32414" outlineLevel="1" x14ac:dyDescent="0.2"/>
    <row r="32415" outlineLevel="1" x14ac:dyDescent="0.2"/>
    <row r="32416" outlineLevel="1" x14ac:dyDescent="0.2"/>
    <row r="32417" outlineLevel="1" x14ac:dyDescent="0.2"/>
    <row r="32418" outlineLevel="1" x14ac:dyDescent="0.2"/>
    <row r="32419" outlineLevel="1" x14ac:dyDescent="0.2"/>
    <row r="32420" outlineLevel="1" x14ac:dyDescent="0.2"/>
    <row r="32421" outlineLevel="1" x14ac:dyDescent="0.2"/>
    <row r="32422" outlineLevel="1" x14ac:dyDescent="0.2"/>
    <row r="32423" outlineLevel="1" x14ac:dyDescent="0.2"/>
    <row r="32424" outlineLevel="1" x14ac:dyDescent="0.2"/>
    <row r="32425" outlineLevel="1" x14ac:dyDescent="0.2"/>
    <row r="32426" outlineLevel="1" x14ac:dyDescent="0.2"/>
    <row r="32427" outlineLevel="1" x14ac:dyDescent="0.2"/>
    <row r="32428" outlineLevel="1" x14ac:dyDescent="0.2"/>
    <row r="32429" outlineLevel="1" x14ac:dyDescent="0.2"/>
    <row r="32430" outlineLevel="1" x14ac:dyDescent="0.2"/>
    <row r="32431" outlineLevel="1" x14ac:dyDescent="0.2"/>
    <row r="32432" outlineLevel="1" x14ac:dyDescent="0.2"/>
    <row r="32433" outlineLevel="1" x14ac:dyDescent="0.2"/>
    <row r="32434" outlineLevel="1" x14ac:dyDescent="0.2"/>
    <row r="32435" outlineLevel="1" x14ac:dyDescent="0.2"/>
    <row r="32436" outlineLevel="1" x14ac:dyDescent="0.2"/>
    <row r="32437" outlineLevel="1" x14ac:dyDescent="0.2"/>
    <row r="32438" outlineLevel="1" x14ac:dyDescent="0.2"/>
    <row r="32439" outlineLevel="1" x14ac:dyDescent="0.2"/>
    <row r="32440" outlineLevel="1" x14ac:dyDescent="0.2"/>
    <row r="32441" outlineLevel="1" x14ac:dyDescent="0.2"/>
    <row r="32442" outlineLevel="1" x14ac:dyDescent="0.2"/>
    <row r="32443" outlineLevel="1" x14ac:dyDescent="0.2"/>
    <row r="32444" outlineLevel="1" x14ac:dyDescent="0.2"/>
    <row r="32445" outlineLevel="1" x14ac:dyDescent="0.2"/>
    <row r="32446" outlineLevel="1" x14ac:dyDescent="0.2"/>
    <row r="32447" outlineLevel="1" x14ac:dyDescent="0.2"/>
    <row r="32448" outlineLevel="1" x14ac:dyDescent="0.2"/>
    <row r="32449" outlineLevel="1" x14ac:dyDescent="0.2"/>
    <row r="32450" outlineLevel="1" x14ac:dyDescent="0.2"/>
    <row r="32451" outlineLevel="1" x14ac:dyDescent="0.2"/>
    <row r="32452" outlineLevel="1" x14ac:dyDescent="0.2"/>
    <row r="32453" outlineLevel="1" x14ac:dyDescent="0.2"/>
    <row r="32454" outlineLevel="1" x14ac:dyDescent="0.2"/>
    <row r="32455" outlineLevel="1" x14ac:dyDescent="0.2"/>
    <row r="32456" outlineLevel="1" x14ac:dyDescent="0.2"/>
    <row r="32457" outlineLevel="1" x14ac:dyDescent="0.2"/>
    <row r="32458" outlineLevel="1" x14ac:dyDescent="0.2"/>
    <row r="32459" outlineLevel="1" x14ac:dyDescent="0.2"/>
    <row r="32460" outlineLevel="1" x14ac:dyDescent="0.2"/>
    <row r="32461" outlineLevel="1" x14ac:dyDescent="0.2"/>
    <row r="32462" outlineLevel="1" x14ac:dyDescent="0.2"/>
    <row r="32463" outlineLevel="1" x14ac:dyDescent="0.2"/>
    <row r="32464" outlineLevel="1" x14ac:dyDescent="0.2"/>
    <row r="32465" outlineLevel="1" x14ac:dyDescent="0.2"/>
    <row r="32466" outlineLevel="1" x14ac:dyDescent="0.2"/>
    <row r="32467" outlineLevel="1" x14ac:dyDescent="0.2"/>
    <row r="32468" outlineLevel="1" x14ac:dyDescent="0.2"/>
    <row r="32469" outlineLevel="1" x14ac:dyDescent="0.2"/>
    <row r="32470" outlineLevel="1" x14ac:dyDescent="0.2"/>
    <row r="32471" outlineLevel="1" x14ac:dyDescent="0.2"/>
    <row r="32472" outlineLevel="1" x14ac:dyDescent="0.2"/>
    <row r="32473" outlineLevel="1" x14ac:dyDescent="0.2"/>
    <row r="32474" outlineLevel="1" x14ac:dyDescent="0.2"/>
    <row r="32475" outlineLevel="1" x14ac:dyDescent="0.2"/>
    <row r="32476" outlineLevel="1" x14ac:dyDescent="0.2"/>
    <row r="32477" outlineLevel="1" x14ac:dyDescent="0.2"/>
    <row r="32478" outlineLevel="1" x14ac:dyDescent="0.2"/>
    <row r="32479" outlineLevel="1" x14ac:dyDescent="0.2"/>
    <row r="32480" outlineLevel="1" x14ac:dyDescent="0.2"/>
    <row r="32481" outlineLevel="1" x14ac:dyDescent="0.2"/>
    <row r="32482" outlineLevel="1" x14ac:dyDescent="0.2"/>
    <row r="32483" outlineLevel="1" x14ac:dyDescent="0.2"/>
    <row r="32484" outlineLevel="1" x14ac:dyDescent="0.2"/>
    <row r="32485" outlineLevel="1" x14ac:dyDescent="0.2"/>
    <row r="32486" outlineLevel="1" x14ac:dyDescent="0.2"/>
    <row r="32487" outlineLevel="1" x14ac:dyDescent="0.2"/>
    <row r="32488" outlineLevel="1" x14ac:dyDescent="0.2"/>
    <row r="32489" outlineLevel="1" x14ac:dyDescent="0.2"/>
    <row r="32490" outlineLevel="1" x14ac:dyDescent="0.2"/>
    <row r="32491" outlineLevel="1" x14ac:dyDescent="0.2"/>
    <row r="32492" outlineLevel="1" x14ac:dyDescent="0.2"/>
    <row r="32493" outlineLevel="1" x14ac:dyDescent="0.2"/>
    <row r="32494" outlineLevel="1" x14ac:dyDescent="0.2"/>
    <row r="32495" outlineLevel="1" x14ac:dyDescent="0.2"/>
    <row r="32496" outlineLevel="1" x14ac:dyDescent="0.2"/>
    <row r="32497" outlineLevel="1" x14ac:dyDescent="0.2"/>
    <row r="32498" outlineLevel="1" x14ac:dyDescent="0.2"/>
    <row r="32499" outlineLevel="1" x14ac:dyDescent="0.2"/>
    <row r="32500" outlineLevel="1" x14ac:dyDescent="0.2"/>
    <row r="32501" outlineLevel="1" x14ac:dyDescent="0.2"/>
    <row r="32502" outlineLevel="1" x14ac:dyDescent="0.2"/>
    <row r="32503" outlineLevel="1" x14ac:dyDescent="0.2"/>
    <row r="32504" outlineLevel="1" x14ac:dyDescent="0.2"/>
    <row r="32505" outlineLevel="1" x14ac:dyDescent="0.2"/>
    <row r="32506" outlineLevel="1" x14ac:dyDescent="0.2"/>
    <row r="32507" outlineLevel="1" x14ac:dyDescent="0.2"/>
    <row r="32508" outlineLevel="1" x14ac:dyDescent="0.2"/>
    <row r="32509" outlineLevel="1" x14ac:dyDescent="0.2"/>
    <row r="32510" outlineLevel="1" x14ac:dyDescent="0.2"/>
    <row r="32511" outlineLevel="1" x14ac:dyDescent="0.2"/>
    <row r="32512" outlineLevel="1" x14ac:dyDescent="0.2"/>
    <row r="32513" outlineLevel="1" x14ac:dyDescent="0.2"/>
    <row r="32514" outlineLevel="1" x14ac:dyDescent="0.2"/>
    <row r="32515" outlineLevel="1" x14ac:dyDescent="0.2"/>
    <row r="32516" outlineLevel="1" x14ac:dyDescent="0.2"/>
    <row r="32517" outlineLevel="1" x14ac:dyDescent="0.2"/>
    <row r="32518" outlineLevel="1" x14ac:dyDescent="0.2"/>
    <row r="32519" outlineLevel="1" x14ac:dyDescent="0.2"/>
    <row r="32520" outlineLevel="1" x14ac:dyDescent="0.2"/>
    <row r="32521" outlineLevel="1" x14ac:dyDescent="0.2"/>
    <row r="32522" outlineLevel="1" x14ac:dyDescent="0.2"/>
    <row r="32523" outlineLevel="1" x14ac:dyDescent="0.2"/>
    <row r="32524" outlineLevel="1" x14ac:dyDescent="0.2"/>
    <row r="32525" outlineLevel="1" x14ac:dyDescent="0.2"/>
    <row r="32526" outlineLevel="1" x14ac:dyDescent="0.2"/>
    <row r="32527" outlineLevel="1" x14ac:dyDescent="0.2"/>
    <row r="32528" outlineLevel="1" x14ac:dyDescent="0.2"/>
    <row r="32529" outlineLevel="1" x14ac:dyDescent="0.2"/>
    <row r="32530" outlineLevel="1" x14ac:dyDescent="0.2"/>
    <row r="32531" outlineLevel="1" x14ac:dyDescent="0.2"/>
    <row r="32532" outlineLevel="1" x14ac:dyDescent="0.2"/>
    <row r="32533" outlineLevel="1" x14ac:dyDescent="0.2"/>
    <row r="32534" outlineLevel="1" x14ac:dyDescent="0.2"/>
    <row r="32535" outlineLevel="1" x14ac:dyDescent="0.2"/>
    <row r="32536" outlineLevel="1" x14ac:dyDescent="0.2"/>
    <row r="32537" outlineLevel="1" x14ac:dyDescent="0.2"/>
    <row r="32538" outlineLevel="1" x14ac:dyDescent="0.2"/>
    <row r="32539" outlineLevel="1" x14ac:dyDescent="0.2"/>
    <row r="32540" outlineLevel="1" x14ac:dyDescent="0.2"/>
    <row r="32541" outlineLevel="1" x14ac:dyDescent="0.2"/>
    <row r="32542" outlineLevel="1" x14ac:dyDescent="0.2"/>
    <row r="32543" outlineLevel="1" x14ac:dyDescent="0.2"/>
    <row r="32544" outlineLevel="1" x14ac:dyDescent="0.2"/>
    <row r="32545" outlineLevel="1" x14ac:dyDescent="0.2"/>
    <row r="32546" outlineLevel="1" x14ac:dyDescent="0.2"/>
    <row r="32547" outlineLevel="1" x14ac:dyDescent="0.2"/>
    <row r="32548" outlineLevel="1" x14ac:dyDescent="0.2"/>
    <row r="32549" outlineLevel="1" x14ac:dyDescent="0.2"/>
    <row r="32550" outlineLevel="1" x14ac:dyDescent="0.2"/>
    <row r="32551" outlineLevel="1" x14ac:dyDescent="0.2"/>
    <row r="32552" outlineLevel="1" x14ac:dyDescent="0.2"/>
    <row r="32553" outlineLevel="1" x14ac:dyDescent="0.2"/>
    <row r="32554" outlineLevel="1" x14ac:dyDescent="0.2"/>
    <row r="32555" outlineLevel="1" x14ac:dyDescent="0.2"/>
    <row r="32556" outlineLevel="1" x14ac:dyDescent="0.2"/>
    <row r="32557" outlineLevel="1" x14ac:dyDescent="0.2"/>
    <row r="32558" outlineLevel="1" x14ac:dyDescent="0.2"/>
    <row r="32559" outlineLevel="1" x14ac:dyDescent="0.2"/>
    <row r="32560" outlineLevel="1" x14ac:dyDescent="0.2"/>
    <row r="32561" outlineLevel="1" x14ac:dyDescent="0.2"/>
    <row r="32562" outlineLevel="1" x14ac:dyDescent="0.2"/>
    <row r="32563" outlineLevel="1" x14ac:dyDescent="0.2"/>
    <row r="32564" outlineLevel="1" x14ac:dyDescent="0.2"/>
    <row r="32565" outlineLevel="1" x14ac:dyDescent="0.2"/>
    <row r="32566" outlineLevel="1" x14ac:dyDescent="0.2"/>
    <row r="32567" outlineLevel="1" x14ac:dyDescent="0.2"/>
    <row r="32568" outlineLevel="1" x14ac:dyDescent="0.2"/>
    <row r="32569" outlineLevel="1" x14ac:dyDescent="0.2"/>
    <row r="32570" outlineLevel="1" x14ac:dyDescent="0.2"/>
    <row r="32571" outlineLevel="1" x14ac:dyDescent="0.2"/>
    <row r="32572" outlineLevel="1" x14ac:dyDescent="0.2"/>
    <row r="32573" outlineLevel="1" x14ac:dyDescent="0.2"/>
    <row r="32574" outlineLevel="1" x14ac:dyDescent="0.2"/>
    <row r="32575" outlineLevel="1" x14ac:dyDescent="0.2"/>
    <row r="32576" outlineLevel="1" x14ac:dyDescent="0.2"/>
    <row r="32577" outlineLevel="1" x14ac:dyDescent="0.2"/>
    <row r="32578" outlineLevel="1" x14ac:dyDescent="0.2"/>
    <row r="32579" outlineLevel="1" x14ac:dyDescent="0.2"/>
    <row r="32580" outlineLevel="1" x14ac:dyDescent="0.2"/>
    <row r="32581" outlineLevel="1" x14ac:dyDescent="0.2"/>
    <row r="32582" outlineLevel="1" x14ac:dyDescent="0.2"/>
    <row r="32583" outlineLevel="1" x14ac:dyDescent="0.2"/>
    <row r="32584" outlineLevel="1" x14ac:dyDescent="0.2"/>
    <row r="32585" outlineLevel="1" x14ac:dyDescent="0.2"/>
    <row r="32586" outlineLevel="1" x14ac:dyDescent="0.2"/>
    <row r="32587" outlineLevel="1" x14ac:dyDescent="0.2"/>
    <row r="32588" outlineLevel="1" x14ac:dyDescent="0.2"/>
    <row r="32589" outlineLevel="1" x14ac:dyDescent="0.2"/>
    <row r="32590" outlineLevel="1" x14ac:dyDescent="0.2"/>
    <row r="32591" outlineLevel="1" x14ac:dyDescent="0.2"/>
    <row r="32592" outlineLevel="1" x14ac:dyDescent="0.2"/>
    <row r="32593" outlineLevel="1" x14ac:dyDescent="0.2"/>
    <row r="32594" outlineLevel="1" x14ac:dyDescent="0.2"/>
    <row r="32595" outlineLevel="1" x14ac:dyDescent="0.2"/>
    <row r="32596" outlineLevel="1" x14ac:dyDescent="0.2"/>
    <row r="32597" outlineLevel="1" x14ac:dyDescent="0.2"/>
    <row r="32598" outlineLevel="1" x14ac:dyDescent="0.2"/>
    <row r="32599" outlineLevel="1" x14ac:dyDescent="0.2"/>
    <row r="32600" outlineLevel="1" x14ac:dyDescent="0.2"/>
    <row r="32601" outlineLevel="1" x14ac:dyDescent="0.2"/>
    <row r="32602" outlineLevel="1" x14ac:dyDescent="0.2"/>
    <row r="32603" outlineLevel="1" x14ac:dyDescent="0.2"/>
    <row r="32604" outlineLevel="1" x14ac:dyDescent="0.2"/>
    <row r="32605" outlineLevel="1" x14ac:dyDescent="0.2"/>
    <row r="32606" outlineLevel="1" x14ac:dyDescent="0.2"/>
    <row r="32607" outlineLevel="1" x14ac:dyDescent="0.2"/>
    <row r="32608" outlineLevel="1" x14ac:dyDescent="0.2"/>
    <row r="32609" outlineLevel="1" x14ac:dyDescent="0.2"/>
    <row r="32610" outlineLevel="1" x14ac:dyDescent="0.2"/>
    <row r="32611" outlineLevel="1" x14ac:dyDescent="0.2"/>
    <row r="32612" outlineLevel="1" x14ac:dyDescent="0.2"/>
    <row r="32613" outlineLevel="1" x14ac:dyDescent="0.2"/>
    <row r="32614" outlineLevel="1" x14ac:dyDescent="0.2"/>
    <row r="32615" outlineLevel="1" x14ac:dyDescent="0.2"/>
    <row r="32616" outlineLevel="1" x14ac:dyDescent="0.2"/>
    <row r="32617" outlineLevel="1" x14ac:dyDescent="0.2"/>
    <row r="32618" outlineLevel="1" x14ac:dyDescent="0.2"/>
    <row r="32619" outlineLevel="1" x14ac:dyDescent="0.2"/>
    <row r="32620" outlineLevel="1" x14ac:dyDescent="0.2"/>
    <row r="32621" outlineLevel="1" x14ac:dyDescent="0.2"/>
    <row r="32622" outlineLevel="1" x14ac:dyDescent="0.2"/>
    <row r="32623" outlineLevel="1" x14ac:dyDescent="0.2"/>
    <row r="32624" outlineLevel="1" x14ac:dyDescent="0.2"/>
    <row r="32625" outlineLevel="1" x14ac:dyDescent="0.2"/>
    <row r="32626" outlineLevel="1" x14ac:dyDescent="0.2"/>
    <row r="32627" outlineLevel="1" x14ac:dyDescent="0.2"/>
    <row r="32628" outlineLevel="1" x14ac:dyDescent="0.2"/>
    <row r="32629" outlineLevel="1" x14ac:dyDescent="0.2"/>
    <row r="32630" outlineLevel="1" x14ac:dyDescent="0.2"/>
    <row r="32631" outlineLevel="1" x14ac:dyDescent="0.2"/>
    <row r="32632" outlineLevel="1" x14ac:dyDescent="0.2"/>
    <row r="32633" outlineLevel="1" x14ac:dyDescent="0.2"/>
    <row r="32634" outlineLevel="1" x14ac:dyDescent="0.2"/>
    <row r="32635" outlineLevel="1" x14ac:dyDescent="0.2"/>
    <row r="32636" outlineLevel="1" x14ac:dyDescent="0.2"/>
    <row r="32637" outlineLevel="1" x14ac:dyDescent="0.2"/>
    <row r="32638" outlineLevel="1" x14ac:dyDescent="0.2"/>
    <row r="32639" outlineLevel="1" x14ac:dyDescent="0.2"/>
    <row r="32640" outlineLevel="1" x14ac:dyDescent="0.2"/>
    <row r="32641" outlineLevel="1" x14ac:dyDescent="0.2"/>
    <row r="32642" outlineLevel="1" x14ac:dyDescent="0.2"/>
    <row r="32643" outlineLevel="1" x14ac:dyDescent="0.2"/>
    <row r="32644" outlineLevel="1" x14ac:dyDescent="0.2"/>
    <row r="32645" outlineLevel="1" x14ac:dyDescent="0.2"/>
    <row r="32646" outlineLevel="1" x14ac:dyDescent="0.2"/>
    <row r="32647" outlineLevel="1" x14ac:dyDescent="0.2"/>
    <row r="32648" outlineLevel="1" x14ac:dyDescent="0.2"/>
    <row r="32649" outlineLevel="1" x14ac:dyDescent="0.2"/>
    <row r="32650" outlineLevel="1" x14ac:dyDescent="0.2"/>
    <row r="32651" outlineLevel="1" x14ac:dyDescent="0.2"/>
    <row r="32652" outlineLevel="1" x14ac:dyDescent="0.2"/>
    <row r="32653" outlineLevel="1" x14ac:dyDescent="0.2"/>
    <row r="32654" outlineLevel="1" x14ac:dyDescent="0.2"/>
    <row r="32655" outlineLevel="1" x14ac:dyDescent="0.2"/>
    <row r="32656" outlineLevel="1" x14ac:dyDescent="0.2"/>
    <row r="32657" outlineLevel="1" x14ac:dyDescent="0.2"/>
    <row r="32658" outlineLevel="1" x14ac:dyDescent="0.2"/>
    <row r="32659" outlineLevel="1" x14ac:dyDescent="0.2"/>
    <row r="32660" outlineLevel="1" x14ac:dyDescent="0.2"/>
    <row r="32661" outlineLevel="1" x14ac:dyDescent="0.2"/>
    <row r="32662" outlineLevel="1" x14ac:dyDescent="0.2"/>
    <row r="32663" outlineLevel="1" x14ac:dyDescent="0.2"/>
    <row r="32664" outlineLevel="1" x14ac:dyDescent="0.2"/>
    <row r="32665" outlineLevel="1" x14ac:dyDescent="0.2"/>
    <row r="32666" outlineLevel="1" x14ac:dyDescent="0.2"/>
    <row r="32667" outlineLevel="1" x14ac:dyDescent="0.2"/>
    <row r="32668" outlineLevel="1" x14ac:dyDescent="0.2"/>
    <row r="32669" outlineLevel="1" x14ac:dyDescent="0.2"/>
    <row r="32670" outlineLevel="1" x14ac:dyDescent="0.2"/>
    <row r="32671" outlineLevel="1" x14ac:dyDescent="0.2"/>
    <row r="32672" outlineLevel="1" x14ac:dyDescent="0.2"/>
    <row r="32673" outlineLevel="1" x14ac:dyDescent="0.2"/>
    <row r="32674" outlineLevel="1" x14ac:dyDescent="0.2"/>
    <row r="32675" outlineLevel="1" x14ac:dyDescent="0.2"/>
    <row r="32676" outlineLevel="1" x14ac:dyDescent="0.2"/>
    <row r="32677" outlineLevel="1" x14ac:dyDescent="0.2"/>
    <row r="32678" outlineLevel="1" x14ac:dyDescent="0.2"/>
    <row r="32679" outlineLevel="1" x14ac:dyDescent="0.2"/>
    <row r="32680" outlineLevel="1" x14ac:dyDescent="0.2"/>
    <row r="32681" outlineLevel="1" x14ac:dyDescent="0.2"/>
    <row r="32682" outlineLevel="1" x14ac:dyDescent="0.2"/>
    <row r="32683" outlineLevel="1" x14ac:dyDescent="0.2"/>
    <row r="32684" outlineLevel="1" x14ac:dyDescent="0.2"/>
    <row r="32685" outlineLevel="1" x14ac:dyDescent="0.2"/>
    <row r="32686" outlineLevel="1" x14ac:dyDescent="0.2"/>
    <row r="32687" outlineLevel="1" x14ac:dyDescent="0.2"/>
    <row r="32688" outlineLevel="1" x14ac:dyDescent="0.2"/>
    <row r="32689" outlineLevel="1" x14ac:dyDescent="0.2"/>
    <row r="32690" outlineLevel="1" x14ac:dyDescent="0.2"/>
    <row r="32691" outlineLevel="1" x14ac:dyDescent="0.2"/>
    <row r="32692" outlineLevel="1" x14ac:dyDescent="0.2"/>
    <row r="32693" outlineLevel="1" x14ac:dyDescent="0.2"/>
    <row r="32694" outlineLevel="1" x14ac:dyDescent="0.2"/>
    <row r="32695" outlineLevel="1" x14ac:dyDescent="0.2"/>
    <row r="32696" outlineLevel="1" x14ac:dyDescent="0.2"/>
    <row r="32697" outlineLevel="1" x14ac:dyDescent="0.2"/>
    <row r="32698" outlineLevel="1" x14ac:dyDescent="0.2"/>
    <row r="32699" outlineLevel="1" x14ac:dyDescent="0.2"/>
    <row r="32700" outlineLevel="1" x14ac:dyDescent="0.2"/>
    <row r="32701" outlineLevel="1" x14ac:dyDescent="0.2"/>
    <row r="32702" outlineLevel="1" x14ac:dyDescent="0.2"/>
    <row r="32703" outlineLevel="1" x14ac:dyDescent="0.2"/>
    <row r="32704" outlineLevel="1" x14ac:dyDescent="0.2"/>
    <row r="32705" outlineLevel="1" x14ac:dyDescent="0.2"/>
    <row r="32706" outlineLevel="1" x14ac:dyDescent="0.2"/>
    <row r="32707" outlineLevel="1" x14ac:dyDescent="0.2"/>
    <row r="32708" outlineLevel="1" x14ac:dyDescent="0.2"/>
    <row r="32709" outlineLevel="1" x14ac:dyDescent="0.2"/>
    <row r="32710" outlineLevel="1" x14ac:dyDescent="0.2"/>
    <row r="32711" outlineLevel="1" x14ac:dyDescent="0.2"/>
    <row r="32712" outlineLevel="1" x14ac:dyDescent="0.2"/>
    <row r="32713" outlineLevel="1" x14ac:dyDescent="0.2"/>
    <row r="32714" outlineLevel="1" x14ac:dyDescent="0.2"/>
    <row r="32715" outlineLevel="1" x14ac:dyDescent="0.2"/>
    <row r="32716" outlineLevel="1" x14ac:dyDescent="0.2"/>
    <row r="32717" outlineLevel="1" x14ac:dyDescent="0.2"/>
    <row r="32718" outlineLevel="1" x14ac:dyDescent="0.2"/>
    <row r="32719" outlineLevel="1" x14ac:dyDescent="0.2"/>
    <row r="32720" outlineLevel="1" x14ac:dyDescent="0.2"/>
    <row r="32721" outlineLevel="1" x14ac:dyDescent="0.2"/>
    <row r="32722" outlineLevel="1" x14ac:dyDescent="0.2"/>
    <row r="32723" outlineLevel="1" x14ac:dyDescent="0.2"/>
    <row r="32724" outlineLevel="1" x14ac:dyDescent="0.2"/>
    <row r="32725" outlineLevel="1" x14ac:dyDescent="0.2"/>
    <row r="32726" outlineLevel="1" x14ac:dyDescent="0.2"/>
    <row r="32727" outlineLevel="1" x14ac:dyDescent="0.2"/>
    <row r="32728" outlineLevel="1" x14ac:dyDescent="0.2"/>
    <row r="32729" outlineLevel="1" x14ac:dyDescent="0.2"/>
    <row r="32730" outlineLevel="1" x14ac:dyDescent="0.2"/>
    <row r="32731" outlineLevel="1" x14ac:dyDescent="0.2"/>
    <row r="32732" outlineLevel="1" x14ac:dyDescent="0.2"/>
    <row r="32733" outlineLevel="1" x14ac:dyDescent="0.2"/>
    <row r="32734" outlineLevel="1" x14ac:dyDescent="0.2"/>
    <row r="32735" outlineLevel="1" x14ac:dyDescent="0.2"/>
    <row r="32736" outlineLevel="1" x14ac:dyDescent="0.2"/>
    <row r="32737" outlineLevel="1" x14ac:dyDescent="0.2"/>
    <row r="32738" outlineLevel="1" x14ac:dyDescent="0.2"/>
    <row r="32739" outlineLevel="1" x14ac:dyDescent="0.2"/>
    <row r="32740" outlineLevel="1" x14ac:dyDescent="0.2"/>
    <row r="32741" outlineLevel="1" x14ac:dyDescent="0.2"/>
    <row r="32742" outlineLevel="1" x14ac:dyDescent="0.2"/>
    <row r="32743" outlineLevel="1" x14ac:dyDescent="0.2"/>
    <row r="32744" outlineLevel="1" x14ac:dyDescent="0.2"/>
    <row r="32745" outlineLevel="1" x14ac:dyDescent="0.2"/>
    <row r="32746" outlineLevel="1" x14ac:dyDescent="0.2"/>
    <row r="32747" outlineLevel="1" x14ac:dyDescent="0.2"/>
    <row r="32748" outlineLevel="1" x14ac:dyDescent="0.2"/>
    <row r="32749" outlineLevel="1" x14ac:dyDescent="0.2"/>
    <row r="32750" outlineLevel="1" x14ac:dyDescent="0.2"/>
    <row r="32751" outlineLevel="1" x14ac:dyDescent="0.2"/>
    <row r="32752" outlineLevel="1" x14ac:dyDescent="0.2"/>
    <row r="32753" outlineLevel="1" x14ac:dyDescent="0.2"/>
    <row r="32754" outlineLevel="1" x14ac:dyDescent="0.2"/>
    <row r="32755" outlineLevel="1" x14ac:dyDescent="0.2"/>
    <row r="32756" outlineLevel="1" x14ac:dyDescent="0.2"/>
    <row r="32757" outlineLevel="1" x14ac:dyDescent="0.2"/>
    <row r="32758" outlineLevel="1" x14ac:dyDescent="0.2"/>
    <row r="32759" outlineLevel="1" x14ac:dyDescent="0.2"/>
    <row r="32760" outlineLevel="1" x14ac:dyDescent="0.2"/>
    <row r="32761" outlineLevel="1" x14ac:dyDescent="0.2"/>
    <row r="32762" outlineLevel="1" x14ac:dyDescent="0.2"/>
    <row r="32763" outlineLevel="1" x14ac:dyDescent="0.2"/>
    <row r="32764" outlineLevel="1" x14ac:dyDescent="0.2"/>
    <row r="32765" outlineLevel="1" x14ac:dyDescent="0.2"/>
    <row r="32766" outlineLevel="1" x14ac:dyDescent="0.2"/>
    <row r="32767" outlineLevel="1" x14ac:dyDescent="0.2"/>
    <row r="32768" outlineLevel="1" x14ac:dyDescent="0.2"/>
    <row r="32769" outlineLevel="1" x14ac:dyDescent="0.2"/>
    <row r="32770" outlineLevel="1" x14ac:dyDescent="0.2"/>
    <row r="32771" outlineLevel="1" x14ac:dyDescent="0.2"/>
    <row r="32772" outlineLevel="1" x14ac:dyDescent="0.2"/>
    <row r="32773" outlineLevel="1" x14ac:dyDescent="0.2"/>
    <row r="32774" outlineLevel="1" x14ac:dyDescent="0.2"/>
    <row r="32775" outlineLevel="1" x14ac:dyDescent="0.2"/>
    <row r="32776" outlineLevel="1" x14ac:dyDescent="0.2"/>
    <row r="32777" outlineLevel="1" x14ac:dyDescent="0.2"/>
    <row r="32778" outlineLevel="1" x14ac:dyDescent="0.2"/>
    <row r="32779" outlineLevel="1" x14ac:dyDescent="0.2"/>
    <row r="32780" outlineLevel="1" x14ac:dyDescent="0.2"/>
    <row r="32781" outlineLevel="1" x14ac:dyDescent="0.2"/>
    <row r="32782" outlineLevel="1" x14ac:dyDescent="0.2"/>
    <row r="32783" outlineLevel="1" x14ac:dyDescent="0.2"/>
    <row r="32784" outlineLevel="1" x14ac:dyDescent="0.2"/>
    <row r="32785" outlineLevel="1" x14ac:dyDescent="0.2"/>
    <row r="32786" outlineLevel="1" x14ac:dyDescent="0.2"/>
    <row r="32787" outlineLevel="1" x14ac:dyDescent="0.2"/>
    <row r="32788" outlineLevel="1" x14ac:dyDescent="0.2"/>
    <row r="32789" outlineLevel="1" x14ac:dyDescent="0.2"/>
    <row r="32790" outlineLevel="1" x14ac:dyDescent="0.2"/>
    <row r="32791" outlineLevel="1" x14ac:dyDescent="0.2"/>
    <row r="32792" outlineLevel="1" x14ac:dyDescent="0.2"/>
    <row r="32793" outlineLevel="1" x14ac:dyDescent="0.2"/>
    <row r="32794" outlineLevel="1" x14ac:dyDescent="0.2"/>
    <row r="32795" outlineLevel="1" x14ac:dyDescent="0.2"/>
    <row r="32796" outlineLevel="1" x14ac:dyDescent="0.2"/>
    <row r="32797" outlineLevel="1" x14ac:dyDescent="0.2"/>
    <row r="32798" outlineLevel="1" x14ac:dyDescent="0.2"/>
    <row r="32799" outlineLevel="1" x14ac:dyDescent="0.2"/>
    <row r="32800" outlineLevel="1" x14ac:dyDescent="0.2"/>
    <row r="32801" outlineLevel="1" x14ac:dyDescent="0.2"/>
    <row r="32802" outlineLevel="1" x14ac:dyDescent="0.2"/>
    <row r="32803" outlineLevel="1" x14ac:dyDescent="0.2"/>
    <row r="32804" outlineLevel="1" x14ac:dyDescent="0.2"/>
    <row r="32805" outlineLevel="1" x14ac:dyDescent="0.2"/>
    <row r="32806" outlineLevel="1" x14ac:dyDescent="0.2"/>
    <row r="32807" outlineLevel="1" x14ac:dyDescent="0.2"/>
    <row r="32808" outlineLevel="1" x14ac:dyDescent="0.2"/>
    <row r="32809" outlineLevel="1" x14ac:dyDescent="0.2"/>
    <row r="32810" outlineLevel="1" x14ac:dyDescent="0.2"/>
    <row r="32811" outlineLevel="1" x14ac:dyDescent="0.2"/>
    <row r="32812" outlineLevel="1" x14ac:dyDescent="0.2"/>
    <row r="32813" outlineLevel="1" x14ac:dyDescent="0.2"/>
    <row r="32814" outlineLevel="1" x14ac:dyDescent="0.2"/>
    <row r="32815" outlineLevel="1" x14ac:dyDescent="0.2"/>
    <row r="32816" outlineLevel="1" x14ac:dyDescent="0.2"/>
    <row r="32817" outlineLevel="1" x14ac:dyDescent="0.2"/>
    <row r="32818" outlineLevel="1" x14ac:dyDescent="0.2"/>
    <row r="32819" outlineLevel="1" x14ac:dyDescent="0.2"/>
    <row r="32820" outlineLevel="1" x14ac:dyDescent="0.2"/>
    <row r="32821" outlineLevel="1" x14ac:dyDescent="0.2"/>
    <row r="32822" outlineLevel="1" x14ac:dyDescent="0.2"/>
    <row r="32823" outlineLevel="1" x14ac:dyDescent="0.2"/>
    <row r="32824" outlineLevel="1" x14ac:dyDescent="0.2"/>
    <row r="32825" outlineLevel="1" x14ac:dyDescent="0.2"/>
    <row r="32826" outlineLevel="1" x14ac:dyDescent="0.2"/>
    <row r="32827" outlineLevel="1" x14ac:dyDescent="0.2"/>
    <row r="32828" outlineLevel="1" x14ac:dyDescent="0.2"/>
    <row r="32829" outlineLevel="1" x14ac:dyDescent="0.2"/>
    <row r="32830" outlineLevel="1" x14ac:dyDescent="0.2"/>
    <row r="32831" outlineLevel="1" x14ac:dyDescent="0.2"/>
    <row r="32832" outlineLevel="1" x14ac:dyDescent="0.2"/>
    <row r="32833" outlineLevel="1" x14ac:dyDescent="0.2"/>
    <row r="32834" outlineLevel="1" x14ac:dyDescent="0.2"/>
    <row r="32835" outlineLevel="1" x14ac:dyDescent="0.2"/>
    <row r="32836" outlineLevel="1" x14ac:dyDescent="0.2"/>
    <row r="32837" outlineLevel="1" x14ac:dyDescent="0.2"/>
    <row r="32838" outlineLevel="1" x14ac:dyDescent="0.2"/>
    <row r="32839" outlineLevel="1" x14ac:dyDescent="0.2"/>
    <row r="32840" outlineLevel="1" x14ac:dyDescent="0.2"/>
    <row r="32841" outlineLevel="1" x14ac:dyDescent="0.2"/>
    <row r="32842" outlineLevel="1" x14ac:dyDescent="0.2"/>
    <row r="32843" outlineLevel="1" x14ac:dyDescent="0.2"/>
    <row r="32844" outlineLevel="1" x14ac:dyDescent="0.2"/>
    <row r="32845" outlineLevel="1" x14ac:dyDescent="0.2"/>
    <row r="32846" outlineLevel="1" x14ac:dyDescent="0.2"/>
    <row r="32847" outlineLevel="1" x14ac:dyDescent="0.2"/>
    <row r="32848" outlineLevel="1" x14ac:dyDescent="0.2"/>
    <row r="32849" outlineLevel="1" x14ac:dyDescent="0.2"/>
    <row r="32850" outlineLevel="1" x14ac:dyDescent="0.2"/>
    <row r="32851" outlineLevel="1" x14ac:dyDescent="0.2"/>
    <row r="32852" outlineLevel="1" x14ac:dyDescent="0.2"/>
    <row r="32853" outlineLevel="1" x14ac:dyDescent="0.2"/>
    <row r="32854" outlineLevel="1" x14ac:dyDescent="0.2"/>
    <row r="32855" outlineLevel="1" x14ac:dyDescent="0.2"/>
    <row r="32856" outlineLevel="1" x14ac:dyDescent="0.2"/>
    <row r="32857" outlineLevel="1" x14ac:dyDescent="0.2"/>
    <row r="32858" outlineLevel="1" x14ac:dyDescent="0.2"/>
    <row r="32859" outlineLevel="1" x14ac:dyDescent="0.2"/>
    <row r="32860" outlineLevel="1" x14ac:dyDescent="0.2"/>
    <row r="32861" outlineLevel="1" x14ac:dyDescent="0.2"/>
    <row r="32862" outlineLevel="1" x14ac:dyDescent="0.2"/>
    <row r="32863" outlineLevel="1" x14ac:dyDescent="0.2"/>
    <row r="32864" outlineLevel="1" x14ac:dyDescent="0.2"/>
    <row r="32865" outlineLevel="1" x14ac:dyDescent="0.2"/>
    <row r="32866" outlineLevel="1" x14ac:dyDescent="0.2"/>
    <row r="32867" outlineLevel="1" x14ac:dyDescent="0.2"/>
    <row r="32868" outlineLevel="1" x14ac:dyDescent="0.2"/>
    <row r="32869" outlineLevel="1" x14ac:dyDescent="0.2"/>
    <row r="32870" outlineLevel="1" x14ac:dyDescent="0.2"/>
    <row r="32871" outlineLevel="1" x14ac:dyDescent="0.2"/>
    <row r="32872" outlineLevel="1" x14ac:dyDescent="0.2"/>
    <row r="32873" outlineLevel="1" x14ac:dyDescent="0.2"/>
    <row r="32874" outlineLevel="1" x14ac:dyDescent="0.2"/>
    <row r="32875" outlineLevel="1" x14ac:dyDescent="0.2"/>
    <row r="32876" outlineLevel="1" x14ac:dyDescent="0.2"/>
    <row r="32877" outlineLevel="1" x14ac:dyDescent="0.2"/>
    <row r="32878" outlineLevel="1" x14ac:dyDescent="0.2"/>
    <row r="32879" outlineLevel="1" x14ac:dyDescent="0.2"/>
    <row r="32880" outlineLevel="1" x14ac:dyDescent="0.2"/>
    <row r="32881" outlineLevel="1" x14ac:dyDescent="0.2"/>
    <row r="32882" outlineLevel="1" x14ac:dyDescent="0.2"/>
    <row r="32883" outlineLevel="1" x14ac:dyDescent="0.2"/>
    <row r="32884" outlineLevel="1" x14ac:dyDescent="0.2"/>
    <row r="32885" outlineLevel="1" x14ac:dyDescent="0.2"/>
    <row r="32886" outlineLevel="1" x14ac:dyDescent="0.2"/>
    <row r="32887" outlineLevel="1" x14ac:dyDescent="0.2"/>
    <row r="32888" outlineLevel="1" x14ac:dyDescent="0.2"/>
    <row r="32889" outlineLevel="1" x14ac:dyDescent="0.2"/>
    <row r="32890" outlineLevel="1" x14ac:dyDescent="0.2"/>
    <row r="32891" outlineLevel="1" x14ac:dyDescent="0.2"/>
    <row r="32892" outlineLevel="1" x14ac:dyDescent="0.2"/>
    <row r="32893" outlineLevel="1" x14ac:dyDescent="0.2"/>
    <row r="32894" outlineLevel="1" x14ac:dyDescent="0.2"/>
    <row r="32895" outlineLevel="1" x14ac:dyDescent="0.2"/>
    <row r="32896" outlineLevel="1" x14ac:dyDescent="0.2"/>
    <row r="32897" outlineLevel="1" x14ac:dyDescent="0.2"/>
    <row r="32898" outlineLevel="1" x14ac:dyDescent="0.2"/>
    <row r="32899" outlineLevel="1" x14ac:dyDescent="0.2"/>
    <row r="32900" outlineLevel="1" x14ac:dyDescent="0.2"/>
    <row r="32901" outlineLevel="1" x14ac:dyDescent="0.2"/>
    <row r="32902" outlineLevel="1" x14ac:dyDescent="0.2"/>
    <row r="32903" outlineLevel="1" x14ac:dyDescent="0.2"/>
    <row r="32904" outlineLevel="1" x14ac:dyDescent="0.2"/>
    <row r="32905" outlineLevel="1" x14ac:dyDescent="0.2"/>
    <row r="32906" outlineLevel="1" x14ac:dyDescent="0.2"/>
    <row r="32907" outlineLevel="1" x14ac:dyDescent="0.2"/>
    <row r="32908" outlineLevel="1" x14ac:dyDescent="0.2"/>
    <row r="32909" outlineLevel="1" x14ac:dyDescent="0.2"/>
    <row r="32910" outlineLevel="1" x14ac:dyDescent="0.2"/>
    <row r="32911" outlineLevel="1" x14ac:dyDescent="0.2"/>
    <row r="32912" outlineLevel="1" x14ac:dyDescent="0.2"/>
    <row r="32913" outlineLevel="1" x14ac:dyDescent="0.2"/>
    <row r="32914" outlineLevel="1" x14ac:dyDescent="0.2"/>
    <row r="32915" outlineLevel="1" x14ac:dyDescent="0.2"/>
    <row r="32916" outlineLevel="1" x14ac:dyDescent="0.2"/>
    <row r="32917" outlineLevel="1" x14ac:dyDescent="0.2"/>
    <row r="32918" outlineLevel="1" x14ac:dyDescent="0.2"/>
    <row r="32919" outlineLevel="1" x14ac:dyDescent="0.2"/>
    <row r="32920" outlineLevel="1" x14ac:dyDescent="0.2"/>
    <row r="32921" outlineLevel="1" x14ac:dyDescent="0.2"/>
    <row r="32922" outlineLevel="1" x14ac:dyDescent="0.2"/>
    <row r="32923" outlineLevel="1" x14ac:dyDescent="0.2"/>
    <row r="32924" outlineLevel="1" x14ac:dyDescent="0.2"/>
    <row r="32925" outlineLevel="1" x14ac:dyDescent="0.2"/>
    <row r="32926" outlineLevel="1" x14ac:dyDescent="0.2"/>
    <row r="32927" outlineLevel="1" x14ac:dyDescent="0.2"/>
    <row r="32928" outlineLevel="1" x14ac:dyDescent="0.2"/>
    <row r="32929" outlineLevel="1" x14ac:dyDescent="0.2"/>
    <row r="32930" outlineLevel="1" x14ac:dyDescent="0.2"/>
    <row r="32931" outlineLevel="1" x14ac:dyDescent="0.2"/>
    <row r="32932" outlineLevel="1" x14ac:dyDescent="0.2"/>
    <row r="32933" outlineLevel="1" x14ac:dyDescent="0.2"/>
    <row r="32934" outlineLevel="1" x14ac:dyDescent="0.2"/>
    <row r="32935" outlineLevel="1" x14ac:dyDescent="0.2"/>
    <row r="32936" outlineLevel="1" x14ac:dyDescent="0.2"/>
    <row r="32937" outlineLevel="1" x14ac:dyDescent="0.2"/>
    <row r="32938" outlineLevel="1" x14ac:dyDescent="0.2"/>
    <row r="32939" outlineLevel="1" x14ac:dyDescent="0.2"/>
    <row r="32940" outlineLevel="1" x14ac:dyDescent="0.2"/>
    <row r="32941" outlineLevel="1" x14ac:dyDescent="0.2"/>
    <row r="32942" outlineLevel="1" x14ac:dyDescent="0.2"/>
    <row r="32943" outlineLevel="1" x14ac:dyDescent="0.2"/>
    <row r="32944" outlineLevel="1" x14ac:dyDescent="0.2"/>
    <row r="32945" outlineLevel="1" x14ac:dyDescent="0.2"/>
    <row r="32946" outlineLevel="1" x14ac:dyDescent="0.2"/>
    <row r="32947" outlineLevel="1" x14ac:dyDescent="0.2"/>
    <row r="32948" outlineLevel="1" x14ac:dyDescent="0.2"/>
    <row r="32949" outlineLevel="1" x14ac:dyDescent="0.2"/>
    <row r="32950" outlineLevel="1" x14ac:dyDescent="0.2"/>
    <row r="32951" outlineLevel="1" x14ac:dyDescent="0.2"/>
    <row r="32952" outlineLevel="1" x14ac:dyDescent="0.2"/>
    <row r="32953" outlineLevel="1" x14ac:dyDescent="0.2"/>
    <row r="32954" outlineLevel="1" x14ac:dyDescent="0.2"/>
    <row r="32955" outlineLevel="1" x14ac:dyDescent="0.2"/>
    <row r="32956" outlineLevel="1" x14ac:dyDescent="0.2"/>
    <row r="32957" outlineLevel="1" x14ac:dyDescent="0.2"/>
    <row r="32958" outlineLevel="1" x14ac:dyDescent="0.2"/>
    <row r="32959" outlineLevel="1" x14ac:dyDescent="0.2"/>
    <row r="32960" outlineLevel="1" x14ac:dyDescent="0.2"/>
    <row r="32961" outlineLevel="1" x14ac:dyDescent="0.2"/>
    <row r="32962" outlineLevel="1" x14ac:dyDescent="0.2"/>
    <row r="32963" outlineLevel="1" x14ac:dyDescent="0.2"/>
    <row r="32964" outlineLevel="1" x14ac:dyDescent="0.2"/>
    <row r="32965" outlineLevel="1" x14ac:dyDescent="0.2"/>
    <row r="32966" outlineLevel="1" x14ac:dyDescent="0.2"/>
    <row r="32967" outlineLevel="1" x14ac:dyDescent="0.2"/>
    <row r="32968" outlineLevel="1" x14ac:dyDescent="0.2"/>
    <row r="32969" outlineLevel="1" x14ac:dyDescent="0.2"/>
    <row r="32970" outlineLevel="1" x14ac:dyDescent="0.2"/>
    <row r="32971" outlineLevel="1" x14ac:dyDescent="0.2"/>
    <row r="32972" outlineLevel="1" x14ac:dyDescent="0.2"/>
    <row r="32973" outlineLevel="1" x14ac:dyDescent="0.2"/>
    <row r="32974" outlineLevel="1" x14ac:dyDescent="0.2"/>
    <row r="32975" outlineLevel="1" x14ac:dyDescent="0.2"/>
    <row r="32976" outlineLevel="1" x14ac:dyDescent="0.2"/>
    <row r="32977" outlineLevel="1" x14ac:dyDescent="0.2"/>
    <row r="32978" outlineLevel="1" x14ac:dyDescent="0.2"/>
    <row r="32979" outlineLevel="1" x14ac:dyDescent="0.2"/>
    <row r="32980" outlineLevel="1" x14ac:dyDescent="0.2"/>
    <row r="32981" outlineLevel="1" x14ac:dyDescent="0.2"/>
    <row r="32982" outlineLevel="1" x14ac:dyDescent="0.2"/>
    <row r="32983" outlineLevel="1" x14ac:dyDescent="0.2"/>
    <row r="32984" outlineLevel="1" x14ac:dyDescent="0.2"/>
    <row r="32985" outlineLevel="1" x14ac:dyDescent="0.2"/>
    <row r="32986" outlineLevel="1" x14ac:dyDescent="0.2"/>
    <row r="32987" outlineLevel="1" x14ac:dyDescent="0.2"/>
    <row r="32988" outlineLevel="1" x14ac:dyDescent="0.2"/>
    <row r="32989" outlineLevel="1" x14ac:dyDescent="0.2"/>
    <row r="32990" outlineLevel="1" x14ac:dyDescent="0.2"/>
    <row r="32991" outlineLevel="1" x14ac:dyDescent="0.2"/>
    <row r="32992" outlineLevel="1" x14ac:dyDescent="0.2"/>
    <row r="32993" outlineLevel="1" x14ac:dyDescent="0.2"/>
    <row r="32994" outlineLevel="1" x14ac:dyDescent="0.2"/>
    <row r="32995" outlineLevel="1" x14ac:dyDescent="0.2"/>
    <row r="32996" outlineLevel="1" x14ac:dyDescent="0.2"/>
    <row r="32997" outlineLevel="1" x14ac:dyDescent="0.2"/>
    <row r="32998" outlineLevel="1" x14ac:dyDescent="0.2"/>
    <row r="32999" outlineLevel="1" x14ac:dyDescent="0.2"/>
    <row r="33000" outlineLevel="1" x14ac:dyDescent="0.2"/>
    <row r="33001" outlineLevel="1" x14ac:dyDescent="0.2"/>
    <row r="33002" outlineLevel="1" x14ac:dyDescent="0.2"/>
    <row r="33003" outlineLevel="1" x14ac:dyDescent="0.2"/>
    <row r="33004" outlineLevel="1" x14ac:dyDescent="0.2"/>
    <row r="33005" outlineLevel="1" x14ac:dyDescent="0.2"/>
    <row r="33006" outlineLevel="1" x14ac:dyDescent="0.2"/>
    <row r="33007" outlineLevel="1" x14ac:dyDescent="0.2"/>
    <row r="33008" outlineLevel="1" x14ac:dyDescent="0.2"/>
    <row r="33009" outlineLevel="1" x14ac:dyDescent="0.2"/>
    <row r="33010" outlineLevel="1" x14ac:dyDescent="0.2"/>
    <row r="33011" outlineLevel="1" x14ac:dyDescent="0.2"/>
    <row r="33012" outlineLevel="1" x14ac:dyDescent="0.2"/>
    <row r="33013" outlineLevel="1" x14ac:dyDescent="0.2"/>
    <row r="33014" outlineLevel="1" x14ac:dyDescent="0.2"/>
    <row r="33015" outlineLevel="1" x14ac:dyDescent="0.2"/>
    <row r="33016" outlineLevel="1" x14ac:dyDescent="0.2"/>
    <row r="33017" outlineLevel="1" x14ac:dyDescent="0.2"/>
    <row r="33018" outlineLevel="1" x14ac:dyDescent="0.2"/>
    <row r="33019" outlineLevel="1" x14ac:dyDescent="0.2"/>
    <row r="33020" outlineLevel="1" x14ac:dyDescent="0.2"/>
    <row r="33021" outlineLevel="1" x14ac:dyDescent="0.2"/>
    <row r="33022" outlineLevel="1" x14ac:dyDescent="0.2"/>
    <row r="33023" outlineLevel="1" x14ac:dyDescent="0.2"/>
    <row r="33024" outlineLevel="1" x14ac:dyDescent="0.2"/>
    <row r="33025" outlineLevel="1" x14ac:dyDescent="0.2"/>
    <row r="33026" outlineLevel="1" x14ac:dyDescent="0.2"/>
    <row r="33027" outlineLevel="1" x14ac:dyDescent="0.2"/>
    <row r="33028" outlineLevel="1" x14ac:dyDescent="0.2"/>
    <row r="33029" outlineLevel="1" x14ac:dyDescent="0.2"/>
    <row r="33030" outlineLevel="1" x14ac:dyDescent="0.2"/>
    <row r="33031" outlineLevel="1" x14ac:dyDescent="0.2"/>
    <row r="33032" outlineLevel="1" x14ac:dyDescent="0.2"/>
    <row r="33033" outlineLevel="1" x14ac:dyDescent="0.2"/>
    <row r="33034" outlineLevel="1" x14ac:dyDescent="0.2"/>
    <row r="33035" outlineLevel="1" x14ac:dyDescent="0.2"/>
    <row r="33036" outlineLevel="1" x14ac:dyDescent="0.2"/>
    <row r="33037" outlineLevel="1" x14ac:dyDescent="0.2"/>
    <row r="33038" outlineLevel="1" x14ac:dyDescent="0.2"/>
    <row r="33039" outlineLevel="1" x14ac:dyDescent="0.2"/>
    <row r="33040" outlineLevel="1" x14ac:dyDescent="0.2"/>
    <row r="33041" outlineLevel="1" x14ac:dyDescent="0.2"/>
    <row r="33042" outlineLevel="1" x14ac:dyDescent="0.2"/>
    <row r="33043" outlineLevel="1" x14ac:dyDescent="0.2"/>
    <row r="33044" outlineLevel="1" x14ac:dyDescent="0.2"/>
    <row r="33045" outlineLevel="1" x14ac:dyDescent="0.2"/>
    <row r="33046" outlineLevel="1" x14ac:dyDescent="0.2"/>
    <row r="33047" outlineLevel="1" x14ac:dyDescent="0.2"/>
    <row r="33048" outlineLevel="1" x14ac:dyDescent="0.2"/>
    <row r="33049" outlineLevel="1" x14ac:dyDescent="0.2"/>
    <row r="33050" outlineLevel="1" x14ac:dyDescent="0.2"/>
    <row r="33051" outlineLevel="1" x14ac:dyDescent="0.2"/>
    <row r="33052" outlineLevel="1" x14ac:dyDescent="0.2"/>
    <row r="33053" outlineLevel="1" x14ac:dyDescent="0.2"/>
    <row r="33054" outlineLevel="1" x14ac:dyDescent="0.2"/>
    <row r="33055" outlineLevel="1" x14ac:dyDescent="0.2"/>
    <row r="33056" outlineLevel="1" x14ac:dyDescent="0.2"/>
    <row r="33057" outlineLevel="1" x14ac:dyDescent="0.2"/>
    <row r="33058" outlineLevel="1" x14ac:dyDescent="0.2"/>
    <row r="33059" outlineLevel="1" x14ac:dyDescent="0.2"/>
    <row r="33060" outlineLevel="1" x14ac:dyDescent="0.2"/>
    <row r="33061" outlineLevel="1" x14ac:dyDescent="0.2"/>
    <row r="33062" outlineLevel="1" x14ac:dyDescent="0.2"/>
    <row r="33063" outlineLevel="1" x14ac:dyDescent="0.2"/>
    <row r="33064" outlineLevel="1" x14ac:dyDescent="0.2"/>
    <row r="33065" outlineLevel="1" x14ac:dyDescent="0.2"/>
    <row r="33066" outlineLevel="1" x14ac:dyDescent="0.2"/>
    <row r="33067" outlineLevel="1" x14ac:dyDescent="0.2"/>
    <row r="33068" outlineLevel="1" x14ac:dyDescent="0.2"/>
    <row r="33069" outlineLevel="1" x14ac:dyDescent="0.2"/>
    <row r="33070" outlineLevel="1" x14ac:dyDescent="0.2"/>
    <row r="33071" outlineLevel="1" x14ac:dyDescent="0.2"/>
    <row r="33072" outlineLevel="1" x14ac:dyDescent="0.2"/>
    <row r="33073" outlineLevel="1" x14ac:dyDescent="0.2"/>
    <row r="33074" outlineLevel="1" x14ac:dyDescent="0.2"/>
    <row r="33075" outlineLevel="1" x14ac:dyDescent="0.2"/>
    <row r="33076" outlineLevel="1" x14ac:dyDescent="0.2"/>
    <row r="33077" outlineLevel="1" x14ac:dyDescent="0.2"/>
    <row r="33078" outlineLevel="1" x14ac:dyDescent="0.2"/>
    <row r="33079" outlineLevel="1" x14ac:dyDescent="0.2"/>
    <row r="33080" outlineLevel="1" x14ac:dyDescent="0.2"/>
    <row r="33081" outlineLevel="1" x14ac:dyDescent="0.2"/>
    <row r="33082" outlineLevel="1" x14ac:dyDescent="0.2"/>
    <row r="33083" outlineLevel="1" x14ac:dyDescent="0.2"/>
    <row r="33084" outlineLevel="1" x14ac:dyDescent="0.2"/>
    <row r="33085" outlineLevel="1" x14ac:dyDescent="0.2"/>
    <row r="33086" outlineLevel="1" x14ac:dyDescent="0.2"/>
    <row r="33087" outlineLevel="1" x14ac:dyDescent="0.2"/>
    <row r="33088" outlineLevel="1" x14ac:dyDescent="0.2"/>
    <row r="33089" outlineLevel="1" x14ac:dyDescent="0.2"/>
    <row r="33090" outlineLevel="1" x14ac:dyDescent="0.2"/>
    <row r="33091" outlineLevel="1" x14ac:dyDescent="0.2"/>
    <row r="33092" outlineLevel="1" x14ac:dyDescent="0.2"/>
    <row r="33093" outlineLevel="1" x14ac:dyDescent="0.2"/>
    <row r="33094" outlineLevel="1" x14ac:dyDescent="0.2"/>
    <row r="33095" outlineLevel="1" x14ac:dyDescent="0.2"/>
    <row r="33096" outlineLevel="1" x14ac:dyDescent="0.2"/>
    <row r="33097" outlineLevel="1" x14ac:dyDescent="0.2"/>
    <row r="33098" outlineLevel="1" x14ac:dyDescent="0.2"/>
    <row r="33099" outlineLevel="1" x14ac:dyDescent="0.2"/>
    <row r="33100" outlineLevel="1" x14ac:dyDescent="0.2"/>
    <row r="33101" outlineLevel="1" x14ac:dyDescent="0.2"/>
    <row r="33102" outlineLevel="1" x14ac:dyDescent="0.2"/>
    <row r="33103" outlineLevel="1" x14ac:dyDescent="0.2"/>
    <row r="33104" outlineLevel="1" x14ac:dyDescent="0.2"/>
    <row r="33105" outlineLevel="1" x14ac:dyDescent="0.2"/>
    <row r="33106" outlineLevel="1" x14ac:dyDescent="0.2"/>
    <row r="33107" outlineLevel="1" x14ac:dyDescent="0.2"/>
    <row r="33108" outlineLevel="1" x14ac:dyDescent="0.2"/>
    <row r="33109" outlineLevel="1" x14ac:dyDescent="0.2"/>
    <row r="33110" outlineLevel="1" x14ac:dyDescent="0.2"/>
    <row r="33111" outlineLevel="1" x14ac:dyDescent="0.2"/>
    <row r="33112" outlineLevel="1" x14ac:dyDescent="0.2"/>
    <row r="33113" outlineLevel="1" x14ac:dyDescent="0.2"/>
    <row r="33114" outlineLevel="1" x14ac:dyDescent="0.2"/>
    <row r="33115" outlineLevel="1" x14ac:dyDescent="0.2"/>
    <row r="33116" outlineLevel="1" x14ac:dyDescent="0.2"/>
    <row r="33117" outlineLevel="1" x14ac:dyDescent="0.2"/>
    <row r="33118" outlineLevel="1" x14ac:dyDescent="0.2"/>
    <row r="33119" outlineLevel="1" x14ac:dyDescent="0.2"/>
    <row r="33120" outlineLevel="1" x14ac:dyDescent="0.2"/>
    <row r="33121" outlineLevel="1" x14ac:dyDescent="0.2"/>
    <row r="33122" outlineLevel="1" x14ac:dyDescent="0.2"/>
    <row r="33123" outlineLevel="1" x14ac:dyDescent="0.2"/>
    <row r="33124" outlineLevel="1" x14ac:dyDescent="0.2"/>
    <row r="33125" outlineLevel="1" x14ac:dyDescent="0.2"/>
    <row r="33126" outlineLevel="1" x14ac:dyDescent="0.2"/>
    <row r="33127" outlineLevel="1" x14ac:dyDescent="0.2"/>
    <row r="33128" outlineLevel="1" x14ac:dyDescent="0.2"/>
    <row r="33129" outlineLevel="1" x14ac:dyDescent="0.2"/>
    <row r="33130" outlineLevel="1" x14ac:dyDescent="0.2"/>
    <row r="33131" outlineLevel="1" x14ac:dyDescent="0.2"/>
    <row r="33132" outlineLevel="1" x14ac:dyDescent="0.2"/>
    <row r="33133" outlineLevel="1" x14ac:dyDescent="0.2"/>
    <row r="33134" outlineLevel="1" x14ac:dyDescent="0.2"/>
    <row r="33135" outlineLevel="1" x14ac:dyDescent="0.2"/>
    <row r="33136" outlineLevel="1" x14ac:dyDescent="0.2"/>
    <row r="33137" outlineLevel="1" x14ac:dyDescent="0.2"/>
    <row r="33138" outlineLevel="1" x14ac:dyDescent="0.2"/>
    <row r="33139" outlineLevel="1" x14ac:dyDescent="0.2"/>
    <row r="33140" outlineLevel="1" x14ac:dyDescent="0.2"/>
    <row r="33141" outlineLevel="1" x14ac:dyDescent="0.2"/>
    <row r="33142" outlineLevel="1" x14ac:dyDescent="0.2"/>
    <row r="33143" outlineLevel="1" x14ac:dyDescent="0.2"/>
    <row r="33144" outlineLevel="1" x14ac:dyDescent="0.2"/>
    <row r="33145" outlineLevel="1" x14ac:dyDescent="0.2"/>
    <row r="33146" outlineLevel="1" x14ac:dyDescent="0.2"/>
    <row r="33147" outlineLevel="1" x14ac:dyDescent="0.2"/>
    <row r="33148" outlineLevel="1" x14ac:dyDescent="0.2"/>
    <row r="33149" outlineLevel="1" x14ac:dyDescent="0.2"/>
    <row r="33150" outlineLevel="1" x14ac:dyDescent="0.2"/>
    <row r="33151" outlineLevel="1" x14ac:dyDescent="0.2"/>
    <row r="33152" outlineLevel="1" x14ac:dyDescent="0.2"/>
    <row r="33153" outlineLevel="1" x14ac:dyDescent="0.2"/>
    <row r="33154" outlineLevel="1" x14ac:dyDescent="0.2"/>
    <row r="33155" outlineLevel="1" x14ac:dyDescent="0.2"/>
    <row r="33156" outlineLevel="1" x14ac:dyDescent="0.2"/>
    <row r="33157" outlineLevel="1" x14ac:dyDescent="0.2"/>
    <row r="33158" outlineLevel="1" x14ac:dyDescent="0.2"/>
    <row r="33159" outlineLevel="1" x14ac:dyDescent="0.2"/>
    <row r="33160" outlineLevel="1" x14ac:dyDescent="0.2"/>
    <row r="33161" outlineLevel="1" x14ac:dyDescent="0.2"/>
    <row r="33162" outlineLevel="1" x14ac:dyDescent="0.2"/>
    <row r="33163" outlineLevel="1" x14ac:dyDescent="0.2"/>
    <row r="33164" outlineLevel="1" x14ac:dyDescent="0.2"/>
    <row r="33165" outlineLevel="1" x14ac:dyDescent="0.2"/>
    <row r="33166" outlineLevel="1" x14ac:dyDescent="0.2"/>
    <row r="33167" outlineLevel="1" x14ac:dyDescent="0.2"/>
    <row r="33168" outlineLevel="1" x14ac:dyDescent="0.2"/>
    <row r="33169" outlineLevel="1" x14ac:dyDescent="0.2"/>
    <row r="33170" outlineLevel="1" x14ac:dyDescent="0.2"/>
    <row r="33171" outlineLevel="1" x14ac:dyDescent="0.2"/>
    <row r="33172" outlineLevel="1" x14ac:dyDescent="0.2"/>
    <row r="33173" outlineLevel="1" x14ac:dyDescent="0.2"/>
    <row r="33174" outlineLevel="1" x14ac:dyDescent="0.2"/>
    <row r="33175" outlineLevel="1" x14ac:dyDescent="0.2"/>
    <row r="33176" outlineLevel="1" x14ac:dyDescent="0.2"/>
    <row r="33177" outlineLevel="1" x14ac:dyDescent="0.2"/>
    <row r="33178" outlineLevel="1" x14ac:dyDescent="0.2"/>
    <row r="33179" outlineLevel="1" x14ac:dyDescent="0.2"/>
    <row r="33180" outlineLevel="1" x14ac:dyDescent="0.2"/>
    <row r="33181" outlineLevel="1" x14ac:dyDescent="0.2"/>
    <row r="33182" outlineLevel="1" x14ac:dyDescent="0.2"/>
    <row r="33183" outlineLevel="1" x14ac:dyDescent="0.2"/>
    <row r="33184" outlineLevel="1" x14ac:dyDescent="0.2"/>
    <row r="33185" outlineLevel="1" x14ac:dyDescent="0.2"/>
    <row r="33186" outlineLevel="1" x14ac:dyDescent="0.2"/>
    <row r="33187" outlineLevel="1" x14ac:dyDescent="0.2"/>
    <row r="33188" outlineLevel="1" x14ac:dyDescent="0.2"/>
    <row r="33189" outlineLevel="1" x14ac:dyDescent="0.2"/>
    <row r="33190" outlineLevel="1" x14ac:dyDescent="0.2"/>
    <row r="33191" outlineLevel="1" x14ac:dyDescent="0.2"/>
    <row r="33192" outlineLevel="1" x14ac:dyDescent="0.2"/>
    <row r="33193" outlineLevel="1" x14ac:dyDescent="0.2"/>
    <row r="33194" outlineLevel="1" x14ac:dyDescent="0.2"/>
    <row r="33195" outlineLevel="1" x14ac:dyDescent="0.2"/>
    <row r="33196" outlineLevel="1" x14ac:dyDescent="0.2"/>
    <row r="33197" outlineLevel="1" x14ac:dyDescent="0.2"/>
    <row r="33198" outlineLevel="1" x14ac:dyDescent="0.2"/>
    <row r="33199" outlineLevel="1" x14ac:dyDescent="0.2"/>
    <row r="33200" outlineLevel="1" x14ac:dyDescent="0.2"/>
    <row r="33201" outlineLevel="1" x14ac:dyDescent="0.2"/>
    <row r="33202" outlineLevel="1" x14ac:dyDescent="0.2"/>
    <row r="33203" outlineLevel="1" x14ac:dyDescent="0.2"/>
    <row r="33204" outlineLevel="1" x14ac:dyDescent="0.2"/>
    <row r="33205" outlineLevel="1" x14ac:dyDescent="0.2"/>
    <row r="33206" outlineLevel="1" x14ac:dyDescent="0.2"/>
    <row r="33207" outlineLevel="1" x14ac:dyDescent="0.2"/>
    <row r="33208" outlineLevel="1" x14ac:dyDescent="0.2"/>
    <row r="33209" outlineLevel="1" x14ac:dyDescent="0.2"/>
    <row r="33210" outlineLevel="1" x14ac:dyDescent="0.2"/>
    <row r="33211" outlineLevel="1" x14ac:dyDescent="0.2"/>
    <row r="33212" outlineLevel="1" x14ac:dyDescent="0.2"/>
    <row r="33213" outlineLevel="1" x14ac:dyDescent="0.2"/>
    <row r="33214" outlineLevel="1" x14ac:dyDescent="0.2"/>
    <row r="33215" outlineLevel="1" x14ac:dyDescent="0.2"/>
    <row r="33216" outlineLevel="1" x14ac:dyDescent="0.2"/>
    <row r="33217" outlineLevel="1" x14ac:dyDescent="0.2"/>
    <row r="33218" outlineLevel="1" x14ac:dyDescent="0.2"/>
    <row r="33219" outlineLevel="1" x14ac:dyDescent="0.2"/>
    <row r="33220" outlineLevel="1" x14ac:dyDescent="0.2"/>
    <row r="33221" outlineLevel="1" x14ac:dyDescent="0.2"/>
    <row r="33222" outlineLevel="1" x14ac:dyDescent="0.2"/>
    <row r="33223" outlineLevel="1" x14ac:dyDescent="0.2"/>
    <row r="33224" outlineLevel="1" x14ac:dyDescent="0.2"/>
    <row r="33225" outlineLevel="1" x14ac:dyDescent="0.2"/>
    <row r="33226" outlineLevel="1" x14ac:dyDescent="0.2"/>
    <row r="33227" outlineLevel="1" x14ac:dyDescent="0.2"/>
    <row r="33228" outlineLevel="1" x14ac:dyDescent="0.2"/>
    <row r="33229" outlineLevel="1" x14ac:dyDescent="0.2"/>
    <row r="33230" outlineLevel="1" x14ac:dyDescent="0.2"/>
    <row r="33231" outlineLevel="1" x14ac:dyDescent="0.2"/>
    <row r="33232" outlineLevel="1" x14ac:dyDescent="0.2"/>
    <row r="33233" outlineLevel="1" x14ac:dyDescent="0.2"/>
    <row r="33234" outlineLevel="1" x14ac:dyDescent="0.2"/>
    <row r="33235" outlineLevel="1" x14ac:dyDescent="0.2"/>
    <row r="33236" outlineLevel="1" x14ac:dyDescent="0.2"/>
    <row r="33237" outlineLevel="1" x14ac:dyDescent="0.2"/>
    <row r="33238" outlineLevel="1" x14ac:dyDescent="0.2"/>
    <row r="33239" outlineLevel="1" x14ac:dyDescent="0.2"/>
    <row r="33240" outlineLevel="1" x14ac:dyDescent="0.2"/>
    <row r="33241" outlineLevel="1" x14ac:dyDescent="0.2"/>
    <row r="33242" outlineLevel="1" x14ac:dyDescent="0.2"/>
    <row r="33243" outlineLevel="1" x14ac:dyDescent="0.2"/>
    <row r="33244" outlineLevel="1" x14ac:dyDescent="0.2"/>
    <row r="33245" outlineLevel="1" x14ac:dyDescent="0.2"/>
    <row r="33246" outlineLevel="1" x14ac:dyDescent="0.2"/>
    <row r="33247" outlineLevel="1" x14ac:dyDescent="0.2"/>
    <row r="33248" outlineLevel="1" x14ac:dyDescent="0.2"/>
    <row r="33249" outlineLevel="1" x14ac:dyDescent="0.2"/>
    <row r="33250" outlineLevel="1" x14ac:dyDescent="0.2"/>
    <row r="33251" outlineLevel="1" x14ac:dyDescent="0.2"/>
    <row r="33252" outlineLevel="1" x14ac:dyDescent="0.2"/>
    <row r="33253" outlineLevel="1" x14ac:dyDescent="0.2"/>
    <row r="33254" outlineLevel="1" x14ac:dyDescent="0.2"/>
    <row r="33255" outlineLevel="1" x14ac:dyDescent="0.2"/>
    <row r="33256" outlineLevel="1" x14ac:dyDescent="0.2"/>
    <row r="33257" outlineLevel="1" x14ac:dyDescent="0.2"/>
    <row r="33258" outlineLevel="1" x14ac:dyDescent="0.2"/>
    <row r="33259" outlineLevel="1" x14ac:dyDescent="0.2"/>
    <row r="33260" outlineLevel="1" x14ac:dyDescent="0.2"/>
    <row r="33261" outlineLevel="1" x14ac:dyDescent="0.2"/>
    <row r="33262" outlineLevel="1" x14ac:dyDescent="0.2"/>
    <row r="33263" outlineLevel="1" x14ac:dyDescent="0.2"/>
    <row r="33264" outlineLevel="1" x14ac:dyDescent="0.2"/>
    <row r="33265" outlineLevel="1" x14ac:dyDescent="0.2"/>
    <row r="33266" outlineLevel="1" x14ac:dyDescent="0.2"/>
    <row r="33267" outlineLevel="1" x14ac:dyDescent="0.2"/>
    <row r="33268" outlineLevel="1" x14ac:dyDescent="0.2"/>
    <row r="33269" outlineLevel="1" x14ac:dyDescent="0.2"/>
    <row r="33270" outlineLevel="1" x14ac:dyDescent="0.2"/>
    <row r="33271" outlineLevel="1" x14ac:dyDescent="0.2"/>
    <row r="33272" outlineLevel="1" x14ac:dyDescent="0.2"/>
    <row r="33273" outlineLevel="1" x14ac:dyDescent="0.2"/>
    <row r="33274" outlineLevel="1" x14ac:dyDescent="0.2"/>
    <row r="33275" outlineLevel="1" x14ac:dyDescent="0.2"/>
    <row r="33276" outlineLevel="1" x14ac:dyDescent="0.2"/>
    <row r="33277" outlineLevel="1" x14ac:dyDescent="0.2"/>
    <row r="33278" outlineLevel="1" x14ac:dyDescent="0.2"/>
    <row r="33279" outlineLevel="1" x14ac:dyDescent="0.2"/>
    <row r="33280" outlineLevel="1" x14ac:dyDescent="0.2"/>
    <row r="33281" outlineLevel="1" x14ac:dyDescent="0.2"/>
    <row r="33282" outlineLevel="1" x14ac:dyDescent="0.2"/>
    <row r="33283" outlineLevel="1" x14ac:dyDescent="0.2"/>
    <row r="33284" outlineLevel="1" x14ac:dyDescent="0.2"/>
    <row r="33285" outlineLevel="1" x14ac:dyDescent="0.2"/>
    <row r="33286" outlineLevel="1" x14ac:dyDescent="0.2"/>
    <row r="33287" outlineLevel="1" x14ac:dyDescent="0.2"/>
    <row r="33288" outlineLevel="1" x14ac:dyDescent="0.2"/>
    <row r="33289" outlineLevel="1" x14ac:dyDescent="0.2"/>
    <row r="33290" outlineLevel="1" x14ac:dyDescent="0.2"/>
    <row r="33291" outlineLevel="1" x14ac:dyDescent="0.2"/>
    <row r="33292" outlineLevel="1" x14ac:dyDescent="0.2"/>
    <row r="33293" outlineLevel="1" x14ac:dyDescent="0.2"/>
    <row r="33294" outlineLevel="1" x14ac:dyDescent="0.2"/>
    <row r="33295" outlineLevel="1" x14ac:dyDescent="0.2"/>
    <row r="33296" outlineLevel="1" x14ac:dyDescent="0.2"/>
    <row r="33297" outlineLevel="1" x14ac:dyDescent="0.2"/>
    <row r="33298" outlineLevel="1" x14ac:dyDescent="0.2"/>
    <row r="33299" outlineLevel="1" x14ac:dyDescent="0.2"/>
    <row r="33300" outlineLevel="1" x14ac:dyDescent="0.2"/>
    <row r="33301" outlineLevel="1" x14ac:dyDescent="0.2"/>
    <row r="33302" outlineLevel="1" x14ac:dyDescent="0.2"/>
    <row r="33303" outlineLevel="1" x14ac:dyDescent="0.2"/>
    <row r="33304" outlineLevel="1" x14ac:dyDescent="0.2"/>
    <row r="33305" outlineLevel="1" x14ac:dyDescent="0.2"/>
    <row r="33306" outlineLevel="1" x14ac:dyDescent="0.2"/>
    <row r="33307" outlineLevel="1" x14ac:dyDescent="0.2"/>
    <row r="33308" outlineLevel="1" x14ac:dyDescent="0.2"/>
    <row r="33309" outlineLevel="1" x14ac:dyDescent="0.2"/>
    <row r="33310" outlineLevel="1" x14ac:dyDescent="0.2"/>
    <row r="33311" outlineLevel="1" x14ac:dyDescent="0.2"/>
    <row r="33312" outlineLevel="1" x14ac:dyDescent="0.2"/>
    <row r="33313" outlineLevel="1" x14ac:dyDescent="0.2"/>
    <row r="33314" outlineLevel="1" x14ac:dyDescent="0.2"/>
    <row r="33315" outlineLevel="1" x14ac:dyDescent="0.2"/>
    <row r="33316" outlineLevel="1" x14ac:dyDescent="0.2"/>
    <row r="33317" outlineLevel="1" x14ac:dyDescent="0.2"/>
    <row r="33318" outlineLevel="1" x14ac:dyDescent="0.2"/>
    <row r="33319" outlineLevel="1" x14ac:dyDescent="0.2"/>
    <row r="33320" outlineLevel="1" x14ac:dyDescent="0.2"/>
    <row r="33321" outlineLevel="1" x14ac:dyDescent="0.2"/>
    <row r="33322" outlineLevel="1" x14ac:dyDescent="0.2"/>
    <row r="33323" outlineLevel="1" x14ac:dyDescent="0.2"/>
    <row r="33324" outlineLevel="1" x14ac:dyDescent="0.2"/>
    <row r="33325" outlineLevel="1" x14ac:dyDescent="0.2"/>
    <row r="33326" outlineLevel="1" x14ac:dyDescent="0.2"/>
    <row r="33327" outlineLevel="1" x14ac:dyDescent="0.2"/>
    <row r="33328" outlineLevel="1" x14ac:dyDescent="0.2"/>
    <row r="33329" outlineLevel="1" x14ac:dyDescent="0.2"/>
    <row r="33330" outlineLevel="1" x14ac:dyDescent="0.2"/>
    <row r="33331" outlineLevel="1" x14ac:dyDescent="0.2"/>
    <row r="33332" outlineLevel="1" x14ac:dyDescent="0.2"/>
    <row r="33333" outlineLevel="1" x14ac:dyDescent="0.2"/>
    <row r="33334" outlineLevel="1" x14ac:dyDescent="0.2"/>
    <row r="33335" outlineLevel="1" x14ac:dyDescent="0.2"/>
    <row r="33336" outlineLevel="1" x14ac:dyDescent="0.2"/>
    <row r="33337" outlineLevel="1" x14ac:dyDescent="0.2"/>
    <row r="33338" outlineLevel="1" x14ac:dyDescent="0.2"/>
    <row r="33339" outlineLevel="1" x14ac:dyDescent="0.2"/>
    <row r="33340" outlineLevel="1" x14ac:dyDescent="0.2"/>
    <row r="33341" outlineLevel="1" x14ac:dyDescent="0.2"/>
    <row r="33342" outlineLevel="1" x14ac:dyDescent="0.2"/>
    <row r="33343" outlineLevel="1" x14ac:dyDescent="0.2"/>
    <row r="33344" outlineLevel="1" x14ac:dyDescent="0.2"/>
    <row r="33345" outlineLevel="1" x14ac:dyDescent="0.2"/>
    <row r="33346" outlineLevel="1" x14ac:dyDescent="0.2"/>
    <row r="33347" outlineLevel="1" x14ac:dyDescent="0.2"/>
    <row r="33348" outlineLevel="1" x14ac:dyDescent="0.2"/>
    <row r="33349" outlineLevel="1" x14ac:dyDescent="0.2"/>
    <row r="33350" outlineLevel="1" x14ac:dyDescent="0.2"/>
    <row r="33351" outlineLevel="1" x14ac:dyDescent="0.2"/>
    <row r="33352" outlineLevel="1" x14ac:dyDescent="0.2"/>
    <row r="33353" outlineLevel="1" x14ac:dyDescent="0.2"/>
    <row r="33354" outlineLevel="1" x14ac:dyDescent="0.2"/>
    <row r="33355" outlineLevel="1" x14ac:dyDescent="0.2"/>
    <row r="33356" outlineLevel="1" x14ac:dyDescent="0.2"/>
    <row r="33357" outlineLevel="1" x14ac:dyDescent="0.2"/>
    <row r="33358" outlineLevel="1" x14ac:dyDescent="0.2"/>
    <row r="33359" outlineLevel="1" x14ac:dyDescent="0.2"/>
    <row r="33360" outlineLevel="1" x14ac:dyDescent="0.2"/>
    <row r="33361" outlineLevel="1" x14ac:dyDescent="0.2"/>
    <row r="33362" outlineLevel="1" x14ac:dyDescent="0.2"/>
    <row r="33363" outlineLevel="1" x14ac:dyDescent="0.2"/>
    <row r="33364" outlineLevel="1" x14ac:dyDescent="0.2"/>
    <row r="33365" outlineLevel="1" x14ac:dyDescent="0.2"/>
    <row r="33366" outlineLevel="1" x14ac:dyDescent="0.2"/>
    <row r="33367" outlineLevel="1" x14ac:dyDescent="0.2"/>
    <row r="33368" outlineLevel="1" x14ac:dyDescent="0.2"/>
    <row r="33369" outlineLevel="1" x14ac:dyDescent="0.2"/>
    <row r="33370" outlineLevel="1" x14ac:dyDescent="0.2"/>
    <row r="33371" outlineLevel="1" x14ac:dyDescent="0.2"/>
    <row r="33372" outlineLevel="1" x14ac:dyDescent="0.2"/>
    <row r="33373" outlineLevel="1" x14ac:dyDescent="0.2"/>
    <row r="33374" outlineLevel="1" x14ac:dyDescent="0.2"/>
    <row r="33375" outlineLevel="1" x14ac:dyDescent="0.2"/>
    <row r="33376" outlineLevel="1" x14ac:dyDescent="0.2"/>
    <row r="33377" outlineLevel="1" x14ac:dyDescent="0.2"/>
    <row r="33378" outlineLevel="1" x14ac:dyDescent="0.2"/>
    <row r="33379" outlineLevel="1" x14ac:dyDescent="0.2"/>
    <row r="33380" outlineLevel="1" x14ac:dyDescent="0.2"/>
    <row r="33381" outlineLevel="1" x14ac:dyDescent="0.2"/>
    <row r="33382" outlineLevel="1" x14ac:dyDescent="0.2"/>
    <row r="33383" outlineLevel="1" x14ac:dyDescent="0.2"/>
    <row r="33384" outlineLevel="1" x14ac:dyDescent="0.2"/>
    <row r="33385" outlineLevel="1" x14ac:dyDescent="0.2"/>
    <row r="33386" outlineLevel="1" x14ac:dyDescent="0.2"/>
    <row r="33387" outlineLevel="1" x14ac:dyDescent="0.2"/>
    <row r="33388" outlineLevel="1" x14ac:dyDescent="0.2"/>
    <row r="33389" outlineLevel="1" x14ac:dyDescent="0.2"/>
    <row r="33390" outlineLevel="1" x14ac:dyDescent="0.2"/>
    <row r="33391" outlineLevel="1" x14ac:dyDescent="0.2"/>
    <row r="33392" outlineLevel="1" x14ac:dyDescent="0.2"/>
    <row r="33393" outlineLevel="1" x14ac:dyDescent="0.2"/>
    <row r="33394" outlineLevel="1" x14ac:dyDescent="0.2"/>
    <row r="33395" outlineLevel="1" x14ac:dyDescent="0.2"/>
    <row r="33396" outlineLevel="1" x14ac:dyDescent="0.2"/>
    <row r="33397" outlineLevel="1" x14ac:dyDescent="0.2"/>
    <row r="33398" outlineLevel="1" x14ac:dyDescent="0.2"/>
    <row r="33399" outlineLevel="1" x14ac:dyDescent="0.2"/>
    <row r="33400" outlineLevel="1" x14ac:dyDescent="0.2"/>
    <row r="33401" outlineLevel="1" x14ac:dyDescent="0.2"/>
    <row r="33402" outlineLevel="1" x14ac:dyDescent="0.2"/>
    <row r="33403" outlineLevel="1" x14ac:dyDescent="0.2"/>
    <row r="33404" outlineLevel="1" x14ac:dyDescent="0.2"/>
    <row r="33405" outlineLevel="1" x14ac:dyDescent="0.2"/>
    <row r="33406" outlineLevel="1" x14ac:dyDescent="0.2"/>
    <row r="33407" outlineLevel="1" x14ac:dyDescent="0.2"/>
    <row r="33408" outlineLevel="1" x14ac:dyDescent="0.2"/>
    <row r="33409" outlineLevel="1" x14ac:dyDescent="0.2"/>
    <row r="33410" outlineLevel="1" x14ac:dyDescent="0.2"/>
    <row r="33411" outlineLevel="1" x14ac:dyDescent="0.2"/>
    <row r="33412" outlineLevel="1" x14ac:dyDescent="0.2"/>
    <row r="33413" outlineLevel="1" x14ac:dyDescent="0.2"/>
    <row r="33414" outlineLevel="1" x14ac:dyDescent="0.2"/>
    <row r="33415" outlineLevel="1" x14ac:dyDescent="0.2"/>
    <row r="33416" outlineLevel="1" x14ac:dyDescent="0.2"/>
    <row r="33417" outlineLevel="1" x14ac:dyDescent="0.2"/>
    <row r="33418" outlineLevel="1" x14ac:dyDescent="0.2"/>
    <row r="33419" outlineLevel="1" x14ac:dyDescent="0.2"/>
    <row r="33420" outlineLevel="1" x14ac:dyDescent="0.2"/>
    <row r="33421" outlineLevel="1" x14ac:dyDescent="0.2"/>
    <row r="33422" outlineLevel="1" x14ac:dyDescent="0.2"/>
    <row r="33423" outlineLevel="1" x14ac:dyDescent="0.2"/>
    <row r="33424" outlineLevel="1" x14ac:dyDescent="0.2"/>
    <row r="33425" outlineLevel="1" x14ac:dyDescent="0.2"/>
    <row r="33426" outlineLevel="1" x14ac:dyDescent="0.2"/>
    <row r="33427" outlineLevel="1" x14ac:dyDescent="0.2"/>
    <row r="33428" outlineLevel="1" x14ac:dyDescent="0.2"/>
    <row r="33429" outlineLevel="1" x14ac:dyDescent="0.2"/>
    <row r="33430" outlineLevel="1" x14ac:dyDescent="0.2"/>
    <row r="33431" outlineLevel="1" x14ac:dyDescent="0.2"/>
    <row r="33432" outlineLevel="1" x14ac:dyDescent="0.2"/>
    <row r="33433" outlineLevel="1" x14ac:dyDescent="0.2"/>
    <row r="33434" outlineLevel="1" x14ac:dyDescent="0.2"/>
    <row r="33435" outlineLevel="1" x14ac:dyDescent="0.2"/>
    <row r="33436" outlineLevel="1" x14ac:dyDescent="0.2"/>
    <row r="33437" outlineLevel="1" x14ac:dyDescent="0.2"/>
    <row r="33438" outlineLevel="1" x14ac:dyDescent="0.2"/>
    <row r="33439" outlineLevel="1" x14ac:dyDescent="0.2"/>
    <row r="33440" outlineLevel="1" x14ac:dyDescent="0.2"/>
    <row r="33441" outlineLevel="1" x14ac:dyDescent="0.2"/>
    <row r="33442" outlineLevel="1" x14ac:dyDescent="0.2"/>
    <row r="33443" outlineLevel="1" x14ac:dyDescent="0.2"/>
    <row r="33444" outlineLevel="1" x14ac:dyDescent="0.2"/>
    <row r="33445" outlineLevel="1" x14ac:dyDescent="0.2"/>
    <row r="33446" outlineLevel="1" x14ac:dyDescent="0.2"/>
    <row r="33447" outlineLevel="1" x14ac:dyDescent="0.2"/>
    <row r="33448" outlineLevel="1" x14ac:dyDescent="0.2"/>
    <row r="33449" outlineLevel="1" x14ac:dyDescent="0.2"/>
    <row r="33450" outlineLevel="1" x14ac:dyDescent="0.2"/>
    <row r="33451" outlineLevel="1" x14ac:dyDescent="0.2"/>
    <row r="33452" outlineLevel="1" x14ac:dyDescent="0.2"/>
    <row r="33453" outlineLevel="1" x14ac:dyDescent="0.2"/>
    <row r="33454" outlineLevel="1" x14ac:dyDescent="0.2"/>
    <row r="33455" outlineLevel="1" x14ac:dyDescent="0.2"/>
    <row r="33456" outlineLevel="1" x14ac:dyDescent="0.2"/>
    <row r="33457" outlineLevel="1" x14ac:dyDescent="0.2"/>
    <row r="33458" outlineLevel="1" x14ac:dyDescent="0.2"/>
    <row r="33459" outlineLevel="1" x14ac:dyDescent="0.2"/>
    <row r="33460" outlineLevel="1" x14ac:dyDescent="0.2"/>
    <row r="33461" outlineLevel="1" x14ac:dyDescent="0.2"/>
    <row r="33462" outlineLevel="1" x14ac:dyDescent="0.2"/>
    <row r="33463" outlineLevel="1" x14ac:dyDescent="0.2"/>
    <row r="33464" outlineLevel="1" x14ac:dyDescent="0.2"/>
    <row r="33465" outlineLevel="1" x14ac:dyDescent="0.2"/>
    <row r="33466" outlineLevel="1" x14ac:dyDescent="0.2"/>
    <row r="33467" outlineLevel="1" x14ac:dyDescent="0.2"/>
    <row r="33468" outlineLevel="1" x14ac:dyDescent="0.2"/>
    <row r="33469" outlineLevel="1" x14ac:dyDescent="0.2"/>
    <row r="33470" outlineLevel="1" x14ac:dyDescent="0.2"/>
    <row r="33471" outlineLevel="1" x14ac:dyDescent="0.2"/>
    <row r="33472" outlineLevel="1" x14ac:dyDescent="0.2"/>
    <row r="33473" outlineLevel="1" x14ac:dyDescent="0.2"/>
    <row r="33474" outlineLevel="1" x14ac:dyDescent="0.2"/>
    <row r="33475" outlineLevel="1" x14ac:dyDescent="0.2"/>
    <row r="33476" outlineLevel="1" x14ac:dyDescent="0.2"/>
    <row r="33477" outlineLevel="1" x14ac:dyDescent="0.2"/>
    <row r="33478" outlineLevel="1" x14ac:dyDescent="0.2"/>
    <row r="33479" outlineLevel="1" x14ac:dyDescent="0.2"/>
    <row r="33480" outlineLevel="1" x14ac:dyDescent="0.2"/>
    <row r="33481" outlineLevel="1" x14ac:dyDescent="0.2"/>
    <row r="33482" outlineLevel="1" x14ac:dyDescent="0.2"/>
    <row r="33483" outlineLevel="1" x14ac:dyDescent="0.2"/>
    <row r="33484" outlineLevel="1" x14ac:dyDescent="0.2"/>
    <row r="33485" outlineLevel="1" x14ac:dyDescent="0.2"/>
    <row r="33486" outlineLevel="1" x14ac:dyDescent="0.2"/>
    <row r="33487" outlineLevel="1" x14ac:dyDescent="0.2"/>
    <row r="33488" outlineLevel="1" x14ac:dyDescent="0.2"/>
    <row r="33489" outlineLevel="1" x14ac:dyDescent="0.2"/>
    <row r="33490" outlineLevel="1" x14ac:dyDescent="0.2"/>
    <row r="33491" outlineLevel="1" x14ac:dyDescent="0.2"/>
    <row r="33492" outlineLevel="1" x14ac:dyDescent="0.2"/>
    <row r="33493" outlineLevel="1" x14ac:dyDescent="0.2"/>
    <row r="33494" outlineLevel="1" x14ac:dyDescent="0.2"/>
    <row r="33495" outlineLevel="1" x14ac:dyDescent="0.2"/>
    <row r="33496" outlineLevel="1" x14ac:dyDescent="0.2"/>
    <row r="33497" outlineLevel="1" x14ac:dyDescent="0.2"/>
    <row r="33498" outlineLevel="1" x14ac:dyDescent="0.2"/>
    <row r="33499" outlineLevel="1" x14ac:dyDescent="0.2"/>
    <row r="33500" outlineLevel="1" x14ac:dyDescent="0.2"/>
    <row r="33501" outlineLevel="1" x14ac:dyDescent="0.2"/>
    <row r="33502" outlineLevel="1" x14ac:dyDescent="0.2"/>
    <row r="33503" outlineLevel="1" x14ac:dyDescent="0.2"/>
    <row r="33504" outlineLevel="1" x14ac:dyDescent="0.2"/>
    <row r="33505" outlineLevel="1" x14ac:dyDescent="0.2"/>
    <row r="33506" outlineLevel="1" x14ac:dyDescent="0.2"/>
    <row r="33507" outlineLevel="1" x14ac:dyDescent="0.2"/>
    <row r="33508" outlineLevel="1" x14ac:dyDescent="0.2"/>
    <row r="33509" outlineLevel="1" x14ac:dyDescent="0.2"/>
    <row r="33510" outlineLevel="1" x14ac:dyDescent="0.2"/>
    <row r="33511" outlineLevel="1" x14ac:dyDescent="0.2"/>
    <row r="33512" outlineLevel="1" x14ac:dyDescent="0.2"/>
    <row r="33513" outlineLevel="1" x14ac:dyDescent="0.2"/>
    <row r="33514" outlineLevel="1" x14ac:dyDescent="0.2"/>
    <row r="33515" outlineLevel="1" x14ac:dyDescent="0.2"/>
    <row r="33516" outlineLevel="1" x14ac:dyDescent="0.2"/>
    <row r="33517" outlineLevel="1" x14ac:dyDescent="0.2"/>
    <row r="33518" outlineLevel="1" x14ac:dyDescent="0.2"/>
    <row r="33519" outlineLevel="1" x14ac:dyDescent="0.2"/>
    <row r="33520" outlineLevel="1" x14ac:dyDescent="0.2"/>
    <row r="33521" outlineLevel="1" x14ac:dyDescent="0.2"/>
    <row r="33522" outlineLevel="1" x14ac:dyDescent="0.2"/>
    <row r="33523" outlineLevel="1" x14ac:dyDescent="0.2"/>
    <row r="33524" outlineLevel="1" x14ac:dyDescent="0.2"/>
    <row r="33525" outlineLevel="1" x14ac:dyDescent="0.2"/>
    <row r="33526" outlineLevel="1" x14ac:dyDescent="0.2"/>
    <row r="33527" outlineLevel="1" x14ac:dyDescent="0.2"/>
    <row r="33528" outlineLevel="1" x14ac:dyDescent="0.2"/>
    <row r="33529" outlineLevel="1" x14ac:dyDescent="0.2"/>
    <row r="33530" outlineLevel="1" x14ac:dyDescent="0.2"/>
    <row r="33531" outlineLevel="1" x14ac:dyDescent="0.2"/>
    <row r="33532" outlineLevel="1" x14ac:dyDescent="0.2"/>
    <row r="33533" outlineLevel="1" x14ac:dyDescent="0.2"/>
    <row r="33534" outlineLevel="1" x14ac:dyDescent="0.2"/>
    <row r="33535" outlineLevel="1" x14ac:dyDescent="0.2"/>
    <row r="33536" outlineLevel="1" x14ac:dyDescent="0.2"/>
    <row r="33537" outlineLevel="1" x14ac:dyDescent="0.2"/>
    <row r="33538" outlineLevel="1" x14ac:dyDescent="0.2"/>
    <row r="33539" outlineLevel="1" x14ac:dyDescent="0.2"/>
    <row r="33540" outlineLevel="1" x14ac:dyDescent="0.2"/>
    <row r="33541" outlineLevel="1" x14ac:dyDescent="0.2"/>
    <row r="33542" outlineLevel="1" x14ac:dyDescent="0.2"/>
    <row r="33543" outlineLevel="1" x14ac:dyDescent="0.2"/>
    <row r="33544" outlineLevel="1" x14ac:dyDescent="0.2"/>
    <row r="33545" outlineLevel="1" x14ac:dyDescent="0.2"/>
    <row r="33546" outlineLevel="1" x14ac:dyDescent="0.2"/>
    <row r="33547" outlineLevel="1" x14ac:dyDescent="0.2"/>
    <row r="33548" outlineLevel="1" x14ac:dyDescent="0.2"/>
    <row r="33549" outlineLevel="1" x14ac:dyDescent="0.2"/>
    <row r="33550" outlineLevel="1" x14ac:dyDescent="0.2"/>
    <row r="33551" outlineLevel="1" x14ac:dyDescent="0.2"/>
    <row r="33552" outlineLevel="1" x14ac:dyDescent="0.2"/>
    <row r="33553" outlineLevel="1" x14ac:dyDescent="0.2"/>
    <row r="33554" outlineLevel="1" x14ac:dyDescent="0.2"/>
    <row r="33555" outlineLevel="1" x14ac:dyDescent="0.2"/>
    <row r="33556" outlineLevel="1" x14ac:dyDescent="0.2"/>
    <row r="33557" outlineLevel="1" x14ac:dyDescent="0.2"/>
    <row r="33558" outlineLevel="1" x14ac:dyDescent="0.2"/>
    <row r="33559" outlineLevel="1" x14ac:dyDescent="0.2"/>
    <row r="33560" outlineLevel="1" x14ac:dyDescent="0.2"/>
    <row r="33561" outlineLevel="1" x14ac:dyDescent="0.2"/>
    <row r="33562" outlineLevel="1" x14ac:dyDescent="0.2"/>
    <row r="33563" outlineLevel="1" x14ac:dyDescent="0.2"/>
    <row r="33564" outlineLevel="1" x14ac:dyDescent="0.2"/>
    <row r="33565" outlineLevel="1" x14ac:dyDescent="0.2"/>
    <row r="33566" outlineLevel="1" x14ac:dyDescent="0.2"/>
    <row r="33567" outlineLevel="1" x14ac:dyDescent="0.2"/>
    <row r="33568" outlineLevel="1" x14ac:dyDescent="0.2"/>
    <row r="33569" outlineLevel="1" x14ac:dyDescent="0.2"/>
    <row r="33570" outlineLevel="1" x14ac:dyDescent="0.2"/>
    <row r="33571" outlineLevel="1" x14ac:dyDescent="0.2"/>
    <row r="33572" outlineLevel="1" x14ac:dyDescent="0.2"/>
    <row r="33573" outlineLevel="1" x14ac:dyDescent="0.2"/>
    <row r="33574" outlineLevel="1" x14ac:dyDescent="0.2"/>
    <row r="33575" outlineLevel="1" x14ac:dyDescent="0.2"/>
    <row r="33576" outlineLevel="1" x14ac:dyDescent="0.2"/>
    <row r="33577" outlineLevel="1" x14ac:dyDescent="0.2"/>
    <row r="33578" outlineLevel="1" x14ac:dyDescent="0.2"/>
    <row r="33579" outlineLevel="1" x14ac:dyDescent="0.2"/>
    <row r="33580" outlineLevel="1" x14ac:dyDescent="0.2"/>
    <row r="33581" outlineLevel="1" x14ac:dyDescent="0.2"/>
    <row r="33582" outlineLevel="1" x14ac:dyDescent="0.2"/>
    <row r="33583" outlineLevel="1" x14ac:dyDescent="0.2"/>
    <row r="33584" outlineLevel="1" x14ac:dyDescent="0.2"/>
    <row r="33585" outlineLevel="1" x14ac:dyDescent="0.2"/>
    <row r="33586" outlineLevel="1" x14ac:dyDescent="0.2"/>
    <row r="33587" outlineLevel="1" x14ac:dyDescent="0.2"/>
    <row r="33588" outlineLevel="1" x14ac:dyDescent="0.2"/>
    <row r="33589" outlineLevel="1" x14ac:dyDescent="0.2"/>
    <row r="33590" outlineLevel="1" x14ac:dyDescent="0.2"/>
    <row r="33591" outlineLevel="1" x14ac:dyDescent="0.2"/>
    <row r="33592" outlineLevel="1" x14ac:dyDescent="0.2"/>
    <row r="33593" outlineLevel="1" x14ac:dyDescent="0.2"/>
    <row r="33594" outlineLevel="1" x14ac:dyDescent="0.2"/>
    <row r="33595" outlineLevel="1" x14ac:dyDescent="0.2"/>
    <row r="33596" outlineLevel="1" x14ac:dyDescent="0.2"/>
    <row r="33597" outlineLevel="1" x14ac:dyDescent="0.2"/>
    <row r="33598" outlineLevel="1" x14ac:dyDescent="0.2"/>
    <row r="33599" outlineLevel="1" x14ac:dyDescent="0.2"/>
    <row r="33600" outlineLevel="1" x14ac:dyDescent="0.2"/>
    <row r="33601" outlineLevel="1" x14ac:dyDescent="0.2"/>
    <row r="33602" outlineLevel="1" x14ac:dyDescent="0.2"/>
    <row r="33603" outlineLevel="1" x14ac:dyDescent="0.2"/>
    <row r="33604" outlineLevel="1" x14ac:dyDescent="0.2"/>
    <row r="33605" outlineLevel="1" x14ac:dyDescent="0.2"/>
    <row r="33606" outlineLevel="1" x14ac:dyDescent="0.2"/>
    <row r="33607" outlineLevel="1" x14ac:dyDescent="0.2"/>
    <row r="33608" outlineLevel="1" x14ac:dyDescent="0.2"/>
    <row r="33609" outlineLevel="1" x14ac:dyDescent="0.2"/>
    <row r="33610" outlineLevel="1" x14ac:dyDescent="0.2"/>
    <row r="33611" outlineLevel="1" x14ac:dyDescent="0.2"/>
    <row r="33612" outlineLevel="1" x14ac:dyDescent="0.2"/>
    <row r="33613" outlineLevel="1" x14ac:dyDescent="0.2"/>
    <row r="33614" outlineLevel="1" x14ac:dyDescent="0.2"/>
    <row r="33615" outlineLevel="1" x14ac:dyDescent="0.2"/>
    <row r="33616" outlineLevel="1" x14ac:dyDescent="0.2"/>
    <row r="33617" outlineLevel="1" x14ac:dyDescent="0.2"/>
    <row r="33618" outlineLevel="1" x14ac:dyDescent="0.2"/>
    <row r="33619" outlineLevel="1" x14ac:dyDescent="0.2"/>
    <row r="33620" outlineLevel="1" x14ac:dyDescent="0.2"/>
    <row r="33621" outlineLevel="1" x14ac:dyDescent="0.2"/>
    <row r="33622" outlineLevel="1" x14ac:dyDescent="0.2"/>
    <row r="33623" outlineLevel="1" x14ac:dyDescent="0.2"/>
    <row r="33624" outlineLevel="1" x14ac:dyDescent="0.2"/>
    <row r="33625" outlineLevel="1" x14ac:dyDescent="0.2"/>
    <row r="33626" outlineLevel="1" x14ac:dyDescent="0.2"/>
    <row r="33627" outlineLevel="1" x14ac:dyDescent="0.2"/>
    <row r="33628" outlineLevel="1" x14ac:dyDescent="0.2"/>
    <row r="33629" outlineLevel="1" x14ac:dyDescent="0.2"/>
    <row r="33630" outlineLevel="1" x14ac:dyDescent="0.2"/>
    <row r="33631" outlineLevel="1" x14ac:dyDescent="0.2"/>
    <row r="33632" outlineLevel="1" x14ac:dyDescent="0.2"/>
    <row r="33633" outlineLevel="1" x14ac:dyDescent="0.2"/>
    <row r="33634" outlineLevel="1" x14ac:dyDescent="0.2"/>
    <row r="33635" outlineLevel="1" x14ac:dyDescent="0.2"/>
    <row r="33636" outlineLevel="1" x14ac:dyDescent="0.2"/>
    <row r="33637" outlineLevel="1" x14ac:dyDescent="0.2"/>
    <row r="33638" outlineLevel="1" x14ac:dyDescent="0.2"/>
    <row r="33639" outlineLevel="1" x14ac:dyDescent="0.2"/>
    <row r="33640" outlineLevel="1" x14ac:dyDescent="0.2"/>
    <row r="33641" outlineLevel="1" x14ac:dyDescent="0.2"/>
    <row r="33642" outlineLevel="1" x14ac:dyDescent="0.2"/>
    <row r="33643" outlineLevel="1" x14ac:dyDescent="0.2"/>
    <row r="33644" outlineLevel="1" x14ac:dyDescent="0.2"/>
    <row r="33645" outlineLevel="1" x14ac:dyDescent="0.2"/>
    <row r="33646" outlineLevel="1" x14ac:dyDescent="0.2"/>
    <row r="33647" outlineLevel="1" x14ac:dyDescent="0.2"/>
    <row r="33648" outlineLevel="1" x14ac:dyDescent="0.2"/>
    <row r="33649" outlineLevel="1" x14ac:dyDescent="0.2"/>
    <row r="33650" outlineLevel="1" x14ac:dyDescent="0.2"/>
    <row r="33651" outlineLevel="1" x14ac:dyDescent="0.2"/>
    <row r="33652" outlineLevel="1" x14ac:dyDescent="0.2"/>
    <row r="33653" outlineLevel="1" x14ac:dyDescent="0.2"/>
    <row r="33654" outlineLevel="1" x14ac:dyDescent="0.2"/>
    <row r="33655" outlineLevel="1" x14ac:dyDescent="0.2"/>
    <row r="33656" outlineLevel="1" x14ac:dyDescent="0.2"/>
    <row r="33657" outlineLevel="1" x14ac:dyDescent="0.2"/>
    <row r="33658" outlineLevel="1" x14ac:dyDescent="0.2"/>
    <row r="33659" outlineLevel="1" x14ac:dyDescent="0.2"/>
    <row r="33660" outlineLevel="1" x14ac:dyDescent="0.2"/>
    <row r="33661" outlineLevel="1" x14ac:dyDescent="0.2"/>
    <row r="33662" outlineLevel="1" x14ac:dyDescent="0.2"/>
    <row r="33663" outlineLevel="1" x14ac:dyDescent="0.2"/>
    <row r="33664" outlineLevel="1" x14ac:dyDescent="0.2"/>
    <row r="33665" outlineLevel="1" x14ac:dyDescent="0.2"/>
    <row r="33666" outlineLevel="1" x14ac:dyDescent="0.2"/>
    <row r="33667" outlineLevel="1" x14ac:dyDescent="0.2"/>
    <row r="33668" outlineLevel="1" x14ac:dyDescent="0.2"/>
    <row r="33669" outlineLevel="1" x14ac:dyDescent="0.2"/>
    <row r="33670" outlineLevel="1" x14ac:dyDescent="0.2"/>
    <row r="33671" outlineLevel="1" x14ac:dyDescent="0.2"/>
    <row r="33672" outlineLevel="1" x14ac:dyDescent="0.2"/>
    <row r="33673" outlineLevel="1" x14ac:dyDescent="0.2"/>
    <row r="33674" outlineLevel="1" x14ac:dyDescent="0.2"/>
    <row r="33675" outlineLevel="1" x14ac:dyDescent="0.2"/>
    <row r="33676" outlineLevel="1" x14ac:dyDescent="0.2"/>
    <row r="33677" outlineLevel="1" x14ac:dyDescent="0.2"/>
    <row r="33678" outlineLevel="1" x14ac:dyDescent="0.2"/>
    <row r="33679" outlineLevel="1" x14ac:dyDescent="0.2"/>
    <row r="33680" outlineLevel="1" x14ac:dyDescent="0.2"/>
    <row r="33681" outlineLevel="1" x14ac:dyDescent="0.2"/>
    <row r="33682" outlineLevel="1" x14ac:dyDescent="0.2"/>
    <row r="33683" outlineLevel="1" x14ac:dyDescent="0.2"/>
    <row r="33684" outlineLevel="1" x14ac:dyDescent="0.2"/>
    <row r="33685" outlineLevel="1" x14ac:dyDescent="0.2"/>
    <row r="33686" outlineLevel="1" x14ac:dyDescent="0.2"/>
    <row r="33687" outlineLevel="1" x14ac:dyDescent="0.2"/>
    <row r="33688" outlineLevel="1" x14ac:dyDescent="0.2"/>
    <row r="33689" outlineLevel="1" x14ac:dyDescent="0.2"/>
    <row r="33690" outlineLevel="1" x14ac:dyDescent="0.2"/>
    <row r="33691" outlineLevel="1" x14ac:dyDescent="0.2"/>
    <row r="33692" outlineLevel="1" x14ac:dyDescent="0.2"/>
    <row r="33693" outlineLevel="1" x14ac:dyDescent="0.2"/>
    <row r="33694" outlineLevel="1" x14ac:dyDescent="0.2"/>
    <row r="33695" outlineLevel="1" x14ac:dyDescent="0.2"/>
    <row r="33696" outlineLevel="1" x14ac:dyDescent="0.2"/>
    <row r="33697" outlineLevel="1" x14ac:dyDescent="0.2"/>
    <row r="33698" outlineLevel="1" x14ac:dyDescent="0.2"/>
    <row r="33699" outlineLevel="1" x14ac:dyDescent="0.2"/>
    <row r="33700" outlineLevel="1" x14ac:dyDescent="0.2"/>
    <row r="33701" outlineLevel="1" x14ac:dyDescent="0.2"/>
    <row r="33702" outlineLevel="1" x14ac:dyDescent="0.2"/>
    <row r="33703" outlineLevel="1" x14ac:dyDescent="0.2"/>
    <row r="33704" outlineLevel="1" x14ac:dyDescent="0.2"/>
    <row r="33705" outlineLevel="1" x14ac:dyDescent="0.2"/>
    <row r="33706" outlineLevel="1" x14ac:dyDescent="0.2"/>
    <row r="33707" outlineLevel="1" x14ac:dyDescent="0.2"/>
    <row r="33708" outlineLevel="1" x14ac:dyDescent="0.2"/>
    <row r="33709" outlineLevel="1" x14ac:dyDescent="0.2"/>
    <row r="33710" outlineLevel="1" x14ac:dyDescent="0.2"/>
    <row r="33711" outlineLevel="1" x14ac:dyDescent="0.2"/>
    <row r="33712" outlineLevel="1" x14ac:dyDescent="0.2"/>
    <row r="33713" outlineLevel="1" x14ac:dyDescent="0.2"/>
    <row r="33714" outlineLevel="1" x14ac:dyDescent="0.2"/>
    <row r="33715" outlineLevel="1" x14ac:dyDescent="0.2"/>
    <row r="33716" outlineLevel="1" x14ac:dyDescent="0.2"/>
    <row r="33717" outlineLevel="1" x14ac:dyDescent="0.2"/>
    <row r="33718" outlineLevel="1" x14ac:dyDescent="0.2"/>
    <row r="33719" outlineLevel="1" x14ac:dyDescent="0.2"/>
    <row r="33720" outlineLevel="1" x14ac:dyDescent="0.2"/>
    <row r="33721" outlineLevel="1" x14ac:dyDescent="0.2"/>
    <row r="33722" outlineLevel="1" x14ac:dyDescent="0.2"/>
    <row r="33723" outlineLevel="1" x14ac:dyDescent="0.2"/>
    <row r="33724" outlineLevel="1" x14ac:dyDescent="0.2"/>
    <row r="33725" outlineLevel="1" x14ac:dyDescent="0.2"/>
    <row r="33726" outlineLevel="1" x14ac:dyDescent="0.2"/>
    <row r="33727" outlineLevel="1" x14ac:dyDescent="0.2"/>
    <row r="33728" outlineLevel="1" x14ac:dyDescent="0.2"/>
    <row r="33729" outlineLevel="1" x14ac:dyDescent="0.2"/>
    <row r="33730" outlineLevel="1" x14ac:dyDescent="0.2"/>
    <row r="33731" outlineLevel="1" x14ac:dyDescent="0.2"/>
    <row r="33732" outlineLevel="1" x14ac:dyDescent="0.2"/>
    <row r="33733" outlineLevel="1" x14ac:dyDescent="0.2"/>
    <row r="33734" outlineLevel="1" x14ac:dyDescent="0.2"/>
    <row r="33735" outlineLevel="1" x14ac:dyDescent="0.2"/>
    <row r="33736" outlineLevel="1" x14ac:dyDescent="0.2"/>
    <row r="33737" outlineLevel="1" x14ac:dyDescent="0.2"/>
    <row r="33738" outlineLevel="1" x14ac:dyDescent="0.2"/>
    <row r="33739" outlineLevel="1" x14ac:dyDescent="0.2"/>
    <row r="33740" outlineLevel="1" x14ac:dyDescent="0.2"/>
    <row r="33741" outlineLevel="1" x14ac:dyDescent="0.2"/>
    <row r="33742" outlineLevel="1" x14ac:dyDescent="0.2"/>
    <row r="33743" outlineLevel="1" x14ac:dyDescent="0.2"/>
    <row r="33744" outlineLevel="1" x14ac:dyDescent="0.2"/>
    <row r="33745" outlineLevel="1" x14ac:dyDescent="0.2"/>
    <row r="33746" outlineLevel="1" x14ac:dyDescent="0.2"/>
    <row r="33747" outlineLevel="1" x14ac:dyDescent="0.2"/>
    <row r="33748" outlineLevel="1" x14ac:dyDescent="0.2"/>
    <row r="33749" outlineLevel="1" x14ac:dyDescent="0.2"/>
    <row r="33750" outlineLevel="1" x14ac:dyDescent="0.2"/>
    <row r="33751" outlineLevel="1" x14ac:dyDescent="0.2"/>
    <row r="33752" outlineLevel="1" x14ac:dyDescent="0.2"/>
    <row r="33753" outlineLevel="1" x14ac:dyDescent="0.2"/>
    <row r="33754" outlineLevel="1" x14ac:dyDescent="0.2"/>
    <row r="33755" outlineLevel="1" x14ac:dyDescent="0.2"/>
    <row r="33756" outlineLevel="1" x14ac:dyDescent="0.2"/>
    <row r="33757" outlineLevel="1" x14ac:dyDescent="0.2"/>
    <row r="33758" outlineLevel="1" x14ac:dyDescent="0.2"/>
    <row r="33759" outlineLevel="1" x14ac:dyDescent="0.2"/>
    <row r="33760" outlineLevel="1" x14ac:dyDescent="0.2"/>
    <row r="33761" outlineLevel="1" x14ac:dyDescent="0.2"/>
    <row r="33762" outlineLevel="1" x14ac:dyDescent="0.2"/>
    <row r="33763" outlineLevel="1" x14ac:dyDescent="0.2"/>
    <row r="33764" outlineLevel="1" x14ac:dyDescent="0.2"/>
    <row r="33765" outlineLevel="1" x14ac:dyDescent="0.2"/>
    <row r="33766" outlineLevel="1" x14ac:dyDescent="0.2"/>
    <row r="33767" outlineLevel="1" x14ac:dyDescent="0.2"/>
    <row r="33768" outlineLevel="1" x14ac:dyDescent="0.2"/>
    <row r="33769" outlineLevel="1" x14ac:dyDescent="0.2"/>
    <row r="33770" outlineLevel="1" x14ac:dyDescent="0.2"/>
    <row r="33771" outlineLevel="1" x14ac:dyDescent="0.2"/>
    <row r="33772" outlineLevel="1" x14ac:dyDescent="0.2"/>
    <row r="33773" outlineLevel="1" x14ac:dyDescent="0.2"/>
    <row r="33774" outlineLevel="1" x14ac:dyDescent="0.2"/>
    <row r="33775" outlineLevel="1" x14ac:dyDescent="0.2"/>
    <row r="33776" outlineLevel="1" x14ac:dyDescent="0.2"/>
    <row r="33777" outlineLevel="1" x14ac:dyDescent="0.2"/>
    <row r="33778" outlineLevel="1" x14ac:dyDescent="0.2"/>
    <row r="33779" outlineLevel="1" x14ac:dyDescent="0.2"/>
    <row r="33780" outlineLevel="1" x14ac:dyDescent="0.2"/>
    <row r="33781" outlineLevel="1" x14ac:dyDescent="0.2"/>
    <row r="33782" outlineLevel="1" x14ac:dyDescent="0.2"/>
    <row r="33783" outlineLevel="1" x14ac:dyDescent="0.2"/>
    <row r="33784" outlineLevel="1" x14ac:dyDescent="0.2"/>
    <row r="33785" outlineLevel="1" x14ac:dyDescent="0.2"/>
    <row r="33786" outlineLevel="1" x14ac:dyDescent="0.2"/>
    <row r="33787" outlineLevel="1" x14ac:dyDescent="0.2"/>
    <row r="33788" outlineLevel="1" x14ac:dyDescent="0.2"/>
    <row r="33789" outlineLevel="1" x14ac:dyDescent="0.2"/>
    <row r="33790" outlineLevel="1" x14ac:dyDescent="0.2"/>
    <row r="33791" outlineLevel="1" x14ac:dyDescent="0.2"/>
    <row r="33792" outlineLevel="1" x14ac:dyDescent="0.2"/>
    <row r="33793" outlineLevel="1" x14ac:dyDescent="0.2"/>
    <row r="33794" outlineLevel="1" x14ac:dyDescent="0.2"/>
    <row r="33795" outlineLevel="1" x14ac:dyDescent="0.2"/>
    <row r="33796" outlineLevel="1" x14ac:dyDescent="0.2"/>
    <row r="33797" outlineLevel="1" x14ac:dyDescent="0.2"/>
    <row r="33798" outlineLevel="1" x14ac:dyDescent="0.2"/>
    <row r="33799" outlineLevel="1" x14ac:dyDescent="0.2"/>
    <row r="33800" outlineLevel="1" x14ac:dyDescent="0.2"/>
    <row r="33801" outlineLevel="1" x14ac:dyDescent="0.2"/>
    <row r="33802" outlineLevel="1" x14ac:dyDescent="0.2"/>
    <row r="33803" outlineLevel="1" x14ac:dyDescent="0.2"/>
    <row r="33804" outlineLevel="1" x14ac:dyDescent="0.2"/>
    <row r="33805" outlineLevel="1" x14ac:dyDescent="0.2"/>
    <row r="33806" outlineLevel="1" x14ac:dyDescent="0.2"/>
    <row r="33807" outlineLevel="1" x14ac:dyDescent="0.2"/>
    <row r="33808" outlineLevel="1" x14ac:dyDescent="0.2"/>
    <row r="33809" outlineLevel="1" x14ac:dyDescent="0.2"/>
    <row r="33810" outlineLevel="1" x14ac:dyDescent="0.2"/>
    <row r="33811" outlineLevel="1" x14ac:dyDescent="0.2"/>
    <row r="33812" outlineLevel="1" x14ac:dyDescent="0.2"/>
    <row r="33813" outlineLevel="1" x14ac:dyDescent="0.2"/>
    <row r="33814" outlineLevel="1" x14ac:dyDescent="0.2"/>
    <row r="33815" outlineLevel="1" x14ac:dyDescent="0.2"/>
    <row r="33816" outlineLevel="1" x14ac:dyDescent="0.2"/>
    <row r="33817" outlineLevel="1" x14ac:dyDescent="0.2"/>
    <row r="33818" outlineLevel="1" x14ac:dyDescent="0.2"/>
    <row r="33819" outlineLevel="1" x14ac:dyDescent="0.2"/>
    <row r="33820" outlineLevel="1" x14ac:dyDescent="0.2"/>
    <row r="33821" outlineLevel="1" x14ac:dyDescent="0.2"/>
    <row r="33822" outlineLevel="1" x14ac:dyDescent="0.2"/>
    <row r="33823" outlineLevel="1" x14ac:dyDescent="0.2"/>
    <row r="33824" outlineLevel="1" x14ac:dyDescent="0.2"/>
    <row r="33825" outlineLevel="1" x14ac:dyDescent="0.2"/>
    <row r="33826" outlineLevel="1" x14ac:dyDescent="0.2"/>
    <row r="33827" outlineLevel="1" x14ac:dyDescent="0.2"/>
    <row r="33828" outlineLevel="1" x14ac:dyDescent="0.2"/>
    <row r="33829" outlineLevel="1" x14ac:dyDescent="0.2"/>
    <row r="33830" outlineLevel="1" x14ac:dyDescent="0.2"/>
    <row r="33831" outlineLevel="1" x14ac:dyDescent="0.2"/>
    <row r="33832" outlineLevel="1" x14ac:dyDescent="0.2"/>
    <row r="33833" outlineLevel="1" x14ac:dyDescent="0.2"/>
    <row r="33834" outlineLevel="1" x14ac:dyDescent="0.2"/>
    <row r="33835" outlineLevel="1" x14ac:dyDescent="0.2"/>
    <row r="33836" outlineLevel="1" x14ac:dyDescent="0.2"/>
    <row r="33837" outlineLevel="1" x14ac:dyDescent="0.2"/>
    <row r="33838" outlineLevel="1" x14ac:dyDescent="0.2"/>
    <row r="33839" outlineLevel="1" x14ac:dyDescent="0.2"/>
    <row r="33840" outlineLevel="1" x14ac:dyDescent="0.2"/>
    <row r="33841" outlineLevel="1" x14ac:dyDescent="0.2"/>
    <row r="33842" outlineLevel="1" x14ac:dyDescent="0.2"/>
    <row r="33843" outlineLevel="1" x14ac:dyDescent="0.2"/>
    <row r="33844" outlineLevel="1" x14ac:dyDescent="0.2"/>
    <row r="33845" outlineLevel="1" x14ac:dyDescent="0.2"/>
    <row r="33846" outlineLevel="1" x14ac:dyDescent="0.2"/>
    <row r="33847" outlineLevel="1" x14ac:dyDescent="0.2"/>
    <row r="33848" outlineLevel="1" x14ac:dyDescent="0.2"/>
    <row r="33849" outlineLevel="1" x14ac:dyDescent="0.2"/>
    <row r="33850" outlineLevel="1" x14ac:dyDescent="0.2"/>
    <row r="33851" outlineLevel="1" x14ac:dyDescent="0.2"/>
    <row r="33852" outlineLevel="1" x14ac:dyDescent="0.2"/>
    <row r="33853" outlineLevel="1" x14ac:dyDescent="0.2"/>
    <row r="33854" outlineLevel="1" x14ac:dyDescent="0.2"/>
    <row r="33855" outlineLevel="1" x14ac:dyDescent="0.2"/>
    <row r="33856" outlineLevel="1" x14ac:dyDescent="0.2"/>
    <row r="33857" outlineLevel="1" x14ac:dyDescent="0.2"/>
    <row r="33858" outlineLevel="1" x14ac:dyDescent="0.2"/>
    <row r="33859" outlineLevel="1" x14ac:dyDescent="0.2"/>
    <row r="33860" outlineLevel="1" x14ac:dyDescent="0.2"/>
    <row r="33861" outlineLevel="1" x14ac:dyDescent="0.2"/>
    <row r="33862" outlineLevel="1" x14ac:dyDescent="0.2"/>
    <row r="33863" outlineLevel="1" x14ac:dyDescent="0.2"/>
    <row r="33864" outlineLevel="1" x14ac:dyDescent="0.2"/>
    <row r="33865" outlineLevel="1" x14ac:dyDescent="0.2"/>
    <row r="33866" outlineLevel="1" x14ac:dyDescent="0.2"/>
    <row r="33867" outlineLevel="1" x14ac:dyDescent="0.2"/>
    <row r="33868" outlineLevel="1" x14ac:dyDescent="0.2"/>
    <row r="33869" outlineLevel="1" x14ac:dyDescent="0.2"/>
    <row r="33870" outlineLevel="1" x14ac:dyDescent="0.2"/>
    <row r="33871" outlineLevel="1" x14ac:dyDescent="0.2"/>
    <row r="33872" outlineLevel="1" x14ac:dyDescent="0.2"/>
    <row r="33873" outlineLevel="1" x14ac:dyDescent="0.2"/>
    <row r="33874" outlineLevel="1" x14ac:dyDescent="0.2"/>
    <row r="33875" outlineLevel="1" x14ac:dyDescent="0.2"/>
    <row r="33876" outlineLevel="1" x14ac:dyDescent="0.2"/>
    <row r="33877" outlineLevel="1" x14ac:dyDescent="0.2"/>
    <row r="33878" outlineLevel="1" x14ac:dyDescent="0.2"/>
    <row r="33879" outlineLevel="1" x14ac:dyDescent="0.2"/>
    <row r="33880" outlineLevel="1" x14ac:dyDescent="0.2"/>
    <row r="33881" outlineLevel="1" x14ac:dyDescent="0.2"/>
    <row r="33882" outlineLevel="1" x14ac:dyDescent="0.2"/>
    <row r="33883" outlineLevel="1" x14ac:dyDescent="0.2"/>
    <row r="33884" outlineLevel="1" x14ac:dyDescent="0.2"/>
    <row r="33885" outlineLevel="1" x14ac:dyDescent="0.2"/>
    <row r="33886" outlineLevel="1" x14ac:dyDescent="0.2"/>
    <row r="33887" outlineLevel="1" x14ac:dyDescent="0.2"/>
    <row r="33888" outlineLevel="1" x14ac:dyDescent="0.2"/>
    <row r="33889" outlineLevel="1" x14ac:dyDescent="0.2"/>
    <row r="33890" outlineLevel="1" x14ac:dyDescent="0.2"/>
    <row r="33891" outlineLevel="1" x14ac:dyDescent="0.2"/>
    <row r="33892" outlineLevel="1" x14ac:dyDescent="0.2"/>
    <row r="33893" outlineLevel="1" x14ac:dyDescent="0.2"/>
    <row r="33894" outlineLevel="1" x14ac:dyDescent="0.2"/>
    <row r="33895" outlineLevel="1" x14ac:dyDescent="0.2"/>
    <row r="33896" outlineLevel="1" x14ac:dyDescent="0.2"/>
    <row r="33897" outlineLevel="1" x14ac:dyDescent="0.2"/>
    <row r="33898" outlineLevel="1" x14ac:dyDescent="0.2"/>
    <row r="33899" outlineLevel="1" x14ac:dyDescent="0.2"/>
    <row r="33900" outlineLevel="1" x14ac:dyDescent="0.2"/>
    <row r="33901" outlineLevel="1" x14ac:dyDescent="0.2"/>
    <row r="33902" outlineLevel="1" x14ac:dyDescent="0.2"/>
    <row r="33903" outlineLevel="1" x14ac:dyDescent="0.2"/>
    <row r="33904" outlineLevel="1" x14ac:dyDescent="0.2"/>
    <row r="33905" outlineLevel="1" x14ac:dyDescent="0.2"/>
    <row r="33906" outlineLevel="1" x14ac:dyDescent="0.2"/>
    <row r="33907" outlineLevel="1" x14ac:dyDescent="0.2"/>
    <row r="33908" outlineLevel="1" x14ac:dyDescent="0.2"/>
    <row r="33909" outlineLevel="1" x14ac:dyDescent="0.2"/>
    <row r="33910" outlineLevel="1" x14ac:dyDescent="0.2"/>
    <row r="33911" outlineLevel="1" x14ac:dyDescent="0.2"/>
    <row r="33912" outlineLevel="1" x14ac:dyDescent="0.2"/>
    <row r="33913" outlineLevel="1" x14ac:dyDescent="0.2"/>
    <row r="33914" outlineLevel="1" x14ac:dyDescent="0.2"/>
    <row r="33915" outlineLevel="1" x14ac:dyDescent="0.2"/>
    <row r="33916" outlineLevel="1" x14ac:dyDescent="0.2"/>
    <row r="33917" outlineLevel="1" x14ac:dyDescent="0.2"/>
    <row r="33918" outlineLevel="1" x14ac:dyDescent="0.2"/>
    <row r="33919" outlineLevel="1" x14ac:dyDescent="0.2"/>
    <row r="33920" outlineLevel="1" x14ac:dyDescent="0.2"/>
    <row r="33921" outlineLevel="1" x14ac:dyDescent="0.2"/>
    <row r="33922" outlineLevel="1" x14ac:dyDescent="0.2"/>
    <row r="33923" outlineLevel="1" x14ac:dyDescent="0.2"/>
    <row r="33924" outlineLevel="1" x14ac:dyDescent="0.2"/>
    <row r="33925" outlineLevel="1" x14ac:dyDescent="0.2"/>
    <row r="33926" outlineLevel="1" x14ac:dyDescent="0.2"/>
    <row r="33927" outlineLevel="1" x14ac:dyDescent="0.2"/>
    <row r="33928" outlineLevel="1" x14ac:dyDescent="0.2"/>
    <row r="33929" outlineLevel="1" x14ac:dyDescent="0.2"/>
    <row r="33930" outlineLevel="1" x14ac:dyDescent="0.2"/>
    <row r="33931" outlineLevel="1" x14ac:dyDescent="0.2"/>
    <row r="33932" outlineLevel="1" x14ac:dyDescent="0.2"/>
    <row r="33933" outlineLevel="1" x14ac:dyDescent="0.2"/>
    <row r="33934" outlineLevel="1" x14ac:dyDescent="0.2"/>
    <row r="33935" outlineLevel="1" x14ac:dyDescent="0.2"/>
    <row r="33936" outlineLevel="1" x14ac:dyDescent="0.2"/>
    <row r="33937" outlineLevel="1" x14ac:dyDescent="0.2"/>
    <row r="33938" outlineLevel="1" x14ac:dyDescent="0.2"/>
    <row r="33939" outlineLevel="1" x14ac:dyDescent="0.2"/>
    <row r="33940" outlineLevel="1" x14ac:dyDescent="0.2"/>
    <row r="33941" outlineLevel="1" x14ac:dyDescent="0.2"/>
    <row r="33942" outlineLevel="1" x14ac:dyDescent="0.2"/>
    <row r="33943" outlineLevel="1" x14ac:dyDescent="0.2"/>
    <row r="33944" outlineLevel="1" x14ac:dyDescent="0.2"/>
    <row r="33945" outlineLevel="1" x14ac:dyDescent="0.2"/>
    <row r="33946" outlineLevel="1" x14ac:dyDescent="0.2"/>
    <row r="33947" outlineLevel="1" x14ac:dyDescent="0.2"/>
    <row r="33948" outlineLevel="1" x14ac:dyDescent="0.2"/>
    <row r="33949" outlineLevel="1" x14ac:dyDescent="0.2"/>
    <row r="33950" outlineLevel="1" x14ac:dyDescent="0.2"/>
    <row r="33951" outlineLevel="1" x14ac:dyDescent="0.2"/>
    <row r="33952" outlineLevel="1" x14ac:dyDescent="0.2"/>
    <row r="33953" outlineLevel="1" x14ac:dyDescent="0.2"/>
    <row r="33954" outlineLevel="1" x14ac:dyDescent="0.2"/>
    <row r="33955" outlineLevel="1" x14ac:dyDescent="0.2"/>
    <row r="33956" outlineLevel="1" x14ac:dyDescent="0.2"/>
    <row r="33957" outlineLevel="1" x14ac:dyDescent="0.2"/>
    <row r="33958" outlineLevel="1" x14ac:dyDescent="0.2"/>
    <row r="33959" outlineLevel="1" x14ac:dyDescent="0.2"/>
    <row r="33960" outlineLevel="1" x14ac:dyDescent="0.2"/>
    <row r="33961" outlineLevel="1" x14ac:dyDescent="0.2"/>
    <row r="33962" outlineLevel="1" x14ac:dyDescent="0.2"/>
    <row r="33963" outlineLevel="1" x14ac:dyDescent="0.2"/>
    <row r="33964" outlineLevel="1" x14ac:dyDescent="0.2"/>
    <row r="33965" outlineLevel="1" x14ac:dyDescent="0.2"/>
    <row r="33966" outlineLevel="1" x14ac:dyDescent="0.2"/>
    <row r="33967" outlineLevel="1" x14ac:dyDescent="0.2"/>
    <row r="33968" outlineLevel="1" x14ac:dyDescent="0.2"/>
    <row r="33969" outlineLevel="1" x14ac:dyDescent="0.2"/>
    <row r="33970" outlineLevel="1" x14ac:dyDescent="0.2"/>
    <row r="33971" outlineLevel="1" x14ac:dyDescent="0.2"/>
    <row r="33972" outlineLevel="1" x14ac:dyDescent="0.2"/>
    <row r="33973" outlineLevel="1" x14ac:dyDescent="0.2"/>
    <row r="33974" outlineLevel="1" x14ac:dyDescent="0.2"/>
    <row r="33975" outlineLevel="1" x14ac:dyDescent="0.2"/>
    <row r="33976" outlineLevel="1" x14ac:dyDescent="0.2"/>
    <row r="33977" outlineLevel="1" x14ac:dyDescent="0.2"/>
    <row r="33978" outlineLevel="1" x14ac:dyDescent="0.2"/>
    <row r="33979" outlineLevel="1" x14ac:dyDescent="0.2"/>
    <row r="33980" outlineLevel="1" x14ac:dyDescent="0.2"/>
    <row r="33981" outlineLevel="1" x14ac:dyDescent="0.2"/>
    <row r="33982" outlineLevel="1" x14ac:dyDescent="0.2"/>
    <row r="33983" outlineLevel="1" x14ac:dyDescent="0.2"/>
    <row r="33984" outlineLevel="1" x14ac:dyDescent="0.2"/>
    <row r="33985" outlineLevel="1" x14ac:dyDescent="0.2"/>
    <row r="33986" outlineLevel="1" x14ac:dyDescent="0.2"/>
    <row r="33987" outlineLevel="1" x14ac:dyDescent="0.2"/>
    <row r="33988" outlineLevel="1" x14ac:dyDescent="0.2"/>
    <row r="33989" outlineLevel="1" x14ac:dyDescent="0.2"/>
    <row r="33990" outlineLevel="1" x14ac:dyDescent="0.2"/>
    <row r="33991" outlineLevel="1" x14ac:dyDescent="0.2"/>
    <row r="33992" outlineLevel="1" x14ac:dyDescent="0.2"/>
    <row r="33993" outlineLevel="1" x14ac:dyDescent="0.2"/>
    <row r="33994" outlineLevel="1" x14ac:dyDescent="0.2"/>
    <row r="33995" outlineLevel="1" x14ac:dyDescent="0.2"/>
    <row r="33996" outlineLevel="1" x14ac:dyDescent="0.2"/>
    <row r="33997" outlineLevel="1" x14ac:dyDescent="0.2"/>
    <row r="33998" outlineLevel="1" x14ac:dyDescent="0.2"/>
    <row r="33999" outlineLevel="1" x14ac:dyDescent="0.2"/>
    <row r="34000" outlineLevel="1" x14ac:dyDescent="0.2"/>
    <row r="34001" outlineLevel="1" x14ac:dyDescent="0.2"/>
    <row r="34002" outlineLevel="1" x14ac:dyDescent="0.2"/>
    <row r="34003" outlineLevel="1" x14ac:dyDescent="0.2"/>
    <row r="34004" outlineLevel="1" x14ac:dyDescent="0.2"/>
    <row r="34005" outlineLevel="1" x14ac:dyDescent="0.2"/>
    <row r="34006" outlineLevel="1" x14ac:dyDescent="0.2"/>
    <row r="34007" outlineLevel="1" x14ac:dyDescent="0.2"/>
    <row r="34008" outlineLevel="1" x14ac:dyDescent="0.2"/>
    <row r="34009" outlineLevel="1" x14ac:dyDescent="0.2"/>
    <row r="34010" outlineLevel="1" x14ac:dyDescent="0.2"/>
    <row r="34011" outlineLevel="1" x14ac:dyDescent="0.2"/>
    <row r="34012" outlineLevel="1" x14ac:dyDescent="0.2"/>
    <row r="34013" outlineLevel="1" x14ac:dyDescent="0.2"/>
    <row r="34014" outlineLevel="1" x14ac:dyDescent="0.2"/>
    <row r="34015" outlineLevel="1" x14ac:dyDescent="0.2"/>
    <row r="34016" outlineLevel="1" x14ac:dyDescent="0.2"/>
    <row r="34017" outlineLevel="1" x14ac:dyDescent="0.2"/>
    <row r="34018" outlineLevel="1" x14ac:dyDescent="0.2"/>
    <row r="34019" outlineLevel="1" x14ac:dyDescent="0.2"/>
    <row r="34020" outlineLevel="1" x14ac:dyDescent="0.2"/>
    <row r="34021" outlineLevel="1" x14ac:dyDescent="0.2"/>
    <row r="34022" outlineLevel="1" x14ac:dyDescent="0.2"/>
    <row r="34023" outlineLevel="1" x14ac:dyDescent="0.2"/>
    <row r="34024" outlineLevel="1" x14ac:dyDescent="0.2"/>
    <row r="34025" outlineLevel="1" x14ac:dyDescent="0.2"/>
    <row r="34026" outlineLevel="1" x14ac:dyDescent="0.2"/>
    <row r="34027" outlineLevel="1" x14ac:dyDescent="0.2"/>
    <row r="34028" outlineLevel="1" x14ac:dyDescent="0.2"/>
    <row r="34029" outlineLevel="1" x14ac:dyDescent="0.2"/>
    <row r="34030" outlineLevel="1" x14ac:dyDescent="0.2"/>
    <row r="34031" outlineLevel="1" x14ac:dyDescent="0.2"/>
    <row r="34032" outlineLevel="1" x14ac:dyDescent="0.2"/>
    <row r="34033" outlineLevel="1" x14ac:dyDescent="0.2"/>
    <row r="34034" outlineLevel="1" x14ac:dyDescent="0.2"/>
    <row r="34035" outlineLevel="1" x14ac:dyDescent="0.2"/>
    <row r="34036" outlineLevel="1" x14ac:dyDescent="0.2"/>
    <row r="34037" outlineLevel="1" x14ac:dyDescent="0.2"/>
    <row r="34038" outlineLevel="1" x14ac:dyDescent="0.2"/>
    <row r="34039" outlineLevel="1" x14ac:dyDescent="0.2"/>
    <row r="34040" outlineLevel="1" x14ac:dyDescent="0.2"/>
    <row r="34041" outlineLevel="1" x14ac:dyDescent="0.2"/>
    <row r="34042" outlineLevel="1" x14ac:dyDescent="0.2"/>
    <row r="34043" outlineLevel="1" x14ac:dyDescent="0.2"/>
    <row r="34044" outlineLevel="1" x14ac:dyDescent="0.2"/>
    <row r="34045" outlineLevel="1" x14ac:dyDescent="0.2"/>
    <row r="34046" outlineLevel="1" x14ac:dyDescent="0.2"/>
    <row r="34047" outlineLevel="1" x14ac:dyDescent="0.2"/>
    <row r="34048" outlineLevel="1" x14ac:dyDescent="0.2"/>
    <row r="34049" outlineLevel="1" x14ac:dyDescent="0.2"/>
    <row r="34050" outlineLevel="1" x14ac:dyDescent="0.2"/>
    <row r="34051" outlineLevel="1" x14ac:dyDescent="0.2"/>
    <row r="34052" outlineLevel="1" x14ac:dyDescent="0.2"/>
    <row r="34053" outlineLevel="1" x14ac:dyDescent="0.2"/>
    <row r="34054" outlineLevel="1" x14ac:dyDescent="0.2"/>
    <row r="34055" outlineLevel="1" x14ac:dyDescent="0.2"/>
    <row r="34056" outlineLevel="1" x14ac:dyDescent="0.2"/>
    <row r="34057" outlineLevel="1" x14ac:dyDescent="0.2"/>
    <row r="34058" outlineLevel="1" x14ac:dyDescent="0.2"/>
    <row r="34059" outlineLevel="1" x14ac:dyDescent="0.2"/>
    <row r="34060" outlineLevel="1" x14ac:dyDescent="0.2"/>
    <row r="34061" outlineLevel="1" x14ac:dyDescent="0.2"/>
    <row r="34062" outlineLevel="1" x14ac:dyDescent="0.2"/>
    <row r="34063" outlineLevel="1" x14ac:dyDescent="0.2"/>
    <row r="34064" outlineLevel="1" x14ac:dyDescent="0.2"/>
    <row r="34065" outlineLevel="1" x14ac:dyDescent="0.2"/>
    <row r="34066" outlineLevel="1" x14ac:dyDescent="0.2"/>
    <row r="34067" outlineLevel="1" x14ac:dyDescent="0.2"/>
    <row r="34068" outlineLevel="1" x14ac:dyDescent="0.2"/>
    <row r="34069" outlineLevel="1" x14ac:dyDescent="0.2"/>
    <row r="34070" outlineLevel="1" x14ac:dyDescent="0.2"/>
    <row r="34071" outlineLevel="1" x14ac:dyDescent="0.2"/>
    <row r="34072" outlineLevel="1" x14ac:dyDescent="0.2"/>
    <row r="34073" outlineLevel="1" x14ac:dyDescent="0.2"/>
    <row r="34074" outlineLevel="1" x14ac:dyDescent="0.2"/>
    <row r="34075" outlineLevel="1" x14ac:dyDescent="0.2"/>
    <row r="34076" outlineLevel="1" x14ac:dyDescent="0.2"/>
    <row r="34077" outlineLevel="1" x14ac:dyDescent="0.2"/>
    <row r="34078" outlineLevel="1" x14ac:dyDescent="0.2"/>
    <row r="34079" outlineLevel="1" x14ac:dyDescent="0.2"/>
    <row r="34080" outlineLevel="1" x14ac:dyDescent="0.2"/>
    <row r="34081" outlineLevel="1" x14ac:dyDescent="0.2"/>
    <row r="34082" outlineLevel="1" x14ac:dyDescent="0.2"/>
    <row r="34083" outlineLevel="1" x14ac:dyDescent="0.2"/>
    <row r="34084" outlineLevel="1" x14ac:dyDescent="0.2"/>
    <row r="34085" outlineLevel="1" x14ac:dyDescent="0.2"/>
    <row r="34086" outlineLevel="1" x14ac:dyDescent="0.2"/>
    <row r="34087" outlineLevel="1" x14ac:dyDescent="0.2"/>
    <row r="34088" outlineLevel="1" x14ac:dyDescent="0.2"/>
    <row r="34089" outlineLevel="1" x14ac:dyDescent="0.2"/>
    <row r="34090" outlineLevel="1" x14ac:dyDescent="0.2"/>
    <row r="34091" outlineLevel="1" x14ac:dyDescent="0.2"/>
    <row r="34092" outlineLevel="1" x14ac:dyDescent="0.2"/>
    <row r="34093" outlineLevel="1" x14ac:dyDescent="0.2"/>
    <row r="34094" outlineLevel="1" x14ac:dyDescent="0.2"/>
    <row r="34095" outlineLevel="1" x14ac:dyDescent="0.2"/>
    <row r="34096" outlineLevel="1" x14ac:dyDescent="0.2"/>
    <row r="34097" outlineLevel="1" x14ac:dyDescent="0.2"/>
    <row r="34098" outlineLevel="1" x14ac:dyDescent="0.2"/>
    <row r="34099" outlineLevel="1" x14ac:dyDescent="0.2"/>
    <row r="34100" outlineLevel="1" x14ac:dyDescent="0.2"/>
    <row r="34101" outlineLevel="1" x14ac:dyDescent="0.2"/>
    <row r="34102" outlineLevel="1" x14ac:dyDescent="0.2"/>
    <row r="34103" outlineLevel="1" x14ac:dyDescent="0.2"/>
    <row r="34104" outlineLevel="1" x14ac:dyDescent="0.2"/>
    <row r="34105" outlineLevel="1" x14ac:dyDescent="0.2"/>
    <row r="34106" outlineLevel="1" x14ac:dyDescent="0.2"/>
    <row r="34107" outlineLevel="1" x14ac:dyDescent="0.2"/>
    <row r="34108" outlineLevel="1" x14ac:dyDescent="0.2"/>
    <row r="34109" outlineLevel="1" x14ac:dyDescent="0.2"/>
    <row r="34110" outlineLevel="1" x14ac:dyDescent="0.2"/>
    <row r="34111" outlineLevel="1" x14ac:dyDescent="0.2"/>
    <row r="34112" outlineLevel="1" x14ac:dyDescent="0.2"/>
    <row r="34113" outlineLevel="1" x14ac:dyDescent="0.2"/>
    <row r="34114" outlineLevel="1" x14ac:dyDescent="0.2"/>
    <row r="34115" outlineLevel="1" x14ac:dyDescent="0.2"/>
    <row r="34116" outlineLevel="1" x14ac:dyDescent="0.2"/>
    <row r="34117" outlineLevel="1" x14ac:dyDescent="0.2"/>
    <row r="34118" outlineLevel="1" x14ac:dyDescent="0.2"/>
    <row r="34119" outlineLevel="1" x14ac:dyDescent="0.2"/>
    <row r="34120" outlineLevel="1" x14ac:dyDescent="0.2"/>
    <row r="34121" outlineLevel="1" x14ac:dyDescent="0.2"/>
    <row r="34122" outlineLevel="1" x14ac:dyDescent="0.2"/>
    <row r="34123" outlineLevel="1" x14ac:dyDescent="0.2"/>
    <row r="34124" outlineLevel="1" x14ac:dyDescent="0.2"/>
    <row r="34125" outlineLevel="1" x14ac:dyDescent="0.2"/>
    <row r="34126" outlineLevel="1" x14ac:dyDescent="0.2"/>
    <row r="34127" outlineLevel="1" x14ac:dyDescent="0.2"/>
    <row r="34128" outlineLevel="1" x14ac:dyDescent="0.2"/>
    <row r="34129" outlineLevel="1" x14ac:dyDescent="0.2"/>
    <row r="34130" outlineLevel="1" x14ac:dyDescent="0.2"/>
    <row r="34131" outlineLevel="1" x14ac:dyDescent="0.2"/>
    <row r="34132" outlineLevel="1" x14ac:dyDescent="0.2"/>
    <row r="34133" outlineLevel="1" x14ac:dyDescent="0.2"/>
    <row r="34134" outlineLevel="1" x14ac:dyDescent="0.2"/>
    <row r="34135" outlineLevel="1" x14ac:dyDescent="0.2"/>
    <row r="34136" outlineLevel="1" x14ac:dyDescent="0.2"/>
    <row r="34137" outlineLevel="1" x14ac:dyDescent="0.2"/>
    <row r="34138" outlineLevel="1" x14ac:dyDescent="0.2"/>
    <row r="34139" outlineLevel="1" x14ac:dyDescent="0.2"/>
    <row r="34140" outlineLevel="1" x14ac:dyDescent="0.2"/>
    <row r="34141" outlineLevel="1" x14ac:dyDescent="0.2"/>
    <row r="34142" outlineLevel="1" x14ac:dyDescent="0.2"/>
    <row r="34143" outlineLevel="1" x14ac:dyDescent="0.2"/>
    <row r="34144" outlineLevel="1" x14ac:dyDescent="0.2"/>
    <row r="34145" outlineLevel="1" x14ac:dyDescent="0.2"/>
    <row r="34146" outlineLevel="1" x14ac:dyDescent="0.2"/>
    <row r="34147" outlineLevel="1" x14ac:dyDescent="0.2"/>
    <row r="34148" outlineLevel="1" x14ac:dyDescent="0.2"/>
    <row r="34149" outlineLevel="1" x14ac:dyDescent="0.2"/>
    <row r="34150" outlineLevel="1" x14ac:dyDescent="0.2"/>
    <row r="34151" outlineLevel="1" x14ac:dyDescent="0.2"/>
    <row r="34152" outlineLevel="1" x14ac:dyDescent="0.2"/>
    <row r="34153" outlineLevel="1" x14ac:dyDescent="0.2"/>
    <row r="34154" outlineLevel="1" x14ac:dyDescent="0.2"/>
    <row r="34155" outlineLevel="1" x14ac:dyDescent="0.2"/>
    <row r="34156" outlineLevel="1" x14ac:dyDescent="0.2"/>
    <row r="34157" outlineLevel="1" x14ac:dyDescent="0.2"/>
    <row r="34158" outlineLevel="1" x14ac:dyDescent="0.2"/>
    <row r="34159" outlineLevel="1" x14ac:dyDescent="0.2"/>
    <row r="34160" outlineLevel="1" x14ac:dyDescent="0.2"/>
    <row r="34161" outlineLevel="1" x14ac:dyDescent="0.2"/>
    <row r="34162" outlineLevel="1" x14ac:dyDescent="0.2"/>
    <row r="34163" outlineLevel="1" x14ac:dyDescent="0.2"/>
    <row r="34164" outlineLevel="1" x14ac:dyDescent="0.2"/>
    <row r="34165" outlineLevel="1" x14ac:dyDescent="0.2"/>
    <row r="34166" outlineLevel="1" x14ac:dyDescent="0.2"/>
    <row r="34167" outlineLevel="1" x14ac:dyDescent="0.2"/>
    <row r="34168" outlineLevel="1" x14ac:dyDescent="0.2"/>
    <row r="34169" outlineLevel="1" x14ac:dyDescent="0.2"/>
    <row r="34170" outlineLevel="1" x14ac:dyDescent="0.2"/>
    <row r="34171" outlineLevel="1" x14ac:dyDescent="0.2"/>
    <row r="34172" outlineLevel="1" x14ac:dyDescent="0.2"/>
    <row r="34173" outlineLevel="1" x14ac:dyDescent="0.2"/>
    <row r="34174" outlineLevel="1" x14ac:dyDescent="0.2"/>
    <row r="34175" outlineLevel="1" x14ac:dyDescent="0.2"/>
    <row r="34176" outlineLevel="1" x14ac:dyDescent="0.2"/>
    <row r="34177" outlineLevel="1" x14ac:dyDescent="0.2"/>
    <row r="34178" outlineLevel="1" x14ac:dyDescent="0.2"/>
    <row r="34179" outlineLevel="1" x14ac:dyDescent="0.2"/>
    <row r="34180" outlineLevel="1" x14ac:dyDescent="0.2"/>
    <row r="34181" outlineLevel="1" x14ac:dyDescent="0.2"/>
    <row r="34182" outlineLevel="1" x14ac:dyDescent="0.2"/>
    <row r="34183" outlineLevel="1" x14ac:dyDescent="0.2"/>
    <row r="34184" outlineLevel="1" x14ac:dyDescent="0.2"/>
    <row r="34185" outlineLevel="1" x14ac:dyDescent="0.2"/>
    <row r="34186" outlineLevel="1" x14ac:dyDescent="0.2"/>
    <row r="34187" outlineLevel="1" x14ac:dyDescent="0.2"/>
    <row r="34188" outlineLevel="1" x14ac:dyDescent="0.2"/>
    <row r="34189" outlineLevel="1" x14ac:dyDescent="0.2"/>
    <row r="34190" outlineLevel="1" x14ac:dyDescent="0.2"/>
    <row r="34191" outlineLevel="1" x14ac:dyDescent="0.2"/>
    <row r="34192" outlineLevel="1" x14ac:dyDescent="0.2"/>
    <row r="34193" outlineLevel="1" x14ac:dyDescent="0.2"/>
    <row r="34194" outlineLevel="1" x14ac:dyDescent="0.2"/>
    <row r="34195" outlineLevel="1" x14ac:dyDescent="0.2"/>
    <row r="34196" outlineLevel="1" x14ac:dyDescent="0.2"/>
    <row r="34197" outlineLevel="1" x14ac:dyDescent="0.2"/>
    <row r="34198" outlineLevel="1" x14ac:dyDescent="0.2"/>
    <row r="34199" outlineLevel="1" x14ac:dyDescent="0.2"/>
    <row r="34200" outlineLevel="1" x14ac:dyDescent="0.2"/>
    <row r="34201" outlineLevel="1" x14ac:dyDescent="0.2"/>
    <row r="34202" outlineLevel="1" x14ac:dyDescent="0.2"/>
    <row r="34203" outlineLevel="1" x14ac:dyDescent="0.2"/>
    <row r="34204" outlineLevel="1" x14ac:dyDescent="0.2"/>
    <row r="34205" outlineLevel="1" x14ac:dyDescent="0.2"/>
    <row r="34206" outlineLevel="1" x14ac:dyDescent="0.2"/>
    <row r="34207" outlineLevel="1" x14ac:dyDescent="0.2"/>
    <row r="34208" outlineLevel="1" x14ac:dyDescent="0.2"/>
    <row r="34209" outlineLevel="1" x14ac:dyDescent="0.2"/>
    <row r="34210" outlineLevel="1" x14ac:dyDescent="0.2"/>
    <row r="34211" outlineLevel="1" x14ac:dyDescent="0.2"/>
    <row r="34212" outlineLevel="1" x14ac:dyDescent="0.2"/>
    <row r="34213" outlineLevel="1" x14ac:dyDescent="0.2"/>
    <row r="34214" outlineLevel="1" x14ac:dyDescent="0.2"/>
    <row r="34215" outlineLevel="1" x14ac:dyDescent="0.2"/>
    <row r="34216" outlineLevel="1" x14ac:dyDescent="0.2"/>
    <row r="34217" outlineLevel="1" x14ac:dyDescent="0.2"/>
    <row r="34218" outlineLevel="1" x14ac:dyDescent="0.2"/>
    <row r="34219" outlineLevel="1" x14ac:dyDescent="0.2"/>
    <row r="34220" outlineLevel="1" x14ac:dyDescent="0.2"/>
    <row r="34221" outlineLevel="1" x14ac:dyDescent="0.2"/>
    <row r="34222" outlineLevel="1" x14ac:dyDescent="0.2"/>
    <row r="34223" outlineLevel="1" x14ac:dyDescent="0.2"/>
    <row r="34224" outlineLevel="1" x14ac:dyDescent="0.2"/>
    <row r="34225" outlineLevel="1" x14ac:dyDescent="0.2"/>
    <row r="34226" outlineLevel="1" x14ac:dyDescent="0.2"/>
    <row r="34227" outlineLevel="1" x14ac:dyDescent="0.2"/>
    <row r="34228" outlineLevel="1" x14ac:dyDescent="0.2"/>
    <row r="34229" outlineLevel="1" x14ac:dyDescent="0.2"/>
    <row r="34230" outlineLevel="1" x14ac:dyDescent="0.2"/>
    <row r="34231" outlineLevel="1" x14ac:dyDescent="0.2"/>
    <row r="34232" outlineLevel="1" x14ac:dyDescent="0.2"/>
    <row r="34233" outlineLevel="1" x14ac:dyDescent="0.2"/>
    <row r="34234" outlineLevel="1" x14ac:dyDescent="0.2"/>
    <row r="34235" outlineLevel="1" x14ac:dyDescent="0.2"/>
    <row r="34236" outlineLevel="1" x14ac:dyDescent="0.2"/>
    <row r="34237" outlineLevel="1" x14ac:dyDescent="0.2"/>
    <row r="34238" outlineLevel="1" x14ac:dyDescent="0.2"/>
    <row r="34239" outlineLevel="1" x14ac:dyDescent="0.2"/>
    <row r="34240" outlineLevel="1" x14ac:dyDescent="0.2"/>
    <row r="34241" outlineLevel="1" x14ac:dyDescent="0.2"/>
    <row r="34242" outlineLevel="1" x14ac:dyDescent="0.2"/>
    <row r="34243" outlineLevel="1" x14ac:dyDescent="0.2"/>
    <row r="34244" outlineLevel="1" x14ac:dyDescent="0.2"/>
    <row r="34245" outlineLevel="1" x14ac:dyDescent="0.2"/>
    <row r="34246" outlineLevel="1" x14ac:dyDescent="0.2"/>
    <row r="34247" outlineLevel="1" x14ac:dyDescent="0.2"/>
    <row r="34248" outlineLevel="1" x14ac:dyDescent="0.2"/>
    <row r="34249" outlineLevel="1" x14ac:dyDescent="0.2"/>
    <row r="34250" outlineLevel="1" x14ac:dyDescent="0.2"/>
    <row r="34251" outlineLevel="1" x14ac:dyDescent="0.2"/>
    <row r="34252" outlineLevel="1" x14ac:dyDescent="0.2"/>
    <row r="34253" outlineLevel="1" x14ac:dyDescent="0.2"/>
    <row r="34254" outlineLevel="1" x14ac:dyDescent="0.2"/>
    <row r="34255" outlineLevel="1" x14ac:dyDescent="0.2"/>
    <row r="34256" outlineLevel="1" x14ac:dyDescent="0.2"/>
    <row r="34257" outlineLevel="1" x14ac:dyDescent="0.2"/>
    <row r="34258" outlineLevel="1" x14ac:dyDescent="0.2"/>
    <row r="34259" outlineLevel="1" x14ac:dyDescent="0.2"/>
    <row r="34260" outlineLevel="1" x14ac:dyDescent="0.2"/>
    <row r="34261" outlineLevel="1" x14ac:dyDescent="0.2"/>
    <row r="34262" outlineLevel="1" x14ac:dyDescent="0.2"/>
    <row r="34263" outlineLevel="1" x14ac:dyDescent="0.2"/>
    <row r="34264" outlineLevel="1" x14ac:dyDescent="0.2"/>
    <row r="34265" outlineLevel="1" x14ac:dyDescent="0.2"/>
    <row r="34266" outlineLevel="1" x14ac:dyDescent="0.2"/>
    <row r="34267" outlineLevel="1" x14ac:dyDescent="0.2"/>
    <row r="34268" outlineLevel="1" x14ac:dyDescent="0.2"/>
    <row r="34269" outlineLevel="1" x14ac:dyDescent="0.2"/>
    <row r="34270" outlineLevel="1" x14ac:dyDescent="0.2"/>
    <row r="34271" outlineLevel="1" x14ac:dyDescent="0.2"/>
    <row r="34272" outlineLevel="1" x14ac:dyDescent="0.2"/>
    <row r="34273" outlineLevel="1" x14ac:dyDescent="0.2"/>
    <row r="34274" outlineLevel="1" x14ac:dyDescent="0.2"/>
    <row r="34275" outlineLevel="1" x14ac:dyDescent="0.2"/>
    <row r="34276" outlineLevel="1" x14ac:dyDescent="0.2"/>
    <row r="34277" outlineLevel="1" x14ac:dyDescent="0.2"/>
    <row r="34278" outlineLevel="1" x14ac:dyDescent="0.2"/>
    <row r="34279" outlineLevel="1" x14ac:dyDescent="0.2"/>
    <row r="34280" outlineLevel="1" x14ac:dyDescent="0.2"/>
    <row r="34281" outlineLevel="1" x14ac:dyDescent="0.2"/>
    <row r="34282" outlineLevel="1" x14ac:dyDescent="0.2"/>
    <row r="34283" outlineLevel="1" x14ac:dyDescent="0.2"/>
    <row r="34284" outlineLevel="1" x14ac:dyDescent="0.2"/>
    <row r="34285" outlineLevel="1" x14ac:dyDescent="0.2"/>
    <row r="34286" outlineLevel="1" x14ac:dyDescent="0.2"/>
    <row r="34287" outlineLevel="1" x14ac:dyDescent="0.2"/>
    <row r="34288" outlineLevel="1" x14ac:dyDescent="0.2"/>
    <row r="34289" outlineLevel="1" x14ac:dyDescent="0.2"/>
    <row r="34290" outlineLevel="1" x14ac:dyDescent="0.2"/>
    <row r="34291" outlineLevel="1" x14ac:dyDescent="0.2"/>
    <row r="34292" outlineLevel="1" x14ac:dyDescent="0.2"/>
    <row r="34293" outlineLevel="1" x14ac:dyDescent="0.2"/>
    <row r="34294" outlineLevel="1" x14ac:dyDescent="0.2"/>
    <row r="34295" outlineLevel="1" x14ac:dyDescent="0.2"/>
    <row r="34296" outlineLevel="1" x14ac:dyDescent="0.2"/>
    <row r="34297" outlineLevel="1" x14ac:dyDescent="0.2"/>
    <row r="34298" outlineLevel="1" x14ac:dyDescent="0.2"/>
    <row r="34299" outlineLevel="1" x14ac:dyDescent="0.2"/>
    <row r="34300" outlineLevel="1" x14ac:dyDescent="0.2"/>
    <row r="34301" outlineLevel="1" x14ac:dyDescent="0.2"/>
    <row r="34302" outlineLevel="1" x14ac:dyDescent="0.2"/>
    <row r="34303" outlineLevel="1" x14ac:dyDescent="0.2"/>
    <row r="34304" outlineLevel="1" x14ac:dyDescent="0.2"/>
    <row r="34305" outlineLevel="1" x14ac:dyDescent="0.2"/>
    <row r="34306" outlineLevel="1" x14ac:dyDescent="0.2"/>
    <row r="34307" outlineLevel="1" x14ac:dyDescent="0.2"/>
    <row r="34308" outlineLevel="1" x14ac:dyDescent="0.2"/>
    <row r="34309" outlineLevel="1" x14ac:dyDescent="0.2"/>
    <row r="34310" outlineLevel="1" x14ac:dyDescent="0.2"/>
    <row r="34311" outlineLevel="1" x14ac:dyDescent="0.2"/>
    <row r="34312" outlineLevel="1" x14ac:dyDescent="0.2"/>
    <row r="34313" outlineLevel="1" x14ac:dyDescent="0.2"/>
    <row r="34314" outlineLevel="1" x14ac:dyDescent="0.2"/>
    <row r="34315" outlineLevel="1" x14ac:dyDescent="0.2"/>
    <row r="34316" outlineLevel="1" x14ac:dyDescent="0.2"/>
    <row r="34317" outlineLevel="1" x14ac:dyDescent="0.2"/>
    <row r="34318" outlineLevel="1" x14ac:dyDescent="0.2"/>
    <row r="34319" outlineLevel="1" x14ac:dyDescent="0.2"/>
    <row r="34320" outlineLevel="1" x14ac:dyDescent="0.2"/>
    <row r="34321" outlineLevel="1" x14ac:dyDescent="0.2"/>
    <row r="34322" outlineLevel="1" x14ac:dyDescent="0.2"/>
    <row r="34323" outlineLevel="1" x14ac:dyDescent="0.2"/>
    <row r="34324" outlineLevel="1" x14ac:dyDescent="0.2"/>
    <row r="34325" outlineLevel="1" x14ac:dyDescent="0.2"/>
    <row r="34326" outlineLevel="1" x14ac:dyDescent="0.2"/>
    <row r="34327" outlineLevel="1" x14ac:dyDescent="0.2"/>
    <row r="34328" outlineLevel="1" x14ac:dyDescent="0.2"/>
    <row r="34329" outlineLevel="1" x14ac:dyDescent="0.2"/>
    <row r="34330" outlineLevel="1" x14ac:dyDescent="0.2"/>
    <row r="34331" outlineLevel="1" x14ac:dyDescent="0.2"/>
    <row r="34332" outlineLevel="1" x14ac:dyDescent="0.2"/>
    <row r="34333" outlineLevel="1" x14ac:dyDescent="0.2"/>
    <row r="34334" outlineLevel="1" x14ac:dyDescent="0.2"/>
    <row r="34335" outlineLevel="1" x14ac:dyDescent="0.2"/>
    <row r="34336" outlineLevel="1" x14ac:dyDescent="0.2"/>
    <row r="34337" outlineLevel="1" x14ac:dyDescent="0.2"/>
    <row r="34338" outlineLevel="1" x14ac:dyDescent="0.2"/>
    <row r="34339" outlineLevel="1" x14ac:dyDescent="0.2"/>
    <row r="34340" outlineLevel="1" x14ac:dyDescent="0.2"/>
    <row r="34341" outlineLevel="1" x14ac:dyDescent="0.2"/>
    <row r="34342" outlineLevel="1" x14ac:dyDescent="0.2"/>
    <row r="34343" outlineLevel="1" x14ac:dyDescent="0.2"/>
    <row r="34344" outlineLevel="1" x14ac:dyDescent="0.2"/>
    <row r="34345" outlineLevel="1" x14ac:dyDescent="0.2"/>
    <row r="34346" outlineLevel="1" x14ac:dyDescent="0.2"/>
    <row r="34347" outlineLevel="1" x14ac:dyDescent="0.2"/>
    <row r="34348" outlineLevel="1" x14ac:dyDescent="0.2"/>
    <row r="34349" outlineLevel="1" x14ac:dyDescent="0.2"/>
    <row r="34350" outlineLevel="1" x14ac:dyDescent="0.2"/>
    <row r="34351" outlineLevel="1" x14ac:dyDescent="0.2"/>
    <row r="34352" outlineLevel="1" x14ac:dyDescent="0.2"/>
    <row r="34353" outlineLevel="1" x14ac:dyDescent="0.2"/>
    <row r="34354" outlineLevel="1" x14ac:dyDescent="0.2"/>
    <row r="34355" outlineLevel="1" x14ac:dyDescent="0.2"/>
    <row r="34356" outlineLevel="1" x14ac:dyDescent="0.2"/>
    <row r="34357" outlineLevel="1" x14ac:dyDescent="0.2"/>
    <row r="34358" outlineLevel="1" x14ac:dyDescent="0.2"/>
    <row r="34359" outlineLevel="1" x14ac:dyDescent="0.2"/>
    <row r="34360" outlineLevel="1" x14ac:dyDescent="0.2"/>
    <row r="34361" outlineLevel="1" x14ac:dyDescent="0.2"/>
    <row r="34362" outlineLevel="1" x14ac:dyDescent="0.2"/>
    <row r="34363" outlineLevel="1" x14ac:dyDescent="0.2"/>
    <row r="34364" outlineLevel="1" x14ac:dyDescent="0.2"/>
    <row r="34365" outlineLevel="1" x14ac:dyDescent="0.2"/>
    <row r="34366" outlineLevel="1" x14ac:dyDescent="0.2"/>
    <row r="34367" outlineLevel="1" x14ac:dyDescent="0.2"/>
    <row r="34368" outlineLevel="1" x14ac:dyDescent="0.2"/>
    <row r="34369" outlineLevel="1" x14ac:dyDescent="0.2"/>
    <row r="34370" outlineLevel="1" x14ac:dyDescent="0.2"/>
    <row r="34371" outlineLevel="1" x14ac:dyDescent="0.2"/>
    <row r="34372" outlineLevel="1" x14ac:dyDescent="0.2"/>
    <row r="34373" outlineLevel="1" x14ac:dyDescent="0.2"/>
    <row r="34374" outlineLevel="1" x14ac:dyDescent="0.2"/>
    <row r="34375" outlineLevel="1" x14ac:dyDescent="0.2"/>
    <row r="34376" outlineLevel="1" x14ac:dyDescent="0.2"/>
    <row r="34377" outlineLevel="1" x14ac:dyDescent="0.2"/>
    <row r="34378" outlineLevel="1" x14ac:dyDescent="0.2"/>
    <row r="34379" outlineLevel="1" x14ac:dyDescent="0.2"/>
    <row r="34380" outlineLevel="1" x14ac:dyDescent="0.2"/>
    <row r="34381" outlineLevel="1" x14ac:dyDescent="0.2"/>
    <row r="34382" outlineLevel="1" x14ac:dyDescent="0.2"/>
    <row r="34383" outlineLevel="1" x14ac:dyDescent="0.2"/>
    <row r="34384" outlineLevel="1" x14ac:dyDescent="0.2"/>
    <row r="34385" outlineLevel="1" x14ac:dyDescent="0.2"/>
    <row r="34386" outlineLevel="1" x14ac:dyDescent="0.2"/>
    <row r="34387" outlineLevel="1" x14ac:dyDescent="0.2"/>
    <row r="34388" outlineLevel="1" x14ac:dyDescent="0.2"/>
    <row r="34389" outlineLevel="1" x14ac:dyDescent="0.2"/>
    <row r="34390" outlineLevel="1" x14ac:dyDescent="0.2"/>
    <row r="34391" outlineLevel="1" x14ac:dyDescent="0.2"/>
    <row r="34392" outlineLevel="1" x14ac:dyDescent="0.2"/>
    <row r="34393" outlineLevel="1" x14ac:dyDescent="0.2"/>
    <row r="34394" outlineLevel="1" x14ac:dyDescent="0.2"/>
    <row r="34395" outlineLevel="1" x14ac:dyDescent="0.2"/>
    <row r="34396" outlineLevel="1" x14ac:dyDescent="0.2"/>
    <row r="34397" outlineLevel="1" x14ac:dyDescent="0.2"/>
    <row r="34398" outlineLevel="1" x14ac:dyDescent="0.2"/>
    <row r="34399" outlineLevel="1" x14ac:dyDescent="0.2"/>
    <row r="34400" outlineLevel="1" x14ac:dyDescent="0.2"/>
    <row r="34401" outlineLevel="1" x14ac:dyDescent="0.2"/>
    <row r="34402" outlineLevel="1" x14ac:dyDescent="0.2"/>
    <row r="34403" outlineLevel="1" x14ac:dyDescent="0.2"/>
    <row r="34404" outlineLevel="1" x14ac:dyDescent="0.2"/>
    <row r="34405" outlineLevel="1" x14ac:dyDescent="0.2"/>
    <row r="34406" outlineLevel="1" x14ac:dyDescent="0.2"/>
    <row r="34407" outlineLevel="1" x14ac:dyDescent="0.2"/>
    <row r="34408" outlineLevel="1" x14ac:dyDescent="0.2"/>
    <row r="34409" outlineLevel="1" x14ac:dyDescent="0.2"/>
    <row r="34410" outlineLevel="1" x14ac:dyDescent="0.2"/>
    <row r="34411" outlineLevel="1" x14ac:dyDescent="0.2"/>
    <row r="34412" outlineLevel="1" x14ac:dyDescent="0.2"/>
    <row r="34413" outlineLevel="1" x14ac:dyDescent="0.2"/>
    <row r="34414" outlineLevel="1" x14ac:dyDescent="0.2"/>
    <row r="34415" outlineLevel="1" x14ac:dyDescent="0.2"/>
    <row r="34416" outlineLevel="1" x14ac:dyDescent="0.2"/>
    <row r="34417" outlineLevel="1" x14ac:dyDescent="0.2"/>
    <row r="34418" outlineLevel="1" x14ac:dyDescent="0.2"/>
    <row r="34419" outlineLevel="1" x14ac:dyDescent="0.2"/>
    <row r="34420" outlineLevel="1" x14ac:dyDescent="0.2"/>
    <row r="34421" outlineLevel="1" x14ac:dyDescent="0.2"/>
    <row r="34422" outlineLevel="1" x14ac:dyDescent="0.2"/>
    <row r="34423" outlineLevel="1" x14ac:dyDescent="0.2"/>
    <row r="34424" outlineLevel="1" x14ac:dyDescent="0.2"/>
    <row r="34425" outlineLevel="1" x14ac:dyDescent="0.2"/>
    <row r="34426" outlineLevel="1" x14ac:dyDescent="0.2"/>
    <row r="34427" outlineLevel="1" x14ac:dyDescent="0.2"/>
    <row r="34428" outlineLevel="1" x14ac:dyDescent="0.2"/>
    <row r="34429" outlineLevel="1" x14ac:dyDescent="0.2"/>
    <row r="34430" outlineLevel="1" x14ac:dyDescent="0.2"/>
    <row r="34431" outlineLevel="1" x14ac:dyDescent="0.2"/>
    <row r="34432" outlineLevel="1" x14ac:dyDescent="0.2"/>
    <row r="34433" outlineLevel="1" x14ac:dyDescent="0.2"/>
    <row r="34434" outlineLevel="1" x14ac:dyDescent="0.2"/>
    <row r="34435" outlineLevel="1" x14ac:dyDescent="0.2"/>
    <row r="34436" outlineLevel="1" x14ac:dyDescent="0.2"/>
    <row r="34437" outlineLevel="1" x14ac:dyDescent="0.2"/>
    <row r="34438" outlineLevel="1" x14ac:dyDescent="0.2"/>
    <row r="34439" outlineLevel="1" x14ac:dyDescent="0.2"/>
    <row r="34440" outlineLevel="1" x14ac:dyDescent="0.2"/>
    <row r="34441" outlineLevel="1" x14ac:dyDescent="0.2"/>
    <row r="34442" outlineLevel="1" x14ac:dyDescent="0.2"/>
    <row r="34443" outlineLevel="1" x14ac:dyDescent="0.2"/>
    <row r="34444" outlineLevel="1" x14ac:dyDescent="0.2"/>
    <row r="34445" outlineLevel="1" x14ac:dyDescent="0.2"/>
    <row r="34446" outlineLevel="1" x14ac:dyDescent="0.2"/>
    <row r="34447" outlineLevel="1" x14ac:dyDescent="0.2"/>
    <row r="34448" outlineLevel="1" x14ac:dyDescent="0.2"/>
    <row r="34449" outlineLevel="1" x14ac:dyDescent="0.2"/>
    <row r="34450" outlineLevel="1" x14ac:dyDescent="0.2"/>
    <row r="34451" outlineLevel="1" x14ac:dyDescent="0.2"/>
    <row r="34452" outlineLevel="1" x14ac:dyDescent="0.2"/>
    <row r="34453" outlineLevel="1" x14ac:dyDescent="0.2"/>
    <row r="34454" outlineLevel="1" x14ac:dyDescent="0.2"/>
    <row r="34455" outlineLevel="1" x14ac:dyDescent="0.2"/>
    <row r="34456" outlineLevel="1" x14ac:dyDescent="0.2"/>
    <row r="34457" outlineLevel="1" x14ac:dyDescent="0.2"/>
    <row r="34458" outlineLevel="1" x14ac:dyDescent="0.2"/>
    <row r="34459" outlineLevel="1" x14ac:dyDescent="0.2"/>
    <row r="34460" outlineLevel="1" x14ac:dyDescent="0.2"/>
    <row r="34461" outlineLevel="1" x14ac:dyDescent="0.2"/>
    <row r="34462" outlineLevel="1" x14ac:dyDescent="0.2"/>
    <row r="34463" outlineLevel="1" x14ac:dyDescent="0.2"/>
    <row r="34464" outlineLevel="1" x14ac:dyDescent="0.2"/>
    <row r="34465" outlineLevel="1" x14ac:dyDescent="0.2"/>
    <row r="34466" outlineLevel="1" x14ac:dyDescent="0.2"/>
    <row r="34467" outlineLevel="1" x14ac:dyDescent="0.2"/>
    <row r="34468" outlineLevel="1" x14ac:dyDescent="0.2"/>
    <row r="34469" outlineLevel="1" x14ac:dyDescent="0.2"/>
    <row r="34470" outlineLevel="1" x14ac:dyDescent="0.2"/>
    <row r="34471" outlineLevel="1" x14ac:dyDescent="0.2"/>
    <row r="34472" outlineLevel="1" x14ac:dyDescent="0.2"/>
    <row r="34473" outlineLevel="1" x14ac:dyDescent="0.2"/>
    <row r="34474" outlineLevel="1" x14ac:dyDescent="0.2"/>
    <row r="34475" outlineLevel="1" x14ac:dyDescent="0.2"/>
    <row r="34476" outlineLevel="1" x14ac:dyDescent="0.2"/>
    <row r="34477" outlineLevel="1" x14ac:dyDescent="0.2"/>
    <row r="34478" outlineLevel="1" x14ac:dyDescent="0.2"/>
    <row r="34479" outlineLevel="1" x14ac:dyDescent="0.2"/>
    <row r="34480" outlineLevel="1" x14ac:dyDescent="0.2"/>
    <row r="34481" outlineLevel="1" x14ac:dyDescent="0.2"/>
    <row r="34482" outlineLevel="1" x14ac:dyDescent="0.2"/>
    <row r="34483" outlineLevel="1" x14ac:dyDescent="0.2"/>
    <row r="34484" outlineLevel="1" x14ac:dyDescent="0.2"/>
    <row r="34485" outlineLevel="1" x14ac:dyDescent="0.2"/>
    <row r="34486" outlineLevel="1" x14ac:dyDescent="0.2"/>
    <row r="34487" outlineLevel="1" x14ac:dyDescent="0.2"/>
    <row r="34488" outlineLevel="1" x14ac:dyDescent="0.2"/>
    <row r="34489" outlineLevel="1" x14ac:dyDescent="0.2"/>
    <row r="34490" outlineLevel="1" x14ac:dyDescent="0.2"/>
    <row r="34491" outlineLevel="1" x14ac:dyDescent="0.2"/>
    <row r="34492" outlineLevel="1" x14ac:dyDescent="0.2"/>
    <row r="34493" outlineLevel="1" x14ac:dyDescent="0.2"/>
    <row r="34494" outlineLevel="1" x14ac:dyDescent="0.2"/>
    <row r="34495" outlineLevel="1" x14ac:dyDescent="0.2"/>
    <row r="34496" outlineLevel="1" x14ac:dyDescent="0.2"/>
    <row r="34497" outlineLevel="1" x14ac:dyDescent="0.2"/>
    <row r="34498" outlineLevel="1" x14ac:dyDescent="0.2"/>
    <row r="34499" outlineLevel="1" x14ac:dyDescent="0.2"/>
    <row r="34500" outlineLevel="1" x14ac:dyDescent="0.2"/>
    <row r="34501" outlineLevel="1" x14ac:dyDescent="0.2"/>
    <row r="34502" outlineLevel="1" x14ac:dyDescent="0.2"/>
    <row r="34503" outlineLevel="1" x14ac:dyDescent="0.2"/>
    <row r="34504" outlineLevel="1" x14ac:dyDescent="0.2"/>
    <row r="34505" outlineLevel="1" x14ac:dyDescent="0.2"/>
    <row r="34506" outlineLevel="1" x14ac:dyDescent="0.2"/>
    <row r="34507" outlineLevel="1" x14ac:dyDescent="0.2"/>
    <row r="34508" outlineLevel="1" x14ac:dyDescent="0.2"/>
    <row r="34509" outlineLevel="1" x14ac:dyDescent="0.2"/>
    <row r="34510" outlineLevel="1" x14ac:dyDescent="0.2"/>
    <row r="34511" outlineLevel="1" x14ac:dyDescent="0.2"/>
    <row r="34512" outlineLevel="1" x14ac:dyDescent="0.2"/>
    <row r="34513" outlineLevel="1" x14ac:dyDescent="0.2"/>
    <row r="34514" outlineLevel="1" x14ac:dyDescent="0.2"/>
    <row r="34515" outlineLevel="1" x14ac:dyDescent="0.2"/>
    <row r="34516" outlineLevel="1" x14ac:dyDescent="0.2"/>
    <row r="34517" outlineLevel="1" x14ac:dyDescent="0.2"/>
    <row r="34518" outlineLevel="1" x14ac:dyDescent="0.2"/>
    <row r="34519" outlineLevel="1" x14ac:dyDescent="0.2"/>
    <row r="34520" outlineLevel="1" x14ac:dyDescent="0.2"/>
    <row r="34521" outlineLevel="1" x14ac:dyDescent="0.2"/>
    <row r="34522" outlineLevel="1" x14ac:dyDescent="0.2"/>
    <row r="34523" outlineLevel="1" x14ac:dyDescent="0.2"/>
    <row r="34524" outlineLevel="1" x14ac:dyDescent="0.2"/>
    <row r="34525" outlineLevel="1" x14ac:dyDescent="0.2"/>
    <row r="34526" outlineLevel="1" x14ac:dyDescent="0.2"/>
    <row r="34527" outlineLevel="1" x14ac:dyDescent="0.2"/>
    <row r="34528" outlineLevel="1" x14ac:dyDescent="0.2"/>
    <row r="34529" outlineLevel="1" x14ac:dyDescent="0.2"/>
    <row r="34530" outlineLevel="1" x14ac:dyDescent="0.2"/>
    <row r="34531" outlineLevel="1" x14ac:dyDescent="0.2"/>
    <row r="34532" outlineLevel="1" x14ac:dyDescent="0.2"/>
    <row r="34533" outlineLevel="1" x14ac:dyDescent="0.2"/>
    <row r="34534" outlineLevel="1" x14ac:dyDescent="0.2"/>
    <row r="34535" outlineLevel="1" x14ac:dyDescent="0.2"/>
    <row r="34536" outlineLevel="1" x14ac:dyDescent="0.2"/>
    <row r="34537" outlineLevel="1" x14ac:dyDescent="0.2"/>
    <row r="34538" outlineLevel="1" x14ac:dyDescent="0.2"/>
    <row r="34539" outlineLevel="1" x14ac:dyDescent="0.2"/>
    <row r="34540" outlineLevel="1" x14ac:dyDescent="0.2"/>
    <row r="34541" outlineLevel="1" x14ac:dyDescent="0.2"/>
    <row r="34542" outlineLevel="1" x14ac:dyDescent="0.2"/>
    <row r="34543" outlineLevel="1" x14ac:dyDescent="0.2"/>
    <row r="34544" outlineLevel="1" x14ac:dyDescent="0.2"/>
    <row r="34545" outlineLevel="1" x14ac:dyDescent="0.2"/>
    <row r="34546" outlineLevel="1" x14ac:dyDescent="0.2"/>
    <row r="34547" outlineLevel="1" x14ac:dyDescent="0.2"/>
    <row r="34548" outlineLevel="1" x14ac:dyDescent="0.2"/>
    <row r="34549" outlineLevel="1" x14ac:dyDescent="0.2"/>
    <row r="34550" outlineLevel="1" x14ac:dyDescent="0.2"/>
    <row r="34551" outlineLevel="1" x14ac:dyDescent="0.2"/>
    <row r="34552" outlineLevel="1" x14ac:dyDescent="0.2"/>
    <row r="34553" outlineLevel="1" x14ac:dyDescent="0.2"/>
    <row r="34554" outlineLevel="1" x14ac:dyDescent="0.2"/>
    <row r="34555" outlineLevel="1" x14ac:dyDescent="0.2"/>
    <row r="34556" outlineLevel="1" x14ac:dyDescent="0.2"/>
    <row r="34557" outlineLevel="1" x14ac:dyDescent="0.2"/>
    <row r="34558" outlineLevel="1" x14ac:dyDescent="0.2"/>
    <row r="34559" outlineLevel="1" x14ac:dyDescent="0.2"/>
    <row r="34560" outlineLevel="1" x14ac:dyDescent="0.2"/>
    <row r="34561" outlineLevel="1" x14ac:dyDescent="0.2"/>
    <row r="34562" outlineLevel="1" x14ac:dyDescent="0.2"/>
    <row r="34563" outlineLevel="1" x14ac:dyDescent="0.2"/>
    <row r="34564" outlineLevel="1" x14ac:dyDescent="0.2"/>
    <row r="34565" outlineLevel="1" x14ac:dyDescent="0.2"/>
    <row r="34566" outlineLevel="1" x14ac:dyDescent="0.2"/>
    <row r="34567" outlineLevel="1" x14ac:dyDescent="0.2"/>
    <row r="34568" outlineLevel="1" x14ac:dyDescent="0.2"/>
    <row r="34569" outlineLevel="1" x14ac:dyDescent="0.2"/>
    <row r="34570" outlineLevel="1" x14ac:dyDescent="0.2"/>
    <row r="34571" outlineLevel="1" x14ac:dyDescent="0.2"/>
    <row r="34572" outlineLevel="1" x14ac:dyDescent="0.2"/>
    <row r="34573" outlineLevel="1" x14ac:dyDescent="0.2"/>
    <row r="34574" outlineLevel="1" x14ac:dyDescent="0.2"/>
    <row r="34575" outlineLevel="1" x14ac:dyDescent="0.2"/>
    <row r="34576" outlineLevel="1" x14ac:dyDescent="0.2"/>
    <row r="34577" outlineLevel="1" x14ac:dyDescent="0.2"/>
    <row r="34578" outlineLevel="1" x14ac:dyDescent="0.2"/>
    <row r="34579" outlineLevel="1" x14ac:dyDescent="0.2"/>
    <row r="34580" outlineLevel="1" x14ac:dyDescent="0.2"/>
    <row r="34581" outlineLevel="1" x14ac:dyDescent="0.2"/>
    <row r="34582" outlineLevel="1" x14ac:dyDescent="0.2"/>
    <row r="34583" outlineLevel="1" x14ac:dyDescent="0.2"/>
    <row r="34584" outlineLevel="1" x14ac:dyDescent="0.2"/>
    <row r="34585" outlineLevel="1" x14ac:dyDescent="0.2"/>
    <row r="34586" outlineLevel="1" x14ac:dyDescent="0.2"/>
    <row r="34587" outlineLevel="1" x14ac:dyDescent="0.2"/>
    <row r="34588" outlineLevel="1" x14ac:dyDescent="0.2"/>
    <row r="34589" outlineLevel="1" x14ac:dyDescent="0.2"/>
    <row r="34590" outlineLevel="1" x14ac:dyDescent="0.2"/>
    <row r="34591" outlineLevel="1" x14ac:dyDescent="0.2"/>
    <row r="34592" outlineLevel="1" x14ac:dyDescent="0.2"/>
    <row r="34593" outlineLevel="1" x14ac:dyDescent="0.2"/>
    <row r="34594" outlineLevel="1" x14ac:dyDescent="0.2"/>
    <row r="34595" outlineLevel="1" x14ac:dyDescent="0.2"/>
    <row r="34596" outlineLevel="1" x14ac:dyDescent="0.2"/>
    <row r="34597" outlineLevel="1" x14ac:dyDescent="0.2"/>
    <row r="34598" outlineLevel="1" x14ac:dyDescent="0.2"/>
    <row r="34599" outlineLevel="1" x14ac:dyDescent="0.2"/>
    <row r="34600" outlineLevel="1" x14ac:dyDescent="0.2"/>
    <row r="34601" outlineLevel="1" x14ac:dyDescent="0.2"/>
    <row r="34602" outlineLevel="1" x14ac:dyDescent="0.2"/>
    <row r="34603" outlineLevel="1" x14ac:dyDescent="0.2"/>
    <row r="34604" outlineLevel="1" x14ac:dyDescent="0.2"/>
    <row r="34605" outlineLevel="1" x14ac:dyDescent="0.2"/>
    <row r="34606" outlineLevel="1" x14ac:dyDescent="0.2"/>
    <row r="34607" outlineLevel="1" x14ac:dyDescent="0.2"/>
    <row r="34608" outlineLevel="1" x14ac:dyDescent="0.2"/>
    <row r="34609" outlineLevel="1" x14ac:dyDescent="0.2"/>
    <row r="34610" outlineLevel="1" x14ac:dyDescent="0.2"/>
    <row r="34611" outlineLevel="1" x14ac:dyDescent="0.2"/>
    <row r="34612" outlineLevel="1" x14ac:dyDescent="0.2"/>
    <row r="34613" outlineLevel="1" x14ac:dyDescent="0.2"/>
    <row r="34614" outlineLevel="1" x14ac:dyDescent="0.2"/>
    <row r="34615" outlineLevel="1" x14ac:dyDescent="0.2"/>
    <row r="34616" outlineLevel="1" x14ac:dyDescent="0.2"/>
    <row r="34617" outlineLevel="1" x14ac:dyDescent="0.2"/>
    <row r="34618" outlineLevel="1" x14ac:dyDescent="0.2"/>
    <row r="34619" outlineLevel="1" x14ac:dyDescent="0.2"/>
    <row r="34620" outlineLevel="1" x14ac:dyDescent="0.2"/>
    <row r="34621" outlineLevel="1" x14ac:dyDescent="0.2"/>
    <row r="34622" outlineLevel="1" x14ac:dyDescent="0.2"/>
    <row r="34623" outlineLevel="1" x14ac:dyDescent="0.2"/>
    <row r="34624" outlineLevel="1" x14ac:dyDescent="0.2"/>
    <row r="34625" outlineLevel="1" x14ac:dyDescent="0.2"/>
    <row r="34626" outlineLevel="1" x14ac:dyDescent="0.2"/>
    <row r="34627" outlineLevel="1" x14ac:dyDescent="0.2"/>
    <row r="34628" outlineLevel="1" x14ac:dyDescent="0.2"/>
    <row r="34629" outlineLevel="1" x14ac:dyDescent="0.2"/>
    <row r="34630" outlineLevel="1" x14ac:dyDescent="0.2"/>
    <row r="34631" outlineLevel="1" x14ac:dyDescent="0.2"/>
    <row r="34632" outlineLevel="1" x14ac:dyDescent="0.2"/>
    <row r="34633" outlineLevel="1" x14ac:dyDescent="0.2"/>
    <row r="34634" outlineLevel="1" x14ac:dyDescent="0.2"/>
    <row r="34635" outlineLevel="1" x14ac:dyDescent="0.2"/>
    <row r="34636" outlineLevel="1" x14ac:dyDescent="0.2"/>
    <row r="34637" outlineLevel="1" x14ac:dyDescent="0.2"/>
    <row r="34638" outlineLevel="1" x14ac:dyDescent="0.2"/>
    <row r="34639" outlineLevel="1" x14ac:dyDescent="0.2"/>
    <row r="34640" outlineLevel="1" x14ac:dyDescent="0.2"/>
    <row r="34641" outlineLevel="1" x14ac:dyDescent="0.2"/>
    <row r="34642" outlineLevel="1" x14ac:dyDescent="0.2"/>
    <row r="34643" outlineLevel="1" x14ac:dyDescent="0.2"/>
    <row r="34644" outlineLevel="1" x14ac:dyDescent="0.2"/>
    <row r="34645" outlineLevel="1" x14ac:dyDescent="0.2"/>
    <row r="34646" outlineLevel="1" x14ac:dyDescent="0.2"/>
    <row r="34647" outlineLevel="1" x14ac:dyDescent="0.2"/>
    <row r="34648" outlineLevel="1" x14ac:dyDescent="0.2"/>
    <row r="34649" outlineLevel="1" x14ac:dyDescent="0.2"/>
    <row r="34650" outlineLevel="1" x14ac:dyDescent="0.2"/>
    <row r="34651" outlineLevel="1" x14ac:dyDescent="0.2"/>
    <row r="34652" outlineLevel="1" x14ac:dyDescent="0.2"/>
    <row r="34653" outlineLevel="1" x14ac:dyDescent="0.2"/>
    <row r="34654" outlineLevel="1" x14ac:dyDescent="0.2"/>
    <row r="34655" outlineLevel="1" x14ac:dyDescent="0.2"/>
    <row r="34656" outlineLevel="1" x14ac:dyDescent="0.2"/>
    <row r="34657" outlineLevel="1" x14ac:dyDescent="0.2"/>
    <row r="34658" outlineLevel="1" x14ac:dyDescent="0.2"/>
    <row r="34659" outlineLevel="1" x14ac:dyDescent="0.2"/>
    <row r="34660" outlineLevel="1" x14ac:dyDescent="0.2"/>
    <row r="34661" outlineLevel="1" x14ac:dyDescent="0.2"/>
    <row r="34662" outlineLevel="1" x14ac:dyDescent="0.2"/>
    <row r="34663" outlineLevel="1" x14ac:dyDescent="0.2"/>
    <row r="34664" outlineLevel="1" x14ac:dyDescent="0.2"/>
    <row r="34665" outlineLevel="1" x14ac:dyDescent="0.2"/>
    <row r="34666" outlineLevel="1" x14ac:dyDescent="0.2"/>
    <row r="34667" outlineLevel="1" x14ac:dyDescent="0.2"/>
    <row r="34668" outlineLevel="1" x14ac:dyDescent="0.2"/>
    <row r="34669" outlineLevel="1" x14ac:dyDescent="0.2"/>
    <row r="34670" outlineLevel="1" x14ac:dyDescent="0.2"/>
    <row r="34671" outlineLevel="1" x14ac:dyDescent="0.2"/>
    <row r="34672" outlineLevel="1" x14ac:dyDescent="0.2"/>
    <row r="34673" outlineLevel="1" x14ac:dyDescent="0.2"/>
    <row r="34674" outlineLevel="1" x14ac:dyDescent="0.2"/>
    <row r="34675" outlineLevel="1" x14ac:dyDescent="0.2"/>
    <row r="34676" outlineLevel="1" x14ac:dyDescent="0.2"/>
    <row r="34677" outlineLevel="1" x14ac:dyDescent="0.2"/>
    <row r="34678" outlineLevel="1" x14ac:dyDescent="0.2"/>
    <row r="34679" outlineLevel="1" x14ac:dyDescent="0.2"/>
    <row r="34680" outlineLevel="1" x14ac:dyDescent="0.2"/>
    <row r="34681" outlineLevel="1" x14ac:dyDescent="0.2"/>
    <row r="34682" outlineLevel="1" x14ac:dyDescent="0.2"/>
    <row r="34683" outlineLevel="1" x14ac:dyDescent="0.2"/>
    <row r="34684" outlineLevel="1" x14ac:dyDescent="0.2"/>
    <row r="34685" outlineLevel="1" x14ac:dyDescent="0.2"/>
    <row r="34686" outlineLevel="1" x14ac:dyDescent="0.2"/>
    <row r="34687" outlineLevel="1" x14ac:dyDescent="0.2"/>
    <row r="34688" outlineLevel="1" x14ac:dyDescent="0.2"/>
    <row r="34689" outlineLevel="1" x14ac:dyDescent="0.2"/>
    <row r="34690" outlineLevel="1" x14ac:dyDescent="0.2"/>
    <row r="34691" outlineLevel="1" x14ac:dyDescent="0.2"/>
    <row r="34692" outlineLevel="1" x14ac:dyDescent="0.2"/>
    <row r="34693" outlineLevel="1" x14ac:dyDescent="0.2"/>
    <row r="34694" outlineLevel="1" x14ac:dyDescent="0.2"/>
    <row r="34695" outlineLevel="1" x14ac:dyDescent="0.2"/>
    <row r="34696" outlineLevel="1" x14ac:dyDescent="0.2"/>
    <row r="34697" outlineLevel="1" x14ac:dyDescent="0.2"/>
    <row r="34698" outlineLevel="1" x14ac:dyDescent="0.2"/>
    <row r="34699" outlineLevel="1" x14ac:dyDescent="0.2"/>
    <row r="34700" outlineLevel="1" x14ac:dyDescent="0.2"/>
    <row r="34701" outlineLevel="1" x14ac:dyDescent="0.2"/>
    <row r="34702" outlineLevel="1" x14ac:dyDescent="0.2"/>
    <row r="34703" outlineLevel="1" x14ac:dyDescent="0.2"/>
    <row r="34704" outlineLevel="1" x14ac:dyDescent="0.2"/>
    <row r="34705" outlineLevel="1" x14ac:dyDescent="0.2"/>
    <row r="34706" outlineLevel="1" x14ac:dyDescent="0.2"/>
    <row r="34707" outlineLevel="1" x14ac:dyDescent="0.2"/>
    <row r="34708" outlineLevel="1" x14ac:dyDescent="0.2"/>
    <row r="34709" outlineLevel="1" x14ac:dyDescent="0.2"/>
    <row r="34710" outlineLevel="1" x14ac:dyDescent="0.2"/>
    <row r="34711" outlineLevel="1" x14ac:dyDescent="0.2"/>
    <row r="34712" outlineLevel="1" x14ac:dyDescent="0.2"/>
    <row r="34713" outlineLevel="1" x14ac:dyDescent="0.2"/>
    <row r="34714" outlineLevel="1" x14ac:dyDescent="0.2"/>
    <row r="34715" outlineLevel="1" x14ac:dyDescent="0.2"/>
    <row r="34716" outlineLevel="1" x14ac:dyDescent="0.2"/>
    <row r="34717" outlineLevel="1" x14ac:dyDescent="0.2"/>
    <row r="34718" outlineLevel="1" x14ac:dyDescent="0.2"/>
    <row r="34719" outlineLevel="1" x14ac:dyDescent="0.2"/>
    <row r="34720" outlineLevel="1" x14ac:dyDescent="0.2"/>
    <row r="34721" outlineLevel="1" x14ac:dyDescent="0.2"/>
    <row r="34722" outlineLevel="1" x14ac:dyDescent="0.2"/>
    <row r="34723" outlineLevel="1" x14ac:dyDescent="0.2"/>
    <row r="34724" outlineLevel="1" x14ac:dyDescent="0.2"/>
    <row r="34725" outlineLevel="1" x14ac:dyDescent="0.2"/>
    <row r="34726" outlineLevel="1" x14ac:dyDescent="0.2"/>
    <row r="34727" outlineLevel="1" x14ac:dyDescent="0.2"/>
    <row r="34728" outlineLevel="1" x14ac:dyDescent="0.2"/>
    <row r="34729" outlineLevel="1" x14ac:dyDescent="0.2"/>
    <row r="34730" outlineLevel="1" x14ac:dyDescent="0.2"/>
    <row r="34731" outlineLevel="1" x14ac:dyDescent="0.2"/>
    <row r="34732" outlineLevel="1" x14ac:dyDescent="0.2"/>
    <row r="34733" outlineLevel="1" x14ac:dyDescent="0.2"/>
    <row r="34734" outlineLevel="1" x14ac:dyDescent="0.2"/>
    <row r="34735" outlineLevel="1" x14ac:dyDescent="0.2"/>
    <row r="34736" outlineLevel="1" x14ac:dyDescent="0.2"/>
    <row r="34737" outlineLevel="1" x14ac:dyDescent="0.2"/>
    <row r="34738" outlineLevel="1" x14ac:dyDescent="0.2"/>
    <row r="34739" outlineLevel="1" x14ac:dyDescent="0.2"/>
    <row r="34740" outlineLevel="1" x14ac:dyDescent="0.2"/>
    <row r="34741" outlineLevel="1" x14ac:dyDescent="0.2"/>
    <row r="34742" outlineLevel="1" x14ac:dyDescent="0.2"/>
    <row r="34743" outlineLevel="1" x14ac:dyDescent="0.2"/>
    <row r="34744" outlineLevel="1" x14ac:dyDescent="0.2"/>
    <row r="34745" outlineLevel="1" x14ac:dyDescent="0.2"/>
    <row r="34746" outlineLevel="1" x14ac:dyDescent="0.2"/>
    <row r="34747" outlineLevel="1" x14ac:dyDescent="0.2"/>
    <row r="34748" outlineLevel="1" x14ac:dyDescent="0.2"/>
    <row r="34749" outlineLevel="1" x14ac:dyDescent="0.2"/>
    <row r="34750" outlineLevel="1" x14ac:dyDescent="0.2"/>
    <row r="34751" outlineLevel="1" x14ac:dyDescent="0.2"/>
    <row r="34752" outlineLevel="1" x14ac:dyDescent="0.2"/>
    <row r="34753" outlineLevel="1" x14ac:dyDescent="0.2"/>
    <row r="34754" outlineLevel="1" x14ac:dyDescent="0.2"/>
    <row r="34755" outlineLevel="1" x14ac:dyDescent="0.2"/>
    <row r="34756" outlineLevel="1" x14ac:dyDescent="0.2"/>
    <row r="34757" outlineLevel="1" x14ac:dyDescent="0.2"/>
    <row r="34758" outlineLevel="1" x14ac:dyDescent="0.2"/>
    <row r="34759" outlineLevel="1" x14ac:dyDescent="0.2"/>
    <row r="34760" outlineLevel="1" x14ac:dyDescent="0.2"/>
    <row r="34761" outlineLevel="1" x14ac:dyDescent="0.2"/>
    <row r="34762" outlineLevel="1" x14ac:dyDescent="0.2"/>
    <row r="34763" outlineLevel="1" x14ac:dyDescent="0.2"/>
    <row r="34764" outlineLevel="1" x14ac:dyDescent="0.2"/>
    <row r="34765" outlineLevel="1" x14ac:dyDescent="0.2"/>
    <row r="34766" outlineLevel="1" x14ac:dyDescent="0.2"/>
    <row r="34767" outlineLevel="1" x14ac:dyDescent="0.2"/>
    <row r="34768" outlineLevel="1" x14ac:dyDescent="0.2"/>
    <row r="34769" outlineLevel="1" x14ac:dyDescent="0.2"/>
    <row r="34770" outlineLevel="1" x14ac:dyDescent="0.2"/>
    <row r="34771" outlineLevel="1" x14ac:dyDescent="0.2"/>
    <row r="34772" outlineLevel="1" x14ac:dyDescent="0.2"/>
    <row r="34773" outlineLevel="1" x14ac:dyDescent="0.2"/>
    <row r="34774" outlineLevel="1" x14ac:dyDescent="0.2"/>
    <row r="34775" outlineLevel="1" x14ac:dyDescent="0.2"/>
    <row r="34776" outlineLevel="1" x14ac:dyDescent="0.2"/>
    <row r="34777" outlineLevel="1" x14ac:dyDescent="0.2"/>
    <row r="34778" outlineLevel="1" x14ac:dyDescent="0.2"/>
    <row r="34779" outlineLevel="1" x14ac:dyDescent="0.2"/>
    <row r="34780" outlineLevel="1" x14ac:dyDescent="0.2"/>
    <row r="34781" outlineLevel="1" x14ac:dyDescent="0.2"/>
    <row r="34782" outlineLevel="1" x14ac:dyDescent="0.2"/>
    <row r="34783" outlineLevel="1" x14ac:dyDescent="0.2"/>
    <row r="34784" outlineLevel="1" x14ac:dyDescent="0.2"/>
    <row r="34785" outlineLevel="1" x14ac:dyDescent="0.2"/>
    <row r="34786" outlineLevel="1" x14ac:dyDescent="0.2"/>
    <row r="34787" outlineLevel="1" x14ac:dyDescent="0.2"/>
    <row r="34788" outlineLevel="1" x14ac:dyDescent="0.2"/>
    <row r="34789" outlineLevel="1" x14ac:dyDescent="0.2"/>
    <row r="34790" outlineLevel="1" x14ac:dyDescent="0.2"/>
    <row r="34791" outlineLevel="1" x14ac:dyDescent="0.2"/>
    <row r="34792" outlineLevel="1" x14ac:dyDescent="0.2"/>
    <row r="34793" outlineLevel="1" x14ac:dyDescent="0.2"/>
    <row r="34794" outlineLevel="1" x14ac:dyDescent="0.2"/>
    <row r="34795" outlineLevel="1" x14ac:dyDescent="0.2"/>
    <row r="34796" outlineLevel="1" x14ac:dyDescent="0.2"/>
    <row r="34797" outlineLevel="1" x14ac:dyDescent="0.2"/>
    <row r="34798" outlineLevel="1" x14ac:dyDescent="0.2"/>
    <row r="34799" outlineLevel="1" x14ac:dyDescent="0.2"/>
    <row r="34800" outlineLevel="1" x14ac:dyDescent="0.2"/>
    <row r="34801" outlineLevel="1" x14ac:dyDescent="0.2"/>
    <row r="34802" outlineLevel="1" x14ac:dyDescent="0.2"/>
    <row r="34803" outlineLevel="1" x14ac:dyDescent="0.2"/>
    <row r="34804" outlineLevel="1" x14ac:dyDescent="0.2"/>
    <row r="34805" outlineLevel="1" x14ac:dyDescent="0.2"/>
    <row r="34806" outlineLevel="1" x14ac:dyDescent="0.2"/>
    <row r="34807" outlineLevel="1" x14ac:dyDescent="0.2"/>
    <row r="34808" outlineLevel="1" x14ac:dyDescent="0.2"/>
    <row r="34809" outlineLevel="1" x14ac:dyDescent="0.2"/>
    <row r="34810" outlineLevel="1" x14ac:dyDescent="0.2"/>
    <row r="34811" outlineLevel="1" x14ac:dyDescent="0.2"/>
    <row r="34812" outlineLevel="1" x14ac:dyDescent="0.2"/>
    <row r="34813" outlineLevel="1" x14ac:dyDescent="0.2"/>
    <row r="34814" outlineLevel="1" x14ac:dyDescent="0.2"/>
    <row r="34815" outlineLevel="1" x14ac:dyDescent="0.2"/>
    <row r="34816" outlineLevel="1" x14ac:dyDescent="0.2"/>
    <row r="34817" outlineLevel="1" x14ac:dyDescent="0.2"/>
    <row r="34818" outlineLevel="1" x14ac:dyDescent="0.2"/>
    <row r="34819" outlineLevel="1" x14ac:dyDescent="0.2"/>
    <row r="34820" outlineLevel="1" x14ac:dyDescent="0.2"/>
    <row r="34821" outlineLevel="1" x14ac:dyDescent="0.2"/>
    <row r="34822" outlineLevel="1" x14ac:dyDescent="0.2"/>
    <row r="34823" outlineLevel="1" x14ac:dyDescent="0.2"/>
    <row r="34824" outlineLevel="1" x14ac:dyDescent="0.2"/>
    <row r="34825" outlineLevel="1" x14ac:dyDescent="0.2"/>
    <row r="34826" outlineLevel="1" x14ac:dyDescent="0.2"/>
    <row r="34827" outlineLevel="1" x14ac:dyDescent="0.2"/>
    <row r="34828" outlineLevel="1" x14ac:dyDescent="0.2"/>
    <row r="34829" outlineLevel="1" x14ac:dyDescent="0.2"/>
    <row r="34830" outlineLevel="1" x14ac:dyDescent="0.2"/>
    <row r="34831" outlineLevel="1" x14ac:dyDescent="0.2"/>
    <row r="34832" outlineLevel="1" x14ac:dyDescent="0.2"/>
    <row r="34833" outlineLevel="1" x14ac:dyDescent="0.2"/>
    <row r="34834" outlineLevel="1" x14ac:dyDescent="0.2"/>
    <row r="34835" outlineLevel="1" x14ac:dyDescent="0.2"/>
    <row r="34836" outlineLevel="1" x14ac:dyDescent="0.2"/>
    <row r="34837" outlineLevel="1" x14ac:dyDescent="0.2"/>
    <row r="34838" outlineLevel="1" x14ac:dyDescent="0.2"/>
    <row r="34839" outlineLevel="1" x14ac:dyDescent="0.2"/>
    <row r="34840" outlineLevel="1" x14ac:dyDescent="0.2"/>
    <row r="34841" outlineLevel="1" x14ac:dyDescent="0.2"/>
    <row r="34842" outlineLevel="1" x14ac:dyDescent="0.2"/>
    <row r="34843" outlineLevel="1" x14ac:dyDescent="0.2"/>
    <row r="34844" outlineLevel="1" x14ac:dyDescent="0.2"/>
    <row r="34845" outlineLevel="1" x14ac:dyDescent="0.2"/>
    <row r="34846" outlineLevel="1" x14ac:dyDescent="0.2"/>
    <row r="34847" outlineLevel="1" x14ac:dyDescent="0.2"/>
    <row r="34848" outlineLevel="1" x14ac:dyDescent="0.2"/>
    <row r="34849" outlineLevel="1" x14ac:dyDescent="0.2"/>
    <row r="34850" outlineLevel="1" x14ac:dyDescent="0.2"/>
    <row r="34851" outlineLevel="1" x14ac:dyDescent="0.2"/>
    <row r="34852" outlineLevel="1" x14ac:dyDescent="0.2"/>
    <row r="34853" outlineLevel="1" x14ac:dyDescent="0.2"/>
    <row r="34854" outlineLevel="1" x14ac:dyDescent="0.2"/>
    <row r="34855" outlineLevel="1" x14ac:dyDescent="0.2"/>
    <row r="34856" outlineLevel="1" x14ac:dyDescent="0.2"/>
    <row r="34857" outlineLevel="1" x14ac:dyDescent="0.2"/>
    <row r="34858" outlineLevel="1" x14ac:dyDescent="0.2"/>
    <row r="34859" outlineLevel="1" x14ac:dyDescent="0.2"/>
    <row r="34860" outlineLevel="1" x14ac:dyDescent="0.2"/>
    <row r="34861" outlineLevel="1" x14ac:dyDescent="0.2"/>
    <row r="34862" outlineLevel="1" x14ac:dyDescent="0.2"/>
    <row r="34863" outlineLevel="1" x14ac:dyDescent="0.2"/>
    <row r="34864" outlineLevel="1" x14ac:dyDescent="0.2"/>
    <row r="34865" outlineLevel="1" x14ac:dyDescent="0.2"/>
    <row r="34866" outlineLevel="1" x14ac:dyDescent="0.2"/>
    <row r="34867" outlineLevel="1" x14ac:dyDescent="0.2"/>
    <row r="34868" outlineLevel="1" x14ac:dyDescent="0.2"/>
    <row r="34869" outlineLevel="1" x14ac:dyDescent="0.2"/>
    <row r="34870" outlineLevel="1" x14ac:dyDescent="0.2"/>
    <row r="34871" outlineLevel="1" x14ac:dyDescent="0.2"/>
    <row r="34872" outlineLevel="1" x14ac:dyDescent="0.2"/>
    <row r="34873" outlineLevel="1" x14ac:dyDescent="0.2"/>
    <row r="34874" outlineLevel="1" x14ac:dyDescent="0.2"/>
    <row r="34875" outlineLevel="1" x14ac:dyDescent="0.2"/>
    <row r="34876" outlineLevel="1" x14ac:dyDescent="0.2"/>
    <row r="34877" outlineLevel="1" x14ac:dyDescent="0.2"/>
    <row r="34878" outlineLevel="1" x14ac:dyDescent="0.2"/>
    <row r="34879" outlineLevel="1" x14ac:dyDescent="0.2"/>
    <row r="34880" outlineLevel="1" x14ac:dyDescent="0.2"/>
    <row r="34881" outlineLevel="1" x14ac:dyDescent="0.2"/>
    <row r="34882" outlineLevel="1" x14ac:dyDescent="0.2"/>
    <row r="34883" outlineLevel="1" x14ac:dyDescent="0.2"/>
    <row r="34884" outlineLevel="1" x14ac:dyDescent="0.2"/>
    <row r="34885" outlineLevel="1" x14ac:dyDescent="0.2"/>
    <row r="34886" outlineLevel="1" x14ac:dyDescent="0.2"/>
    <row r="34887" outlineLevel="1" x14ac:dyDescent="0.2"/>
    <row r="34888" outlineLevel="1" x14ac:dyDescent="0.2"/>
    <row r="34889" outlineLevel="1" x14ac:dyDescent="0.2"/>
    <row r="34890" outlineLevel="1" x14ac:dyDescent="0.2"/>
    <row r="34891" outlineLevel="1" x14ac:dyDescent="0.2"/>
    <row r="34892" outlineLevel="1" x14ac:dyDescent="0.2"/>
    <row r="34893" outlineLevel="1" x14ac:dyDescent="0.2"/>
    <row r="34894" outlineLevel="1" x14ac:dyDescent="0.2"/>
    <row r="34895" outlineLevel="1" x14ac:dyDescent="0.2"/>
    <row r="34896" outlineLevel="1" x14ac:dyDescent="0.2"/>
    <row r="34897" outlineLevel="1" x14ac:dyDescent="0.2"/>
    <row r="34898" outlineLevel="1" x14ac:dyDescent="0.2"/>
    <row r="34899" outlineLevel="1" x14ac:dyDescent="0.2"/>
    <row r="34900" outlineLevel="1" x14ac:dyDescent="0.2"/>
    <row r="34901" outlineLevel="1" x14ac:dyDescent="0.2"/>
    <row r="34902" outlineLevel="1" x14ac:dyDescent="0.2"/>
    <row r="34903" outlineLevel="1" x14ac:dyDescent="0.2"/>
    <row r="34904" outlineLevel="1" x14ac:dyDescent="0.2"/>
    <row r="34905" outlineLevel="1" x14ac:dyDescent="0.2"/>
    <row r="34906" outlineLevel="1" x14ac:dyDescent="0.2"/>
    <row r="34907" outlineLevel="1" x14ac:dyDescent="0.2"/>
    <row r="34908" outlineLevel="1" x14ac:dyDescent="0.2"/>
    <row r="34909" outlineLevel="1" x14ac:dyDescent="0.2"/>
    <row r="34910" outlineLevel="1" x14ac:dyDescent="0.2"/>
    <row r="34911" outlineLevel="1" x14ac:dyDescent="0.2"/>
    <row r="34912" outlineLevel="1" x14ac:dyDescent="0.2"/>
    <row r="34913" outlineLevel="1" x14ac:dyDescent="0.2"/>
    <row r="34914" outlineLevel="1" x14ac:dyDescent="0.2"/>
    <row r="34915" outlineLevel="1" x14ac:dyDescent="0.2"/>
    <row r="34916" outlineLevel="1" x14ac:dyDescent="0.2"/>
    <row r="34917" outlineLevel="1" x14ac:dyDescent="0.2"/>
    <row r="34918" outlineLevel="1" x14ac:dyDescent="0.2"/>
    <row r="34919" outlineLevel="1" x14ac:dyDescent="0.2"/>
    <row r="34920" outlineLevel="1" x14ac:dyDescent="0.2"/>
    <row r="34921" outlineLevel="1" x14ac:dyDescent="0.2"/>
    <row r="34922" outlineLevel="1" x14ac:dyDescent="0.2"/>
    <row r="34923" outlineLevel="1" x14ac:dyDescent="0.2"/>
    <row r="34924" outlineLevel="1" x14ac:dyDescent="0.2"/>
    <row r="34925" outlineLevel="1" x14ac:dyDescent="0.2"/>
    <row r="34926" outlineLevel="1" x14ac:dyDescent="0.2"/>
    <row r="34927" outlineLevel="1" x14ac:dyDescent="0.2"/>
    <row r="34928" outlineLevel="1" x14ac:dyDescent="0.2"/>
    <row r="34929" outlineLevel="1" x14ac:dyDescent="0.2"/>
    <row r="34930" outlineLevel="1" x14ac:dyDescent="0.2"/>
    <row r="34931" outlineLevel="1" x14ac:dyDescent="0.2"/>
    <row r="34932" outlineLevel="1" x14ac:dyDescent="0.2"/>
    <row r="34933" outlineLevel="1" x14ac:dyDescent="0.2"/>
    <row r="34934" outlineLevel="1" x14ac:dyDescent="0.2"/>
    <row r="34935" outlineLevel="1" x14ac:dyDescent="0.2"/>
    <row r="34936" outlineLevel="1" x14ac:dyDescent="0.2"/>
    <row r="34937" outlineLevel="1" x14ac:dyDescent="0.2"/>
    <row r="34938" outlineLevel="1" x14ac:dyDescent="0.2"/>
    <row r="34939" outlineLevel="1" x14ac:dyDescent="0.2"/>
    <row r="34940" outlineLevel="1" x14ac:dyDescent="0.2"/>
    <row r="34941" outlineLevel="1" x14ac:dyDescent="0.2"/>
    <row r="34942" outlineLevel="1" x14ac:dyDescent="0.2"/>
    <row r="34943" outlineLevel="1" x14ac:dyDescent="0.2"/>
    <row r="34944" outlineLevel="1" x14ac:dyDescent="0.2"/>
    <row r="34945" outlineLevel="1" x14ac:dyDescent="0.2"/>
    <row r="34946" outlineLevel="1" x14ac:dyDescent="0.2"/>
    <row r="34947" outlineLevel="1" x14ac:dyDescent="0.2"/>
    <row r="34948" outlineLevel="1" x14ac:dyDescent="0.2"/>
    <row r="34949" outlineLevel="1" x14ac:dyDescent="0.2"/>
    <row r="34950" outlineLevel="1" x14ac:dyDescent="0.2"/>
    <row r="34951" outlineLevel="1" x14ac:dyDescent="0.2"/>
    <row r="34952" outlineLevel="1" x14ac:dyDescent="0.2"/>
    <row r="34953" outlineLevel="1" x14ac:dyDescent="0.2"/>
    <row r="34954" outlineLevel="1" x14ac:dyDescent="0.2"/>
    <row r="34955" outlineLevel="1" x14ac:dyDescent="0.2"/>
    <row r="34956" outlineLevel="1" x14ac:dyDescent="0.2"/>
    <row r="34957" outlineLevel="1" x14ac:dyDescent="0.2"/>
    <row r="34958" outlineLevel="1" x14ac:dyDescent="0.2"/>
    <row r="34959" outlineLevel="1" x14ac:dyDescent="0.2"/>
    <row r="34960" outlineLevel="1" x14ac:dyDescent="0.2"/>
    <row r="34961" outlineLevel="1" x14ac:dyDescent="0.2"/>
    <row r="34962" outlineLevel="1" x14ac:dyDescent="0.2"/>
    <row r="34963" outlineLevel="1" x14ac:dyDescent="0.2"/>
    <row r="34964" outlineLevel="1" x14ac:dyDescent="0.2"/>
    <row r="34965" outlineLevel="1" x14ac:dyDescent="0.2"/>
    <row r="34966" outlineLevel="1" x14ac:dyDescent="0.2"/>
    <row r="34967" outlineLevel="1" x14ac:dyDescent="0.2"/>
    <row r="34968" outlineLevel="1" x14ac:dyDescent="0.2"/>
    <row r="34969" outlineLevel="1" x14ac:dyDescent="0.2"/>
    <row r="34970" outlineLevel="1" x14ac:dyDescent="0.2"/>
    <row r="34971" outlineLevel="1" x14ac:dyDescent="0.2"/>
    <row r="34972" outlineLevel="1" x14ac:dyDescent="0.2"/>
    <row r="34973" outlineLevel="1" x14ac:dyDescent="0.2"/>
    <row r="34974" outlineLevel="1" x14ac:dyDescent="0.2"/>
    <row r="34975" outlineLevel="1" x14ac:dyDescent="0.2"/>
    <row r="34976" outlineLevel="1" x14ac:dyDescent="0.2"/>
    <row r="34977" outlineLevel="1" x14ac:dyDescent="0.2"/>
    <row r="34978" outlineLevel="1" x14ac:dyDescent="0.2"/>
    <row r="34979" outlineLevel="1" x14ac:dyDescent="0.2"/>
    <row r="34980" outlineLevel="1" x14ac:dyDescent="0.2"/>
    <row r="34981" outlineLevel="1" x14ac:dyDescent="0.2"/>
    <row r="34982" outlineLevel="1" x14ac:dyDescent="0.2"/>
    <row r="34983" outlineLevel="1" x14ac:dyDescent="0.2"/>
    <row r="34984" outlineLevel="1" x14ac:dyDescent="0.2"/>
    <row r="34985" outlineLevel="1" x14ac:dyDescent="0.2"/>
    <row r="34986" outlineLevel="1" x14ac:dyDescent="0.2"/>
    <row r="34987" outlineLevel="1" x14ac:dyDescent="0.2"/>
    <row r="34988" outlineLevel="1" x14ac:dyDescent="0.2"/>
    <row r="34989" outlineLevel="1" x14ac:dyDescent="0.2"/>
    <row r="34990" outlineLevel="1" x14ac:dyDescent="0.2"/>
    <row r="34991" outlineLevel="1" x14ac:dyDescent="0.2"/>
    <row r="34992" outlineLevel="1" x14ac:dyDescent="0.2"/>
    <row r="34993" outlineLevel="1" x14ac:dyDescent="0.2"/>
    <row r="34994" outlineLevel="1" x14ac:dyDescent="0.2"/>
    <row r="34995" outlineLevel="1" x14ac:dyDescent="0.2"/>
    <row r="34996" outlineLevel="1" x14ac:dyDescent="0.2"/>
    <row r="34997" outlineLevel="1" x14ac:dyDescent="0.2"/>
    <row r="34998" outlineLevel="1" x14ac:dyDescent="0.2"/>
    <row r="34999" outlineLevel="1" x14ac:dyDescent="0.2"/>
    <row r="35000" outlineLevel="1" x14ac:dyDescent="0.2"/>
    <row r="35001" outlineLevel="1" x14ac:dyDescent="0.2"/>
    <row r="35002" outlineLevel="1" x14ac:dyDescent="0.2"/>
    <row r="35003" outlineLevel="1" x14ac:dyDescent="0.2"/>
    <row r="35004" outlineLevel="1" x14ac:dyDescent="0.2"/>
    <row r="35005" outlineLevel="1" x14ac:dyDescent="0.2"/>
    <row r="35006" outlineLevel="1" x14ac:dyDescent="0.2"/>
    <row r="35007" outlineLevel="1" x14ac:dyDescent="0.2"/>
    <row r="35008" outlineLevel="1" x14ac:dyDescent="0.2"/>
    <row r="35009" outlineLevel="1" x14ac:dyDescent="0.2"/>
    <row r="35010" outlineLevel="1" x14ac:dyDescent="0.2"/>
    <row r="35011" outlineLevel="1" x14ac:dyDescent="0.2"/>
    <row r="35012" outlineLevel="1" x14ac:dyDescent="0.2"/>
    <row r="35013" outlineLevel="1" x14ac:dyDescent="0.2"/>
    <row r="35014" outlineLevel="1" x14ac:dyDescent="0.2"/>
    <row r="35015" outlineLevel="1" x14ac:dyDescent="0.2"/>
    <row r="35016" outlineLevel="1" x14ac:dyDescent="0.2"/>
    <row r="35017" outlineLevel="1" x14ac:dyDescent="0.2"/>
    <row r="35018" outlineLevel="1" x14ac:dyDescent="0.2"/>
    <row r="35019" outlineLevel="1" x14ac:dyDescent="0.2"/>
    <row r="35020" outlineLevel="1" x14ac:dyDescent="0.2"/>
    <row r="35021" outlineLevel="1" x14ac:dyDescent="0.2"/>
    <row r="35022" outlineLevel="1" x14ac:dyDescent="0.2"/>
    <row r="35023" outlineLevel="1" x14ac:dyDescent="0.2"/>
    <row r="35024" outlineLevel="1" x14ac:dyDescent="0.2"/>
    <row r="35025" outlineLevel="1" x14ac:dyDescent="0.2"/>
    <row r="35026" outlineLevel="1" x14ac:dyDescent="0.2"/>
    <row r="35027" outlineLevel="1" x14ac:dyDescent="0.2"/>
    <row r="35028" outlineLevel="1" x14ac:dyDescent="0.2"/>
    <row r="35029" outlineLevel="1" x14ac:dyDescent="0.2"/>
    <row r="35030" outlineLevel="1" x14ac:dyDescent="0.2"/>
    <row r="35031" outlineLevel="1" x14ac:dyDescent="0.2"/>
    <row r="35032" outlineLevel="1" x14ac:dyDescent="0.2"/>
    <row r="35033" outlineLevel="1" x14ac:dyDescent="0.2"/>
    <row r="35034" outlineLevel="1" x14ac:dyDescent="0.2"/>
    <row r="35035" outlineLevel="1" x14ac:dyDescent="0.2"/>
    <row r="35036" outlineLevel="1" x14ac:dyDescent="0.2"/>
    <row r="35037" outlineLevel="1" x14ac:dyDescent="0.2"/>
    <row r="35038" outlineLevel="1" x14ac:dyDescent="0.2"/>
    <row r="35039" outlineLevel="1" x14ac:dyDescent="0.2"/>
    <row r="35040" outlineLevel="1" x14ac:dyDescent="0.2"/>
    <row r="35041" outlineLevel="1" x14ac:dyDescent="0.2"/>
    <row r="35042" outlineLevel="1" x14ac:dyDescent="0.2"/>
    <row r="35043" outlineLevel="1" x14ac:dyDescent="0.2"/>
    <row r="35044" outlineLevel="1" x14ac:dyDescent="0.2"/>
    <row r="35045" outlineLevel="1" x14ac:dyDescent="0.2"/>
    <row r="35046" outlineLevel="1" x14ac:dyDescent="0.2"/>
    <row r="35047" outlineLevel="1" x14ac:dyDescent="0.2"/>
    <row r="35048" outlineLevel="1" x14ac:dyDescent="0.2"/>
    <row r="35049" outlineLevel="1" x14ac:dyDescent="0.2"/>
    <row r="35050" outlineLevel="1" x14ac:dyDescent="0.2"/>
    <row r="35051" outlineLevel="1" x14ac:dyDescent="0.2"/>
    <row r="35052" outlineLevel="1" x14ac:dyDescent="0.2"/>
    <row r="35053" outlineLevel="1" x14ac:dyDescent="0.2"/>
    <row r="35054" outlineLevel="1" x14ac:dyDescent="0.2"/>
    <row r="35055" outlineLevel="1" x14ac:dyDescent="0.2"/>
    <row r="35056" outlineLevel="1" x14ac:dyDescent="0.2"/>
    <row r="35057" outlineLevel="1" x14ac:dyDescent="0.2"/>
    <row r="35058" outlineLevel="1" x14ac:dyDescent="0.2"/>
    <row r="35059" outlineLevel="1" x14ac:dyDescent="0.2"/>
    <row r="35060" outlineLevel="1" x14ac:dyDescent="0.2"/>
    <row r="35061" outlineLevel="1" x14ac:dyDescent="0.2"/>
    <row r="35062" outlineLevel="1" x14ac:dyDescent="0.2"/>
    <row r="35063" outlineLevel="1" x14ac:dyDescent="0.2"/>
    <row r="35064" outlineLevel="1" x14ac:dyDescent="0.2"/>
    <row r="35065" outlineLevel="1" x14ac:dyDescent="0.2"/>
    <row r="35066" outlineLevel="1" x14ac:dyDescent="0.2"/>
    <row r="35067" outlineLevel="1" x14ac:dyDescent="0.2"/>
    <row r="35068" outlineLevel="1" x14ac:dyDescent="0.2"/>
    <row r="35069" outlineLevel="1" x14ac:dyDescent="0.2"/>
    <row r="35070" outlineLevel="1" x14ac:dyDescent="0.2"/>
    <row r="35071" outlineLevel="1" x14ac:dyDescent="0.2"/>
    <row r="35072" outlineLevel="1" x14ac:dyDescent="0.2"/>
    <row r="35073" outlineLevel="1" x14ac:dyDescent="0.2"/>
    <row r="35074" outlineLevel="1" x14ac:dyDescent="0.2"/>
    <row r="35075" outlineLevel="1" x14ac:dyDescent="0.2"/>
    <row r="35076" outlineLevel="1" x14ac:dyDescent="0.2"/>
    <row r="35077" outlineLevel="1" x14ac:dyDescent="0.2"/>
    <row r="35078" outlineLevel="1" x14ac:dyDescent="0.2"/>
    <row r="35079" outlineLevel="1" x14ac:dyDescent="0.2"/>
    <row r="35080" outlineLevel="1" x14ac:dyDescent="0.2"/>
    <row r="35081" outlineLevel="1" x14ac:dyDescent="0.2"/>
    <row r="35082" outlineLevel="1" x14ac:dyDescent="0.2"/>
    <row r="35083" outlineLevel="1" x14ac:dyDescent="0.2"/>
    <row r="35084" outlineLevel="1" x14ac:dyDescent="0.2"/>
    <row r="35085" outlineLevel="1" x14ac:dyDescent="0.2"/>
    <row r="35086" outlineLevel="1" x14ac:dyDescent="0.2"/>
    <row r="35087" outlineLevel="1" x14ac:dyDescent="0.2"/>
    <row r="35088" outlineLevel="1" x14ac:dyDescent="0.2"/>
    <row r="35089" outlineLevel="1" x14ac:dyDescent="0.2"/>
    <row r="35090" outlineLevel="1" x14ac:dyDescent="0.2"/>
    <row r="35091" outlineLevel="1" x14ac:dyDescent="0.2"/>
    <row r="35092" outlineLevel="1" x14ac:dyDescent="0.2"/>
    <row r="35093" outlineLevel="1" x14ac:dyDescent="0.2"/>
    <row r="35094" outlineLevel="1" x14ac:dyDescent="0.2"/>
    <row r="35095" outlineLevel="1" x14ac:dyDescent="0.2"/>
    <row r="35096" outlineLevel="1" x14ac:dyDescent="0.2"/>
    <row r="35097" outlineLevel="1" x14ac:dyDescent="0.2"/>
    <row r="35098" outlineLevel="1" x14ac:dyDescent="0.2"/>
    <row r="35099" outlineLevel="1" x14ac:dyDescent="0.2"/>
    <row r="35100" outlineLevel="1" x14ac:dyDescent="0.2"/>
    <row r="35101" outlineLevel="1" x14ac:dyDescent="0.2"/>
    <row r="35102" outlineLevel="1" x14ac:dyDescent="0.2"/>
    <row r="35103" outlineLevel="1" x14ac:dyDescent="0.2"/>
    <row r="35104" outlineLevel="1" x14ac:dyDescent="0.2"/>
    <row r="35105" outlineLevel="1" x14ac:dyDescent="0.2"/>
    <row r="35106" outlineLevel="1" x14ac:dyDescent="0.2"/>
    <row r="35107" outlineLevel="1" x14ac:dyDescent="0.2"/>
    <row r="35108" outlineLevel="1" x14ac:dyDescent="0.2"/>
    <row r="35109" outlineLevel="1" x14ac:dyDescent="0.2"/>
    <row r="35110" outlineLevel="1" x14ac:dyDescent="0.2"/>
    <row r="35111" outlineLevel="1" x14ac:dyDescent="0.2"/>
    <row r="35112" outlineLevel="1" x14ac:dyDescent="0.2"/>
    <row r="35113" outlineLevel="1" x14ac:dyDescent="0.2"/>
    <row r="35114" outlineLevel="1" x14ac:dyDescent="0.2"/>
    <row r="35115" outlineLevel="1" x14ac:dyDescent="0.2"/>
    <row r="35116" outlineLevel="1" x14ac:dyDescent="0.2"/>
    <row r="35117" outlineLevel="1" x14ac:dyDescent="0.2"/>
    <row r="35118" outlineLevel="1" x14ac:dyDescent="0.2"/>
    <row r="35119" outlineLevel="1" x14ac:dyDescent="0.2"/>
    <row r="35120" outlineLevel="1" x14ac:dyDescent="0.2"/>
    <row r="35121" outlineLevel="1" x14ac:dyDescent="0.2"/>
    <row r="35122" outlineLevel="1" x14ac:dyDescent="0.2"/>
    <row r="35123" outlineLevel="1" x14ac:dyDescent="0.2"/>
    <row r="35124" outlineLevel="1" x14ac:dyDescent="0.2"/>
    <row r="35125" outlineLevel="1" x14ac:dyDescent="0.2"/>
    <row r="35126" outlineLevel="1" x14ac:dyDescent="0.2"/>
    <row r="35127" outlineLevel="1" x14ac:dyDescent="0.2"/>
    <row r="35128" outlineLevel="1" x14ac:dyDescent="0.2"/>
    <row r="35129" outlineLevel="1" x14ac:dyDescent="0.2"/>
    <row r="35130" outlineLevel="1" x14ac:dyDescent="0.2"/>
    <row r="35131" outlineLevel="1" x14ac:dyDescent="0.2"/>
    <row r="35132" outlineLevel="1" x14ac:dyDescent="0.2"/>
    <row r="35133" outlineLevel="1" x14ac:dyDescent="0.2"/>
    <row r="35134" outlineLevel="1" x14ac:dyDescent="0.2"/>
    <row r="35135" outlineLevel="1" x14ac:dyDescent="0.2"/>
    <row r="35136" outlineLevel="1" x14ac:dyDescent="0.2"/>
    <row r="35137" outlineLevel="1" x14ac:dyDescent="0.2"/>
    <row r="35138" outlineLevel="1" x14ac:dyDescent="0.2"/>
    <row r="35139" outlineLevel="1" x14ac:dyDescent="0.2"/>
    <row r="35140" outlineLevel="1" x14ac:dyDescent="0.2"/>
    <row r="35141" outlineLevel="1" x14ac:dyDescent="0.2"/>
    <row r="35142" outlineLevel="1" x14ac:dyDescent="0.2"/>
    <row r="35143" outlineLevel="1" x14ac:dyDescent="0.2"/>
    <row r="35144" outlineLevel="1" x14ac:dyDescent="0.2"/>
    <row r="35145" outlineLevel="1" x14ac:dyDescent="0.2"/>
    <row r="35146" outlineLevel="1" x14ac:dyDescent="0.2"/>
    <row r="35147" outlineLevel="1" x14ac:dyDescent="0.2"/>
    <row r="35148" outlineLevel="1" x14ac:dyDescent="0.2"/>
    <row r="35149" outlineLevel="1" x14ac:dyDescent="0.2"/>
    <row r="35150" outlineLevel="1" x14ac:dyDescent="0.2"/>
    <row r="35151" outlineLevel="1" x14ac:dyDescent="0.2"/>
    <row r="35152" outlineLevel="1" x14ac:dyDescent="0.2"/>
    <row r="35153" outlineLevel="1" x14ac:dyDescent="0.2"/>
    <row r="35154" outlineLevel="1" x14ac:dyDescent="0.2"/>
    <row r="35155" outlineLevel="1" x14ac:dyDescent="0.2"/>
    <row r="35156" outlineLevel="1" x14ac:dyDescent="0.2"/>
    <row r="35157" outlineLevel="1" x14ac:dyDescent="0.2"/>
    <row r="35158" outlineLevel="1" x14ac:dyDescent="0.2"/>
    <row r="35159" outlineLevel="1" x14ac:dyDescent="0.2"/>
    <row r="35160" outlineLevel="1" x14ac:dyDescent="0.2"/>
    <row r="35161" outlineLevel="1" x14ac:dyDescent="0.2"/>
    <row r="35162" outlineLevel="1" x14ac:dyDescent="0.2"/>
    <row r="35163" outlineLevel="1" x14ac:dyDescent="0.2"/>
    <row r="35164" outlineLevel="1" x14ac:dyDescent="0.2"/>
    <row r="35165" outlineLevel="1" x14ac:dyDescent="0.2"/>
    <row r="35166" outlineLevel="1" x14ac:dyDescent="0.2"/>
    <row r="35167" outlineLevel="1" x14ac:dyDescent="0.2"/>
    <row r="35168" outlineLevel="1" x14ac:dyDescent="0.2"/>
    <row r="35169" outlineLevel="1" x14ac:dyDescent="0.2"/>
    <row r="35170" outlineLevel="1" x14ac:dyDescent="0.2"/>
    <row r="35171" outlineLevel="1" x14ac:dyDescent="0.2"/>
    <row r="35172" outlineLevel="1" x14ac:dyDescent="0.2"/>
    <row r="35173" outlineLevel="1" x14ac:dyDescent="0.2"/>
    <row r="35174" outlineLevel="1" x14ac:dyDescent="0.2"/>
    <row r="35175" outlineLevel="1" x14ac:dyDescent="0.2"/>
    <row r="35176" outlineLevel="1" x14ac:dyDescent="0.2"/>
    <row r="35177" outlineLevel="1" x14ac:dyDescent="0.2"/>
    <row r="35178" outlineLevel="1" x14ac:dyDescent="0.2"/>
    <row r="35179" outlineLevel="1" x14ac:dyDescent="0.2"/>
    <row r="35180" outlineLevel="1" x14ac:dyDescent="0.2"/>
    <row r="35181" outlineLevel="1" x14ac:dyDescent="0.2"/>
    <row r="35182" outlineLevel="1" x14ac:dyDescent="0.2"/>
    <row r="35183" outlineLevel="1" x14ac:dyDescent="0.2"/>
    <row r="35184" outlineLevel="1" x14ac:dyDescent="0.2"/>
    <row r="35185" outlineLevel="1" x14ac:dyDescent="0.2"/>
    <row r="35186" outlineLevel="1" x14ac:dyDescent="0.2"/>
    <row r="35187" outlineLevel="1" x14ac:dyDescent="0.2"/>
    <row r="35188" outlineLevel="1" x14ac:dyDescent="0.2"/>
    <row r="35189" outlineLevel="1" x14ac:dyDescent="0.2"/>
    <row r="35190" outlineLevel="1" x14ac:dyDescent="0.2"/>
    <row r="35191" outlineLevel="1" x14ac:dyDescent="0.2"/>
    <row r="35192" outlineLevel="1" x14ac:dyDescent="0.2"/>
    <row r="35193" outlineLevel="1" x14ac:dyDescent="0.2"/>
    <row r="35194" outlineLevel="1" x14ac:dyDescent="0.2"/>
    <row r="35195" outlineLevel="1" x14ac:dyDescent="0.2"/>
    <row r="35196" outlineLevel="1" x14ac:dyDescent="0.2"/>
    <row r="35197" outlineLevel="1" x14ac:dyDescent="0.2"/>
    <row r="35198" outlineLevel="1" x14ac:dyDescent="0.2"/>
    <row r="35199" outlineLevel="1" x14ac:dyDescent="0.2"/>
    <row r="35200" outlineLevel="1" x14ac:dyDescent="0.2"/>
    <row r="35201" outlineLevel="1" x14ac:dyDescent="0.2"/>
    <row r="35202" outlineLevel="1" x14ac:dyDescent="0.2"/>
    <row r="35203" outlineLevel="1" x14ac:dyDescent="0.2"/>
    <row r="35204" outlineLevel="1" x14ac:dyDescent="0.2"/>
    <row r="35205" outlineLevel="1" x14ac:dyDescent="0.2"/>
    <row r="35206" outlineLevel="1" x14ac:dyDescent="0.2"/>
    <row r="35207" outlineLevel="1" x14ac:dyDescent="0.2"/>
    <row r="35208" outlineLevel="1" x14ac:dyDescent="0.2"/>
    <row r="35209" outlineLevel="1" x14ac:dyDescent="0.2"/>
    <row r="35210" outlineLevel="1" x14ac:dyDescent="0.2"/>
    <row r="35211" outlineLevel="1" x14ac:dyDescent="0.2"/>
    <row r="35212" outlineLevel="1" x14ac:dyDescent="0.2"/>
    <row r="35213" outlineLevel="1" x14ac:dyDescent="0.2"/>
    <row r="35214" outlineLevel="1" x14ac:dyDescent="0.2"/>
    <row r="35215" outlineLevel="1" x14ac:dyDescent="0.2"/>
    <row r="35216" outlineLevel="1" x14ac:dyDescent="0.2"/>
    <row r="35217" outlineLevel="1" x14ac:dyDescent="0.2"/>
    <row r="35218" outlineLevel="1" x14ac:dyDescent="0.2"/>
    <row r="35219" outlineLevel="1" x14ac:dyDescent="0.2"/>
    <row r="35220" outlineLevel="1" x14ac:dyDescent="0.2"/>
    <row r="35221" outlineLevel="1" x14ac:dyDescent="0.2"/>
    <row r="35222" outlineLevel="1" x14ac:dyDescent="0.2"/>
    <row r="35223" outlineLevel="1" x14ac:dyDescent="0.2"/>
    <row r="35224" outlineLevel="1" x14ac:dyDescent="0.2"/>
    <row r="35225" outlineLevel="1" x14ac:dyDescent="0.2"/>
    <row r="35226" outlineLevel="1" x14ac:dyDescent="0.2"/>
    <row r="35227" outlineLevel="1" x14ac:dyDescent="0.2"/>
    <row r="35228" outlineLevel="1" x14ac:dyDescent="0.2"/>
    <row r="35229" outlineLevel="1" x14ac:dyDescent="0.2"/>
    <row r="35230" outlineLevel="1" x14ac:dyDescent="0.2"/>
    <row r="35231" outlineLevel="1" x14ac:dyDescent="0.2"/>
    <row r="35232" outlineLevel="1" x14ac:dyDescent="0.2"/>
    <row r="35233" outlineLevel="1" x14ac:dyDescent="0.2"/>
    <row r="35234" outlineLevel="1" x14ac:dyDescent="0.2"/>
    <row r="35235" outlineLevel="1" x14ac:dyDescent="0.2"/>
    <row r="35236" outlineLevel="1" x14ac:dyDescent="0.2"/>
    <row r="35237" outlineLevel="1" x14ac:dyDescent="0.2"/>
    <row r="35238" outlineLevel="1" x14ac:dyDescent="0.2"/>
    <row r="35239" outlineLevel="1" x14ac:dyDescent="0.2"/>
    <row r="35240" outlineLevel="1" x14ac:dyDescent="0.2"/>
    <row r="35241" outlineLevel="1" x14ac:dyDescent="0.2"/>
    <row r="35242" outlineLevel="1" x14ac:dyDescent="0.2"/>
    <row r="35243" outlineLevel="1" x14ac:dyDescent="0.2"/>
    <row r="35244" outlineLevel="1" x14ac:dyDescent="0.2"/>
    <row r="35245" outlineLevel="1" x14ac:dyDescent="0.2"/>
    <row r="35246" outlineLevel="1" x14ac:dyDescent="0.2"/>
    <row r="35247" outlineLevel="1" x14ac:dyDescent="0.2"/>
    <row r="35248" outlineLevel="1" x14ac:dyDescent="0.2"/>
    <row r="35249" outlineLevel="1" x14ac:dyDescent="0.2"/>
    <row r="35250" outlineLevel="1" x14ac:dyDescent="0.2"/>
    <row r="35251" outlineLevel="1" x14ac:dyDescent="0.2"/>
    <row r="35252" outlineLevel="1" x14ac:dyDescent="0.2"/>
    <row r="35253" outlineLevel="1" x14ac:dyDescent="0.2"/>
    <row r="35254" outlineLevel="1" x14ac:dyDescent="0.2"/>
    <row r="35255" outlineLevel="1" x14ac:dyDescent="0.2"/>
    <row r="35256" outlineLevel="1" x14ac:dyDescent="0.2"/>
    <row r="35257" outlineLevel="1" x14ac:dyDescent="0.2"/>
    <row r="35258" outlineLevel="1" x14ac:dyDescent="0.2"/>
    <row r="35259" outlineLevel="1" x14ac:dyDescent="0.2"/>
    <row r="35260" outlineLevel="1" x14ac:dyDescent="0.2"/>
    <row r="35261" outlineLevel="1" x14ac:dyDescent="0.2"/>
    <row r="35262" outlineLevel="1" x14ac:dyDescent="0.2"/>
    <row r="35263" outlineLevel="1" x14ac:dyDescent="0.2"/>
    <row r="35264" outlineLevel="1" x14ac:dyDescent="0.2"/>
    <row r="35265" outlineLevel="1" x14ac:dyDescent="0.2"/>
    <row r="35266" outlineLevel="1" x14ac:dyDescent="0.2"/>
    <row r="35267" outlineLevel="1" x14ac:dyDescent="0.2"/>
    <row r="35268" outlineLevel="1" x14ac:dyDescent="0.2"/>
    <row r="35269" outlineLevel="1" x14ac:dyDescent="0.2"/>
    <row r="35270" outlineLevel="1" x14ac:dyDescent="0.2"/>
    <row r="35271" outlineLevel="1" x14ac:dyDescent="0.2"/>
    <row r="35272" outlineLevel="1" x14ac:dyDescent="0.2"/>
    <row r="35273" outlineLevel="1" x14ac:dyDescent="0.2"/>
    <row r="35274" outlineLevel="1" x14ac:dyDescent="0.2"/>
    <row r="35275" outlineLevel="1" x14ac:dyDescent="0.2"/>
    <row r="35276" outlineLevel="1" x14ac:dyDescent="0.2"/>
    <row r="35277" outlineLevel="1" x14ac:dyDescent="0.2"/>
    <row r="35278" outlineLevel="1" x14ac:dyDescent="0.2"/>
    <row r="35279" outlineLevel="1" x14ac:dyDescent="0.2"/>
    <row r="35280" outlineLevel="1" x14ac:dyDescent="0.2"/>
    <row r="35281" outlineLevel="1" x14ac:dyDescent="0.2"/>
    <row r="35282" outlineLevel="1" x14ac:dyDescent="0.2"/>
    <row r="35283" outlineLevel="1" x14ac:dyDescent="0.2"/>
    <row r="35284" outlineLevel="1" x14ac:dyDescent="0.2"/>
    <row r="35285" outlineLevel="1" x14ac:dyDescent="0.2"/>
    <row r="35286" outlineLevel="1" x14ac:dyDescent="0.2"/>
    <row r="35287" outlineLevel="1" x14ac:dyDescent="0.2"/>
    <row r="35288" outlineLevel="1" x14ac:dyDescent="0.2"/>
    <row r="35289" outlineLevel="1" x14ac:dyDescent="0.2"/>
    <row r="35290" outlineLevel="1" x14ac:dyDescent="0.2"/>
    <row r="35291" outlineLevel="1" x14ac:dyDescent="0.2"/>
    <row r="35292" outlineLevel="1" x14ac:dyDescent="0.2"/>
    <row r="35293" outlineLevel="1" x14ac:dyDescent="0.2"/>
    <row r="35294" outlineLevel="1" x14ac:dyDescent="0.2"/>
    <row r="35295" outlineLevel="1" x14ac:dyDescent="0.2"/>
    <row r="35296" outlineLevel="1" x14ac:dyDescent="0.2"/>
    <row r="35297" outlineLevel="1" x14ac:dyDescent="0.2"/>
    <row r="35298" outlineLevel="1" x14ac:dyDescent="0.2"/>
    <row r="35299" outlineLevel="1" x14ac:dyDescent="0.2"/>
    <row r="35300" outlineLevel="1" x14ac:dyDescent="0.2"/>
    <row r="35301" outlineLevel="1" x14ac:dyDescent="0.2"/>
    <row r="35302" outlineLevel="1" x14ac:dyDescent="0.2"/>
    <row r="35303" outlineLevel="1" x14ac:dyDescent="0.2"/>
    <row r="35304" outlineLevel="1" x14ac:dyDescent="0.2"/>
    <row r="35305" outlineLevel="1" x14ac:dyDescent="0.2"/>
    <row r="35306" outlineLevel="1" x14ac:dyDescent="0.2"/>
    <row r="35307" outlineLevel="1" x14ac:dyDescent="0.2"/>
    <row r="35308" outlineLevel="1" x14ac:dyDescent="0.2"/>
    <row r="35309" outlineLevel="1" x14ac:dyDescent="0.2"/>
    <row r="35310" outlineLevel="1" x14ac:dyDescent="0.2"/>
    <row r="35311" outlineLevel="1" x14ac:dyDescent="0.2"/>
    <row r="35312" outlineLevel="1" x14ac:dyDescent="0.2"/>
    <row r="35313" outlineLevel="1" x14ac:dyDescent="0.2"/>
    <row r="35314" outlineLevel="1" x14ac:dyDescent="0.2"/>
    <row r="35315" outlineLevel="1" x14ac:dyDescent="0.2"/>
    <row r="35316" outlineLevel="1" x14ac:dyDescent="0.2"/>
    <row r="35317" outlineLevel="1" x14ac:dyDescent="0.2"/>
    <row r="35318" outlineLevel="1" x14ac:dyDescent="0.2"/>
    <row r="35319" outlineLevel="1" x14ac:dyDescent="0.2"/>
    <row r="35320" outlineLevel="1" x14ac:dyDescent="0.2"/>
    <row r="35321" outlineLevel="1" x14ac:dyDescent="0.2"/>
    <row r="35322" outlineLevel="1" x14ac:dyDescent="0.2"/>
    <row r="35323" outlineLevel="1" x14ac:dyDescent="0.2"/>
    <row r="35324" outlineLevel="1" x14ac:dyDescent="0.2"/>
    <row r="35325" outlineLevel="1" x14ac:dyDescent="0.2"/>
    <row r="35326" outlineLevel="1" x14ac:dyDescent="0.2"/>
    <row r="35327" outlineLevel="1" x14ac:dyDescent="0.2"/>
    <row r="35328" outlineLevel="1" x14ac:dyDescent="0.2"/>
    <row r="35329" outlineLevel="1" x14ac:dyDescent="0.2"/>
    <row r="35330" outlineLevel="1" x14ac:dyDescent="0.2"/>
    <row r="35331" outlineLevel="1" x14ac:dyDescent="0.2"/>
    <row r="35332" outlineLevel="1" x14ac:dyDescent="0.2"/>
    <row r="35333" outlineLevel="1" x14ac:dyDescent="0.2"/>
    <row r="35334" outlineLevel="1" x14ac:dyDescent="0.2"/>
    <row r="35335" outlineLevel="1" x14ac:dyDescent="0.2"/>
    <row r="35336" outlineLevel="1" x14ac:dyDescent="0.2"/>
    <row r="35337" outlineLevel="1" x14ac:dyDescent="0.2"/>
    <row r="35338" outlineLevel="1" x14ac:dyDescent="0.2"/>
    <row r="35339" outlineLevel="1" x14ac:dyDescent="0.2"/>
    <row r="35340" outlineLevel="1" x14ac:dyDescent="0.2"/>
    <row r="35341" outlineLevel="1" x14ac:dyDescent="0.2"/>
    <row r="35342" outlineLevel="1" x14ac:dyDescent="0.2"/>
    <row r="35343" outlineLevel="1" x14ac:dyDescent="0.2"/>
    <row r="35344" outlineLevel="1" x14ac:dyDescent="0.2"/>
    <row r="35345" outlineLevel="1" x14ac:dyDescent="0.2"/>
    <row r="35346" outlineLevel="1" x14ac:dyDescent="0.2"/>
    <row r="35347" outlineLevel="1" x14ac:dyDescent="0.2"/>
    <row r="35348" outlineLevel="1" x14ac:dyDescent="0.2"/>
    <row r="35349" outlineLevel="1" x14ac:dyDescent="0.2"/>
    <row r="35350" outlineLevel="1" x14ac:dyDescent="0.2"/>
    <row r="35351" outlineLevel="1" x14ac:dyDescent="0.2"/>
    <row r="35352" outlineLevel="1" x14ac:dyDescent="0.2"/>
    <row r="35353" outlineLevel="1" x14ac:dyDescent="0.2"/>
    <row r="35354" outlineLevel="1" x14ac:dyDescent="0.2"/>
    <row r="35355" outlineLevel="1" x14ac:dyDescent="0.2"/>
    <row r="35356" outlineLevel="1" x14ac:dyDescent="0.2"/>
    <row r="35357" outlineLevel="1" x14ac:dyDescent="0.2"/>
    <row r="35358" outlineLevel="1" x14ac:dyDescent="0.2"/>
    <row r="35359" outlineLevel="1" x14ac:dyDescent="0.2"/>
    <row r="35360" outlineLevel="1" x14ac:dyDescent="0.2"/>
    <row r="35361" outlineLevel="1" x14ac:dyDescent="0.2"/>
    <row r="35362" outlineLevel="1" x14ac:dyDescent="0.2"/>
    <row r="35363" outlineLevel="1" x14ac:dyDescent="0.2"/>
    <row r="35364" outlineLevel="1" x14ac:dyDescent="0.2"/>
    <row r="35365" outlineLevel="1" x14ac:dyDescent="0.2"/>
    <row r="35366" outlineLevel="1" x14ac:dyDescent="0.2"/>
    <row r="35367" outlineLevel="1" x14ac:dyDescent="0.2"/>
    <row r="35368" outlineLevel="1" x14ac:dyDescent="0.2"/>
    <row r="35369" outlineLevel="1" x14ac:dyDescent="0.2"/>
    <row r="35370" outlineLevel="1" x14ac:dyDescent="0.2"/>
    <row r="35371" outlineLevel="1" x14ac:dyDescent="0.2"/>
    <row r="35372" outlineLevel="1" x14ac:dyDescent="0.2"/>
    <row r="35373" outlineLevel="1" x14ac:dyDescent="0.2"/>
    <row r="35374" outlineLevel="1" x14ac:dyDescent="0.2"/>
    <row r="35375" outlineLevel="1" x14ac:dyDescent="0.2"/>
    <row r="35376" outlineLevel="1" x14ac:dyDescent="0.2"/>
    <row r="35377" outlineLevel="1" x14ac:dyDescent="0.2"/>
    <row r="35378" outlineLevel="1" x14ac:dyDescent="0.2"/>
    <row r="35379" outlineLevel="1" x14ac:dyDescent="0.2"/>
    <row r="35380" outlineLevel="1" x14ac:dyDescent="0.2"/>
    <row r="35381" outlineLevel="1" x14ac:dyDescent="0.2"/>
    <row r="35382" outlineLevel="1" x14ac:dyDescent="0.2"/>
    <row r="35383" outlineLevel="1" x14ac:dyDescent="0.2"/>
    <row r="35384" outlineLevel="1" x14ac:dyDescent="0.2"/>
    <row r="35385" outlineLevel="1" x14ac:dyDescent="0.2"/>
    <row r="35386" outlineLevel="1" x14ac:dyDescent="0.2"/>
    <row r="35387" outlineLevel="1" x14ac:dyDescent="0.2"/>
    <row r="35388" outlineLevel="1" x14ac:dyDescent="0.2"/>
    <row r="35389" outlineLevel="1" x14ac:dyDescent="0.2"/>
    <row r="35390" outlineLevel="1" x14ac:dyDescent="0.2"/>
    <row r="35391" outlineLevel="1" x14ac:dyDescent="0.2"/>
    <row r="35392" outlineLevel="1" x14ac:dyDescent="0.2"/>
    <row r="35393" outlineLevel="1" x14ac:dyDescent="0.2"/>
    <row r="35394" outlineLevel="1" x14ac:dyDescent="0.2"/>
    <row r="35395" outlineLevel="1" x14ac:dyDescent="0.2"/>
    <row r="35396" outlineLevel="1" x14ac:dyDescent="0.2"/>
    <row r="35397" outlineLevel="1" x14ac:dyDescent="0.2"/>
    <row r="35398" outlineLevel="1" x14ac:dyDescent="0.2"/>
    <row r="35399" outlineLevel="1" x14ac:dyDescent="0.2"/>
    <row r="35400" outlineLevel="1" x14ac:dyDescent="0.2"/>
    <row r="35401" outlineLevel="1" x14ac:dyDescent="0.2"/>
    <row r="35402" outlineLevel="1" x14ac:dyDescent="0.2"/>
    <row r="35403" outlineLevel="1" x14ac:dyDescent="0.2"/>
    <row r="35404" outlineLevel="1" x14ac:dyDescent="0.2"/>
    <row r="35405" outlineLevel="1" x14ac:dyDescent="0.2"/>
    <row r="35406" outlineLevel="1" x14ac:dyDescent="0.2"/>
    <row r="35407" outlineLevel="1" x14ac:dyDescent="0.2"/>
    <row r="35408" outlineLevel="1" x14ac:dyDescent="0.2"/>
    <row r="35409" outlineLevel="1" x14ac:dyDescent="0.2"/>
    <row r="35410" outlineLevel="1" x14ac:dyDescent="0.2"/>
    <row r="35411" outlineLevel="1" x14ac:dyDescent="0.2"/>
    <row r="35412" outlineLevel="1" x14ac:dyDescent="0.2"/>
    <row r="35413" outlineLevel="1" x14ac:dyDescent="0.2"/>
    <row r="35414" outlineLevel="1" x14ac:dyDescent="0.2"/>
    <row r="35415" outlineLevel="1" x14ac:dyDescent="0.2"/>
    <row r="35416" outlineLevel="1" x14ac:dyDescent="0.2"/>
    <row r="35417" outlineLevel="1" x14ac:dyDescent="0.2"/>
    <row r="35418" outlineLevel="1" x14ac:dyDescent="0.2"/>
    <row r="35419" outlineLevel="1" x14ac:dyDescent="0.2"/>
    <row r="35420" outlineLevel="1" x14ac:dyDescent="0.2"/>
    <row r="35421" outlineLevel="1" x14ac:dyDescent="0.2"/>
    <row r="35422" outlineLevel="1" x14ac:dyDescent="0.2"/>
    <row r="35423" outlineLevel="1" x14ac:dyDescent="0.2"/>
    <row r="35424" outlineLevel="1" x14ac:dyDescent="0.2"/>
    <row r="35425" outlineLevel="1" x14ac:dyDescent="0.2"/>
    <row r="35426" outlineLevel="1" x14ac:dyDescent="0.2"/>
    <row r="35427" outlineLevel="1" x14ac:dyDescent="0.2"/>
    <row r="35428" outlineLevel="1" x14ac:dyDescent="0.2"/>
    <row r="35429" outlineLevel="1" x14ac:dyDescent="0.2"/>
    <row r="35430" outlineLevel="1" x14ac:dyDescent="0.2"/>
    <row r="35431" outlineLevel="1" x14ac:dyDescent="0.2"/>
    <row r="35432" outlineLevel="1" x14ac:dyDescent="0.2"/>
    <row r="35433" outlineLevel="1" x14ac:dyDescent="0.2"/>
    <row r="35434" outlineLevel="1" x14ac:dyDescent="0.2"/>
    <row r="35435" outlineLevel="1" x14ac:dyDescent="0.2"/>
    <row r="35436" outlineLevel="1" x14ac:dyDescent="0.2"/>
    <row r="35437" outlineLevel="1" x14ac:dyDescent="0.2"/>
    <row r="35438" outlineLevel="1" x14ac:dyDescent="0.2"/>
    <row r="35439" outlineLevel="1" x14ac:dyDescent="0.2"/>
    <row r="35440" outlineLevel="1" x14ac:dyDescent="0.2"/>
    <row r="35441" outlineLevel="1" x14ac:dyDescent="0.2"/>
    <row r="35442" outlineLevel="1" x14ac:dyDescent="0.2"/>
    <row r="35443" outlineLevel="1" x14ac:dyDescent="0.2"/>
    <row r="35444" outlineLevel="1" x14ac:dyDescent="0.2"/>
    <row r="35445" outlineLevel="1" x14ac:dyDescent="0.2"/>
    <row r="35446" outlineLevel="1" x14ac:dyDescent="0.2"/>
    <row r="35447" outlineLevel="1" x14ac:dyDescent="0.2"/>
    <row r="35448" outlineLevel="1" x14ac:dyDescent="0.2"/>
    <row r="35449" outlineLevel="1" x14ac:dyDescent="0.2"/>
    <row r="35450" outlineLevel="1" x14ac:dyDescent="0.2"/>
    <row r="35451" outlineLevel="1" x14ac:dyDescent="0.2"/>
    <row r="35452" outlineLevel="1" x14ac:dyDescent="0.2"/>
    <row r="35453" outlineLevel="1" x14ac:dyDescent="0.2"/>
    <row r="35454" outlineLevel="1" x14ac:dyDescent="0.2"/>
    <row r="35455" outlineLevel="1" x14ac:dyDescent="0.2"/>
    <row r="35456" outlineLevel="1" x14ac:dyDescent="0.2"/>
    <row r="35457" outlineLevel="1" x14ac:dyDescent="0.2"/>
    <row r="35458" outlineLevel="1" x14ac:dyDescent="0.2"/>
    <row r="35459" outlineLevel="1" x14ac:dyDescent="0.2"/>
    <row r="35460" outlineLevel="1" x14ac:dyDescent="0.2"/>
    <row r="35461" outlineLevel="1" x14ac:dyDescent="0.2"/>
    <row r="35462" outlineLevel="1" x14ac:dyDescent="0.2"/>
    <row r="35463" outlineLevel="1" x14ac:dyDescent="0.2"/>
    <row r="35464" outlineLevel="1" x14ac:dyDescent="0.2"/>
    <row r="35465" outlineLevel="1" x14ac:dyDescent="0.2"/>
    <row r="35466" outlineLevel="1" x14ac:dyDescent="0.2"/>
    <row r="35467" outlineLevel="1" x14ac:dyDescent="0.2"/>
    <row r="35468" outlineLevel="1" x14ac:dyDescent="0.2"/>
    <row r="35469" outlineLevel="1" x14ac:dyDescent="0.2"/>
    <row r="35470" outlineLevel="1" x14ac:dyDescent="0.2"/>
    <row r="35471" outlineLevel="1" x14ac:dyDescent="0.2"/>
    <row r="35472" outlineLevel="1" x14ac:dyDescent="0.2"/>
    <row r="35473" outlineLevel="1" x14ac:dyDescent="0.2"/>
    <row r="35474" outlineLevel="1" x14ac:dyDescent="0.2"/>
    <row r="35475" outlineLevel="1" x14ac:dyDescent="0.2"/>
    <row r="35476" outlineLevel="1" x14ac:dyDescent="0.2"/>
    <row r="35477" outlineLevel="1" x14ac:dyDescent="0.2"/>
    <row r="35478" outlineLevel="1" x14ac:dyDescent="0.2"/>
    <row r="35479" outlineLevel="1" x14ac:dyDescent="0.2"/>
    <row r="35480" outlineLevel="1" x14ac:dyDescent="0.2"/>
    <row r="35481" outlineLevel="1" x14ac:dyDescent="0.2"/>
    <row r="35482" outlineLevel="1" x14ac:dyDescent="0.2"/>
    <row r="35483" outlineLevel="1" x14ac:dyDescent="0.2"/>
    <row r="35484" outlineLevel="1" x14ac:dyDescent="0.2"/>
    <row r="35485" outlineLevel="1" x14ac:dyDescent="0.2"/>
    <row r="35486" outlineLevel="1" x14ac:dyDescent="0.2"/>
    <row r="35487" outlineLevel="1" x14ac:dyDescent="0.2"/>
    <row r="35488" outlineLevel="1" x14ac:dyDescent="0.2"/>
    <row r="35489" outlineLevel="1" x14ac:dyDescent="0.2"/>
    <row r="35490" outlineLevel="1" x14ac:dyDescent="0.2"/>
    <row r="35491" outlineLevel="1" x14ac:dyDescent="0.2"/>
    <row r="35492" outlineLevel="1" x14ac:dyDescent="0.2"/>
    <row r="35493" outlineLevel="1" x14ac:dyDescent="0.2"/>
    <row r="35494" outlineLevel="1" x14ac:dyDescent="0.2"/>
    <row r="35495" outlineLevel="1" x14ac:dyDescent="0.2"/>
    <row r="35496" outlineLevel="1" x14ac:dyDescent="0.2"/>
    <row r="35497" outlineLevel="1" x14ac:dyDescent="0.2"/>
    <row r="35498" outlineLevel="1" x14ac:dyDescent="0.2"/>
    <row r="35499" outlineLevel="1" x14ac:dyDescent="0.2"/>
    <row r="35500" outlineLevel="1" x14ac:dyDescent="0.2"/>
    <row r="35501" outlineLevel="1" x14ac:dyDescent="0.2"/>
    <row r="35502" outlineLevel="1" x14ac:dyDescent="0.2"/>
    <row r="35503" outlineLevel="1" x14ac:dyDescent="0.2"/>
    <row r="35504" outlineLevel="1" x14ac:dyDescent="0.2"/>
    <row r="35505" outlineLevel="1" x14ac:dyDescent="0.2"/>
    <row r="35506" outlineLevel="1" x14ac:dyDescent="0.2"/>
    <row r="35507" outlineLevel="1" x14ac:dyDescent="0.2"/>
    <row r="35508" outlineLevel="1" x14ac:dyDescent="0.2"/>
    <row r="35509" outlineLevel="1" x14ac:dyDescent="0.2"/>
    <row r="35510" outlineLevel="1" x14ac:dyDescent="0.2"/>
    <row r="35511" outlineLevel="1" x14ac:dyDescent="0.2"/>
    <row r="35512" outlineLevel="1" x14ac:dyDescent="0.2"/>
    <row r="35513" outlineLevel="1" x14ac:dyDescent="0.2"/>
    <row r="35514" outlineLevel="1" x14ac:dyDescent="0.2"/>
    <row r="35515" outlineLevel="1" x14ac:dyDescent="0.2"/>
    <row r="35516" outlineLevel="1" x14ac:dyDescent="0.2"/>
    <row r="35517" outlineLevel="1" x14ac:dyDescent="0.2"/>
    <row r="35518" outlineLevel="1" x14ac:dyDescent="0.2"/>
    <row r="35519" outlineLevel="1" x14ac:dyDescent="0.2"/>
    <row r="35520" outlineLevel="1" x14ac:dyDescent="0.2"/>
    <row r="35521" outlineLevel="1" x14ac:dyDescent="0.2"/>
    <row r="35522" outlineLevel="1" x14ac:dyDescent="0.2"/>
    <row r="35523" outlineLevel="1" x14ac:dyDescent="0.2"/>
    <row r="35524" outlineLevel="1" x14ac:dyDescent="0.2"/>
    <row r="35525" outlineLevel="1" x14ac:dyDescent="0.2"/>
    <row r="35526" outlineLevel="1" x14ac:dyDescent="0.2"/>
    <row r="35527" outlineLevel="1" x14ac:dyDescent="0.2"/>
    <row r="35528" outlineLevel="1" x14ac:dyDescent="0.2"/>
    <row r="35529" outlineLevel="1" x14ac:dyDescent="0.2"/>
    <row r="35530" outlineLevel="1" x14ac:dyDescent="0.2"/>
    <row r="35531" outlineLevel="1" x14ac:dyDescent="0.2"/>
    <row r="35532" outlineLevel="1" x14ac:dyDescent="0.2"/>
    <row r="35533" outlineLevel="1" x14ac:dyDescent="0.2"/>
    <row r="35534" outlineLevel="1" x14ac:dyDescent="0.2"/>
    <row r="35535" outlineLevel="1" x14ac:dyDescent="0.2"/>
    <row r="35536" outlineLevel="1" x14ac:dyDescent="0.2"/>
    <row r="35537" outlineLevel="1" x14ac:dyDescent="0.2"/>
    <row r="35538" outlineLevel="1" x14ac:dyDescent="0.2"/>
    <row r="35539" outlineLevel="1" x14ac:dyDescent="0.2"/>
    <row r="35540" outlineLevel="1" x14ac:dyDescent="0.2"/>
    <row r="35541" outlineLevel="1" x14ac:dyDescent="0.2"/>
    <row r="35542" outlineLevel="1" x14ac:dyDescent="0.2"/>
    <row r="35543" outlineLevel="1" x14ac:dyDescent="0.2"/>
    <row r="35544" outlineLevel="1" x14ac:dyDescent="0.2"/>
    <row r="35545" outlineLevel="1" x14ac:dyDescent="0.2"/>
    <row r="35546" outlineLevel="1" x14ac:dyDescent="0.2"/>
    <row r="35547" outlineLevel="1" x14ac:dyDescent="0.2"/>
    <row r="35548" outlineLevel="1" x14ac:dyDescent="0.2"/>
    <row r="35549" outlineLevel="1" x14ac:dyDescent="0.2"/>
    <row r="35550" outlineLevel="1" x14ac:dyDescent="0.2"/>
    <row r="35551" outlineLevel="1" x14ac:dyDescent="0.2"/>
    <row r="35552" outlineLevel="1" x14ac:dyDescent="0.2"/>
    <row r="35553" outlineLevel="1" x14ac:dyDescent="0.2"/>
    <row r="35554" outlineLevel="1" x14ac:dyDescent="0.2"/>
    <row r="35555" outlineLevel="1" x14ac:dyDescent="0.2"/>
    <row r="35556" outlineLevel="1" x14ac:dyDescent="0.2"/>
    <row r="35557" outlineLevel="1" x14ac:dyDescent="0.2"/>
    <row r="35558" outlineLevel="1" x14ac:dyDescent="0.2"/>
    <row r="35559" outlineLevel="1" x14ac:dyDescent="0.2"/>
    <row r="35560" outlineLevel="1" x14ac:dyDescent="0.2"/>
    <row r="35561" outlineLevel="1" x14ac:dyDescent="0.2"/>
    <row r="35562" outlineLevel="1" x14ac:dyDescent="0.2"/>
    <row r="35563" outlineLevel="1" x14ac:dyDescent="0.2"/>
    <row r="35564" outlineLevel="1" x14ac:dyDescent="0.2"/>
    <row r="35565" outlineLevel="1" x14ac:dyDescent="0.2"/>
    <row r="35566" outlineLevel="1" x14ac:dyDescent="0.2"/>
    <row r="35567" outlineLevel="1" x14ac:dyDescent="0.2"/>
    <row r="35568" outlineLevel="1" x14ac:dyDescent="0.2"/>
    <row r="35569" outlineLevel="1" x14ac:dyDescent="0.2"/>
    <row r="35570" outlineLevel="1" x14ac:dyDescent="0.2"/>
    <row r="35571" outlineLevel="1" x14ac:dyDescent="0.2"/>
    <row r="35572" outlineLevel="1" x14ac:dyDescent="0.2"/>
    <row r="35573" outlineLevel="1" x14ac:dyDescent="0.2"/>
    <row r="35574" outlineLevel="1" x14ac:dyDescent="0.2"/>
    <row r="35575" outlineLevel="1" x14ac:dyDescent="0.2"/>
    <row r="35576" outlineLevel="1" x14ac:dyDescent="0.2"/>
    <row r="35577" outlineLevel="1" x14ac:dyDescent="0.2"/>
    <row r="35578" outlineLevel="1" x14ac:dyDescent="0.2"/>
    <row r="35579" outlineLevel="1" x14ac:dyDescent="0.2"/>
    <row r="35580" outlineLevel="1" x14ac:dyDescent="0.2"/>
    <row r="35581" outlineLevel="1" x14ac:dyDescent="0.2"/>
    <row r="35582" outlineLevel="1" x14ac:dyDescent="0.2"/>
    <row r="35583" outlineLevel="1" x14ac:dyDescent="0.2"/>
    <row r="35584" outlineLevel="1" x14ac:dyDescent="0.2"/>
    <row r="35585" outlineLevel="1" x14ac:dyDescent="0.2"/>
    <row r="35586" outlineLevel="1" x14ac:dyDescent="0.2"/>
    <row r="35587" outlineLevel="1" x14ac:dyDescent="0.2"/>
    <row r="35588" outlineLevel="1" x14ac:dyDescent="0.2"/>
    <row r="35589" outlineLevel="1" x14ac:dyDescent="0.2"/>
    <row r="35590" outlineLevel="1" x14ac:dyDescent="0.2"/>
    <row r="35591" outlineLevel="1" x14ac:dyDescent="0.2"/>
    <row r="35592" outlineLevel="1" x14ac:dyDescent="0.2"/>
    <row r="35593" outlineLevel="1" x14ac:dyDescent="0.2"/>
    <row r="35594" outlineLevel="1" x14ac:dyDescent="0.2"/>
    <row r="35595" outlineLevel="1" x14ac:dyDescent="0.2"/>
    <row r="35596" outlineLevel="1" x14ac:dyDescent="0.2"/>
    <row r="35597" outlineLevel="1" x14ac:dyDescent="0.2"/>
    <row r="35598" outlineLevel="1" x14ac:dyDescent="0.2"/>
    <row r="35599" outlineLevel="1" x14ac:dyDescent="0.2"/>
    <row r="35600" outlineLevel="1" x14ac:dyDescent="0.2"/>
    <row r="35601" outlineLevel="1" x14ac:dyDescent="0.2"/>
    <row r="35602" outlineLevel="1" x14ac:dyDescent="0.2"/>
    <row r="35603" outlineLevel="1" x14ac:dyDescent="0.2"/>
    <row r="35604" outlineLevel="1" x14ac:dyDescent="0.2"/>
    <row r="35605" outlineLevel="1" x14ac:dyDescent="0.2"/>
    <row r="35606" outlineLevel="1" x14ac:dyDescent="0.2"/>
    <row r="35607" outlineLevel="1" x14ac:dyDescent="0.2"/>
    <row r="35608" outlineLevel="1" x14ac:dyDescent="0.2"/>
    <row r="35609" outlineLevel="1" x14ac:dyDescent="0.2"/>
    <row r="35610" outlineLevel="1" x14ac:dyDescent="0.2"/>
    <row r="35611" outlineLevel="1" x14ac:dyDescent="0.2"/>
    <row r="35612" outlineLevel="1" x14ac:dyDescent="0.2"/>
    <row r="35613" outlineLevel="1" x14ac:dyDescent="0.2"/>
    <row r="35614" outlineLevel="1" x14ac:dyDescent="0.2"/>
    <row r="35615" outlineLevel="1" x14ac:dyDescent="0.2"/>
    <row r="35616" outlineLevel="1" x14ac:dyDescent="0.2"/>
    <row r="35617" outlineLevel="1" x14ac:dyDescent="0.2"/>
    <row r="35618" outlineLevel="1" x14ac:dyDescent="0.2"/>
    <row r="35619" outlineLevel="1" x14ac:dyDescent="0.2"/>
    <row r="35620" outlineLevel="1" x14ac:dyDescent="0.2"/>
    <row r="35621" outlineLevel="1" x14ac:dyDescent="0.2"/>
    <row r="35622" outlineLevel="1" x14ac:dyDescent="0.2"/>
    <row r="35623" outlineLevel="1" x14ac:dyDescent="0.2"/>
    <row r="35624" outlineLevel="1" x14ac:dyDescent="0.2"/>
    <row r="35625" outlineLevel="1" x14ac:dyDescent="0.2"/>
    <row r="35626" outlineLevel="1" x14ac:dyDescent="0.2"/>
    <row r="35627" outlineLevel="1" x14ac:dyDescent="0.2"/>
    <row r="35628" outlineLevel="1" x14ac:dyDescent="0.2"/>
    <row r="35629" outlineLevel="1" x14ac:dyDescent="0.2"/>
    <row r="35630" outlineLevel="1" x14ac:dyDescent="0.2"/>
    <row r="35631" outlineLevel="1" x14ac:dyDescent="0.2"/>
    <row r="35632" outlineLevel="1" x14ac:dyDescent="0.2"/>
    <row r="35633" outlineLevel="1" x14ac:dyDescent="0.2"/>
    <row r="35634" outlineLevel="1" x14ac:dyDescent="0.2"/>
    <row r="35635" outlineLevel="1" x14ac:dyDescent="0.2"/>
    <row r="35636" outlineLevel="1" x14ac:dyDescent="0.2"/>
    <row r="35637" outlineLevel="1" x14ac:dyDescent="0.2"/>
    <row r="35638" outlineLevel="1" x14ac:dyDescent="0.2"/>
    <row r="35639" outlineLevel="1" x14ac:dyDescent="0.2"/>
    <row r="35640" outlineLevel="1" x14ac:dyDescent="0.2"/>
    <row r="35641" outlineLevel="1" x14ac:dyDescent="0.2"/>
    <row r="35642" outlineLevel="1" x14ac:dyDescent="0.2"/>
    <row r="35643" outlineLevel="1" x14ac:dyDescent="0.2"/>
    <row r="35644" outlineLevel="1" x14ac:dyDescent="0.2"/>
    <row r="35645" outlineLevel="1" x14ac:dyDescent="0.2"/>
    <row r="35646" outlineLevel="1" x14ac:dyDescent="0.2"/>
    <row r="35647" outlineLevel="1" x14ac:dyDescent="0.2"/>
    <row r="35648" outlineLevel="1" x14ac:dyDescent="0.2"/>
    <row r="35649" outlineLevel="1" x14ac:dyDescent="0.2"/>
    <row r="35650" outlineLevel="1" x14ac:dyDescent="0.2"/>
    <row r="35651" outlineLevel="1" x14ac:dyDescent="0.2"/>
    <row r="35652" outlineLevel="1" x14ac:dyDescent="0.2"/>
    <row r="35653" outlineLevel="1" x14ac:dyDescent="0.2"/>
    <row r="35654" outlineLevel="1" x14ac:dyDescent="0.2"/>
    <row r="35655" outlineLevel="1" x14ac:dyDescent="0.2"/>
    <row r="35656" outlineLevel="1" x14ac:dyDescent="0.2"/>
    <row r="35657" outlineLevel="1" x14ac:dyDescent="0.2"/>
    <row r="35658" outlineLevel="1" x14ac:dyDescent="0.2"/>
    <row r="35659" outlineLevel="1" x14ac:dyDescent="0.2"/>
    <row r="35660" outlineLevel="1" x14ac:dyDescent="0.2"/>
    <row r="35661" outlineLevel="1" x14ac:dyDescent="0.2"/>
    <row r="35662" outlineLevel="1" x14ac:dyDescent="0.2"/>
    <row r="35663" outlineLevel="1" x14ac:dyDescent="0.2"/>
    <row r="35664" outlineLevel="1" x14ac:dyDescent="0.2"/>
    <row r="35665" outlineLevel="1" x14ac:dyDescent="0.2"/>
    <row r="35666" outlineLevel="1" x14ac:dyDescent="0.2"/>
    <row r="35667" outlineLevel="1" x14ac:dyDescent="0.2"/>
    <row r="35668" outlineLevel="1" x14ac:dyDescent="0.2"/>
    <row r="35669" outlineLevel="1" x14ac:dyDescent="0.2"/>
    <row r="35670" outlineLevel="1" x14ac:dyDescent="0.2"/>
    <row r="35671" outlineLevel="1" x14ac:dyDescent="0.2"/>
    <row r="35672" outlineLevel="1" x14ac:dyDescent="0.2"/>
    <row r="35673" outlineLevel="1" x14ac:dyDescent="0.2"/>
    <row r="35674" outlineLevel="1" x14ac:dyDescent="0.2"/>
    <row r="35675" outlineLevel="1" x14ac:dyDescent="0.2"/>
    <row r="35676" outlineLevel="1" x14ac:dyDescent="0.2"/>
    <row r="35677" outlineLevel="1" x14ac:dyDescent="0.2"/>
    <row r="35678" outlineLevel="1" x14ac:dyDescent="0.2"/>
    <row r="35679" outlineLevel="1" x14ac:dyDescent="0.2"/>
    <row r="35680" outlineLevel="1" x14ac:dyDescent="0.2"/>
    <row r="35681" outlineLevel="1" x14ac:dyDescent="0.2"/>
    <row r="35682" outlineLevel="1" x14ac:dyDescent="0.2"/>
    <row r="35683" outlineLevel="1" x14ac:dyDescent="0.2"/>
    <row r="35684" outlineLevel="1" x14ac:dyDescent="0.2"/>
    <row r="35685" outlineLevel="1" x14ac:dyDescent="0.2"/>
    <row r="35686" outlineLevel="1" x14ac:dyDescent="0.2"/>
    <row r="35687" outlineLevel="1" x14ac:dyDescent="0.2"/>
    <row r="35688" outlineLevel="1" x14ac:dyDescent="0.2"/>
    <row r="35689" outlineLevel="1" x14ac:dyDescent="0.2"/>
    <row r="35690" outlineLevel="1" x14ac:dyDescent="0.2"/>
    <row r="35691" outlineLevel="1" x14ac:dyDescent="0.2"/>
    <row r="35692" outlineLevel="1" x14ac:dyDescent="0.2"/>
    <row r="35693" outlineLevel="1" x14ac:dyDescent="0.2"/>
    <row r="35694" outlineLevel="1" x14ac:dyDescent="0.2"/>
    <row r="35695" outlineLevel="1" x14ac:dyDescent="0.2"/>
    <row r="35696" outlineLevel="1" x14ac:dyDescent="0.2"/>
    <row r="35697" outlineLevel="1" x14ac:dyDescent="0.2"/>
    <row r="35698" outlineLevel="1" x14ac:dyDescent="0.2"/>
    <row r="35699" outlineLevel="1" x14ac:dyDescent="0.2"/>
    <row r="35700" outlineLevel="1" x14ac:dyDescent="0.2"/>
    <row r="35701" outlineLevel="1" x14ac:dyDescent="0.2"/>
    <row r="35702" outlineLevel="1" x14ac:dyDescent="0.2"/>
    <row r="35703" outlineLevel="1" x14ac:dyDescent="0.2"/>
    <row r="35704" outlineLevel="1" x14ac:dyDescent="0.2"/>
    <row r="35705" outlineLevel="1" x14ac:dyDescent="0.2"/>
    <row r="35706" outlineLevel="1" x14ac:dyDescent="0.2"/>
    <row r="35707" outlineLevel="1" x14ac:dyDescent="0.2"/>
    <row r="35708" outlineLevel="1" x14ac:dyDescent="0.2"/>
    <row r="35709" outlineLevel="1" x14ac:dyDescent="0.2"/>
    <row r="35710" outlineLevel="1" x14ac:dyDescent="0.2"/>
    <row r="35711" outlineLevel="1" x14ac:dyDescent="0.2"/>
    <row r="35712" outlineLevel="1" x14ac:dyDescent="0.2"/>
    <row r="35713" outlineLevel="1" x14ac:dyDescent="0.2"/>
    <row r="35714" outlineLevel="1" x14ac:dyDescent="0.2"/>
    <row r="35715" outlineLevel="1" x14ac:dyDescent="0.2"/>
    <row r="35716" outlineLevel="1" x14ac:dyDescent="0.2"/>
    <row r="35717" outlineLevel="1" x14ac:dyDescent="0.2"/>
    <row r="35718" outlineLevel="1" x14ac:dyDescent="0.2"/>
    <row r="35719" outlineLevel="1" x14ac:dyDescent="0.2"/>
    <row r="35720" outlineLevel="1" x14ac:dyDescent="0.2"/>
    <row r="35721" outlineLevel="1" x14ac:dyDescent="0.2"/>
    <row r="35722" outlineLevel="1" x14ac:dyDescent="0.2"/>
    <row r="35723" outlineLevel="1" x14ac:dyDescent="0.2"/>
    <row r="35724" outlineLevel="1" x14ac:dyDescent="0.2"/>
    <row r="35725" outlineLevel="1" x14ac:dyDescent="0.2"/>
    <row r="35726" outlineLevel="1" x14ac:dyDescent="0.2"/>
    <row r="35727" outlineLevel="1" x14ac:dyDescent="0.2"/>
    <row r="35728" outlineLevel="1" x14ac:dyDescent="0.2"/>
    <row r="35729" outlineLevel="1" x14ac:dyDescent="0.2"/>
    <row r="35730" outlineLevel="1" x14ac:dyDescent="0.2"/>
    <row r="35731" outlineLevel="1" x14ac:dyDescent="0.2"/>
    <row r="35732" outlineLevel="1" x14ac:dyDescent="0.2"/>
    <row r="35733" outlineLevel="1" x14ac:dyDescent="0.2"/>
    <row r="35734" outlineLevel="1" x14ac:dyDescent="0.2"/>
    <row r="35735" outlineLevel="1" x14ac:dyDescent="0.2"/>
    <row r="35736" outlineLevel="1" x14ac:dyDescent="0.2"/>
    <row r="35737" outlineLevel="1" x14ac:dyDescent="0.2"/>
    <row r="35738" outlineLevel="1" x14ac:dyDescent="0.2"/>
    <row r="35739" outlineLevel="1" x14ac:dyDescent="0.2"/>
    <row r="35740" outlineLevel="1" x14ac:dyDescent="0.2"/>
    <row r="35741" outlineLevel="1" x14ac:dyDescent="0.2"/>
    <row r="35742" outlineLevel="1" x14ac:dyDescent="0.2"/>
    <row r="35743" outlineLevel="1" x14ac:dyDescent="0.2"/>
    <row r="35744" outlineLevel="1" x14ac:dyDescent="0.2"/>
    <row r="35745" outlineLevel="1" x14ac:dyDescent="0.2"/>
    <row r="35746" outlineLevel="1" x14ac:dyDescent="0.2"/>
    <row r="35747" outlineLevel="1" x14ac:dyDescent="0.2"/>
    <row r="35748" outlineLevel="1" x14ac:dyDescent="0.2"/>
    <row r="35749" outlineLevel="1" x14ac:dyDescent="0.2"/>
    <row r="35750" outlineLevel="1" x14ac:dyDescent="0.2"/>
    <row r="35751" outlineLevel="1" x14ac:dyDescent="0.2"/>
    <row r="35752" outlineLevel="1" x14ac:dyDescent="0.2"/>
    <row r="35753" outlineLevel="1" x14ac:dyDescent="0.2"/>
    <row r="35754" outlineLevel="1" x14ac:dyDescent="0.2"/>
    <row r="35755" outlineLevel="1" x14ac:dyDescent="0.2"/>
    <row r="35756" outlineLevel="1" x14ac:dyDescent="0.2"/>
    <row r="35757" outlineLevel="1" x14ac:dyDescent="0.2"/>
    <row r="35758" outlineLevel="1" x14ac:dyDescent="0.2"/>
    <row r="35759" outlineLevel="1" x14ac:dyDescent="0.2"/>
    <row r="35760" outlineLevel="1" x14ac:dyDescent="0.2"/>
    <row r="35761" outlineLevel="1" x14ac:dyDescent="0.2"/>
    <row r="35762" outlineLevel="1" x14ac:dyDescent="0.2"/>
    <row r="35763" outlineLevel="1" x14ac:dyDescent="0.2"/>
    <row r="35764" outlineLevel="1" x14ac:dyDescent="0.2"/>
    <row r="35765" outlineLevel="1" x14ac:dyDescent="0.2"/>
    <row r="35766" outlineLevel="1" x14ac:dyDescent="0.2"/>
    <row r="35767" outlineLevel="1" x14ac:dyDescent="0.2"/>
    <row r="35768" outlineLevel="1" x14ac:dyDescent="0.2"/>
    <row r="35769" outlineLevel="1" x14ac:dyDescent="0.2"/>
    <row r="35770" outlineLevel="1" x14ac:dyDescent="0.2"/>
    <row r="35771" outlineLevel="1" x14ac:dyDescent="0.2"/>
    <row r="35772" outlineLevel="1" x14ac:dyDescent="0.2"/>
    <row r="35773" outlineLevel="1" x14ac:dyDescent="0.2"/>
    <row r="35774" outlineLevel="1" x14ac:dyDescent="0.2"/>
    <row r="35775" outlineLevel="1" x14ac:dyDescent="0.2"/>
    <row r="35776" outlineLevel="1" x14ac:dyDescent="0.2"/>
    <row r="35777" outlineLevel="1" x14ac:dyDescent="0.2"/>
    <row r="35778" outlineLevel="1" x14ac:dyDescent="0.2"/>
    <row r="35779" outlineLevel="1" x14ac:dyDescent="0.2"/>
    <row r="35780" outlineLevel="1" x14ac:dyDescent="0.2"/>
    <row r="35781" outlineLevel="1" x14ac:dyDescent="0.2"/>
    <row r="35782" outlineLevel="1" x14ac:dyDescent="0.2"/>
    <row r="35783" outlineLevel="1" x14ac:dyDescent="0.2"/>
    <row r="35784" outlineLevel="1" x14ac:dyDescent="0.2"/>
    <row r="35785" outlineLevel="1" x14ac:dyDescent="0.2"/>
    <row r="35786" outlineLevel="1" x14ac:dyDescent="0.2"/>
    <row r="35787" outlineLevel="1" x14ac:dyDescent="0.2"/>
    <row r="35788" outlineLevel="1" x14ac:dyDescent="0.2"/>
    <row r="35789" outlineLevel="1" x14ac:dyDescent="0.2"/>
    <row r="35790" outlineLevel="1" x14ac:dyDescent="0.2"/>
    <row r="35791" outlineLevel="1" x14ac:dyDescent="0.2"/>
    <row r="35792" outlineLevel="1" x14ac:dyDescent="0.2"/>
    <row r="35793" outlineLevel="1" x14ac:dyDescent="0.2"/>
    <row r="35794" outlineLevel="1" x14ac:dyDescent="0.2"/>
    <row r="35795" outlineLevel="1" x14ac:dyDescent="0.2"/>
    <row r="35796" outlineLevel="1" x14ac:dyDescent="0.2"/>
    <row r="35797" outlineLevel="1" x14ac:dyDescent="0.2"/>
    <row r="35798" outlineLevel="1" x14ac:dyDescent="0.2"/>
    <row r="35799" outlineLevel="1" x14ac:dyDescent="0.2"/>
    <row r="35800" outlineLevel="1" x14ac:dyDescent="0.2"/>
    <row r="35801" outlineLevel="1" x14ac:dyDescent="0.2"/>
    <row r="35802" outlineLevel="1" x14ac:dyDescent="0.2"/>
    <row r="35803" outlineLevel="1" x14ac:dyDescent="0.2"/>
    <row r="35804" outlineLevel="1" x14ac:dyDescent="0.2"/>
    <row r="35805" outlineLevel="1" x14ac:dyDescent="0.2"/>
    <row r="35806" outlineLevel="1" x14ac:dyDescent="0.2"/>
    <row r="35807" outlineLevel="1" x14ac:dyDescent="0.2"/>
    <row r="35808" outlineLevel="1" x14ac:dyDescent="0.2"/>
    <row r="35809" outlineLevel="1" x14ac:dyDescent="0.2"/>
    <row r="35810" outlineLevel="1" x14ac:dyDescent="0.2"/>
    <row r="35811" outlineLevel="1" x14ac:dyDescent="0.2"/>
    <row r="35812" outlineLevel="1" x14ac:dyDescent="0.2"/>
    <row r="35813" outlineLevel="1" x14ac:dyDescent="0.2"/>
    <row r="35814" outlineLevel="1" x14ac:dyDescent="0.2"/>
    <row r="35815" outlineLevel="1" x14ac:dyDescent="0.2"/>
    <row r="35816" outlineLevel="1" x14ac:dyDescent="0.2"/>
    <row r="35817" outlineLevel="1" x14ac:dyDescent="0.2"/>
    <row r="35818" outlineLevel="1" x14ac:dyDescent="0.2"/>
    <row r="35819" outlineLevel="1" x14ac:dyDescent="0.2"/>
    <row r="35820" outlineLevel="1" x14ac:dyDescent="0.2"/>
    <row r="35821" outlineLevel="1" x14ac:dyDescent="0.2"/>
    <row r="35822" outlineLevel="1" x14ac:dyDescent="0.2"/>
    <row r="35823" outlineLevel="1" x14ac:dyDescent="0.2"/>
    <row r="35824" outlineLevel="1" x14ac:dyDescent="0.2"/>
    <row r="35825" outlineLevel="1" x14ac:dyDescent="0.2"/>
    <row r="35826" outlineLevel="1" x14ac:dyDescent="0.2"/>
    <row r="35827" outlineLevel="1" x14ac:dyDescent="0.2"/>
    <row r="35828" outlineLevel="1" x14ac:dyDescent="0.2"/>
    <row r="35829" outlineLevel="1" x14ac:dyDescent="0.2"/>
    <row r="35830" outlineLevel="1" x14ac:dyDescent="0.2"/>
    <row r="35831" outlineLevel="1" x14ac:dyDescent="0.2"/>
    <row r="35832" outlineLevel="1" x14ac:dyDescent="0.2"/>
    <row r="35833" outlineLevel="1" x14ac:dyDescent="0.2"/>
    <row r="35834" outlineLevel="1" x14ac:dyDescent="0.2"/>
    <row r="35835" outlineLevel="1" x14ac:dyDescent="0.2"/>
    <row r="35836" outlineLevel="1" x14ac:dyDescent="0.2"/>
    <row r="35837" outlineLevel="1" x14ac:dyDescent="0.2"/>
    <row r="35838" outlineLevel="1" x14ac:dyDescent="0.2"/>
    <row r="35839" outlineLevel="1" x14ac:dyDescent="0.2"/>
    <row r="35840" outlineLevel="1" x14ac:dyDescent="0.2"/>
    <row r="35841" outlineLevel="1" x14ac:dyDescent="0.2"/>
    <row r="35842" outlineLevel="1" x14ac:dyDescent="0.2"/>
    <row r="35843" outlineLevel="1" x14ac:dyDescent="0.2"/>
    <row r="35844" outlineLevel="1" x14ac:dyDescent="0.2"/>
    <row r="35845" outlineLevel="1" x14ac:dyDescent="0.2"/>
    <row r="35846" outlineLevel="1" x14ac:dyDescent="0.2"/>
    <row r="35847" outlineLevel="1" x14ac:dyDescent="0.2"/>
    <row r="35848" outlineLevel="1" x14ac:dyDescent="0.2"/>
    <row r="35849" outlineLevel="1" x14ac:dyDescent="0.2"/>
    <row r="35850" outlineLevel="1" x14ac:dyDescent="0.2"/>
    <row r="35851" outlineLevel="1" x14ac:dyDescent="0.2"/>
    <row r="35852" outlineLevel="1" x14ac:dyDescent="0.2"/>
    <row r="35853" outlineLevel="1" x14ac:dyDescent="0.2"/>
    <row r="35854" outlineLevel="1" x14ac:dyDescent="0.2"/>
    <row r="35855" outlineLevel="1" x14ac:dyDescent="0.2"/>
    <row r="35856" outlineLevel="1" x14ac:dyDescent="0.2"/>
    <row r="35857" outlineLevel="1" x14ac:dyDescent="0.2"/>
    <row r="35858" outlineLevel="1" x14ac:dyDescent="0.2"/>
    <row r="35859" outlineLevel="1" x14ac:dyDescent="0.2"/>
    <row r="35860" outlineLevel="1" x14ac:dyDescent="0.2"/>
    <row r="35861" outlineLevel="1" x14ac:dyDescent="0.2"/>
    <row r="35862" outlineLevel="1" x14ac:dyDescent="0.2"/>
    <row r="35863" outlineLevel="1" x14ac:dyDescent="0.2"/>
    <row r="35864" outlineLevel="1" x14ac:dyDescent="0.2"/>
    <row r="35865" outlineLevel="1" x14ac:dyDescent="0.2"/>
    <row r="35866" outlineLevel="1" x14ac:dyDescent="0.2"/>
    <row r="35867" outlineLevel="1" x14ac:dyDescent="0.2"/>
    <row r="35868" outlineLevel="1" x14ac:dyDescent="0.2"/>
    <row r="35869" outlineLevel="1" x14ac:dyDescent="0.2"/>
    <row r="35870" outlineLevel="1" x14ac:dyDescent="0.2"/>
    <row r="35871" outlineLevel="1" x14ac:dyDescent="0.2"/>
    <row r="35872" outlineLevel="1" x14ac:dyDescent="0.2"/>
    <row r="35873" outlineLevel="1" x14ac:dyDescent="0.2"/>
    <row r="35874" outlineLevel="1" x14ac:dyDescent="0.2"/>
    <row r="35875" outlineLevel="1" x14ac:dyDescent="0.2"/>
    <row r="35876" outlineLevel="1" x14ac:dyDescent="0.2"/>
    <row r="35877" outlineLevel="1" x14ac:dyDescent="0.2"/>
    <row r="35878" outlineLevel="1" x14ac:dyDescent="0.2"/>
    <row r="35879" outlineLevel="1" x14ac:dyDescent="0.2"/>
    <row r="35880" outlineLevel="1" x14ac:dyDescent="0.2"/>
    <row r="35881" outlineLevel="1" x14ac:dyDescent="0.2"/>
    <row r="35882" outlineLevel="1" x14ac:dyDescent="0.2"/>
    <row r="35883" outlineLevel="1" x14ac:dyDescent="0.2"/>
    <row r="35884" outlineLevel="1" x14ac:dyDescent="0.2"/>
    <row r="35885" outlineLevel="1" x14ac:dyDescent="0.2"/>
    <row r="35886" outlineLevel="1" x14ac:dyDescent="0.2"/>
    <row r="35887" outlineLevel="1" x14ac:dyDescent="0.2"/>
    <row r="35888" outlineLevel="1" x14ac:dyDescent="0.2"/>
    <row r="35889" outlineLevel="1" x14ac:dyDescent="0.2"/>
    <row r="35890" outlineLevel="1" x14ac:dyDescent="0.2"/>
    <row r="35891" outlineLevel="1" x14ac:dyDescent="0.2"/>
    <row r="35892" outlineLevel="1" x14ac:dyDescent="0.2"/>
    <row r="35893" outlineLevel="1" x14ac:dyDescent="0.2"/>
    <row r="35894" outlineLevel="1" x14ac:dyDescent="0.2"/>
    <row r="35895" outlineLevel="1" x14ac:dyDescent="0.2"/>
    <row r="35896" outlineLevel="1" x14ac:dyDescent="0.2"/>
    <row r="35897" outlineLevel="1" x14ac:dyDescent="0.2"/>
    <row r="35898" outlineLevel="1" x14ac:dyDescent="0.2"/>
    <row r="35899" outlineLevel="1" x14ac:dyDescent="0.2"/>
    <row r="35900" outlineLevel="1" x14ac:dyDescent="0.2"/>
    <row r="35901" outlineLevel="1" x14ac:dyDescent="0.2"/>
    <row r="35902" outlineLevel="1" x14ac:dyDescent="0.2"/>
    <row r="35903" outlineLevel="1" x14ac:dyDescent="0.2"/>
    <row r="35904" outlineLevel="1" x14ac:dyDescent="0.2"/>
    <row r="35905" outlineLevel="1" x14ac:dyDescent="0.2"/>
    <row r="35906" outlineLevel="1" x14ac:dyDescent="0.2"/>
    <row r="35907" outlineLevel="1" x14ac:dyDescent="0.2"/>
    <row r="35908" outlineLevel="1" x14ac:dyDescent="0.2"/>
    <row r="35909" outlineLevel="1" x14ac:dyDescent="0.2"/>
    <row r="35910" outlineLevel="1" x14ac:dyDescent="0.2"/>
    <row r="35911" outlineLevel="1" x14ac:dyDescent="0.2"/>
    <row r="35912" outlineLevel="1" x14ac:dyDescent="0.2"/>
    <row r="35913" outlineLevel="1" x14ac:dyDescent="0.2"/>
    <row r="35914" outlineLevel="1" x14ac:dyDescent="0.2"/>
    <row r="35915" outlineLevel="1" x14ac:dyDescent="0.2"/>
    <row r="35916" outlineLevel="1" x14ac:dyDescent="0.2"/>
    <row r="35917" outlineLevel="1" x14ac:dyDescent="0.2"/>
    <row r="35918" outlineLevel="1" x14ac:dyDescent="0.2"/>
    <row r="35919" outlineLevel="1" x14ac:dyDescent="0.2"/>
    <row r="35920" outlineLevel="1" x14ac:dyDescent="0.2"/>
    <row r="35921" outlineLevel="1" x14ac:dyDescent="0.2"/>
    <row r="35922" outlineLevel="1" x14ac:dyDescent="0.2"/>
    <row r="35923" outlineLevel="1" x14ac:dyDescent="0.2"/>
    <row r="35924" outlineLevel="1" x14ac:dyDescent="0.2"/>
    <row r="35925" outlineLevel="1" x14ac:dyDescent="0.2"/>
    <row r="35926" outlineLevel="1" x14ac:dyDescent="0.2"/>
    <row r="35927" outlineLevel="1" x14ac:dyDescent="0.2"/>
    <row r="35928" outlineLevel="1" x14ac:dyDescent="0.2"/>
    <row r="35929" outlineLevel="1" x14ac:dyDescent="0.2"/>
    <row r="35930" outlineLevel="1" x14ac:dyDescent="0.2"/>
    <row r="35931" outlineLevel="1" x14ac:dyDescent="0.2"/>
    <row r="35932" outlineLevel="1" x14ac:dyDescent="0.2"/>
    <row r="35933" outlineLevel="1" x14ac:dyDescent="0.2"/>
    <row r="35934" outlineLevel="1" x14ac:dyDescent="0.2"/>
    <row r="35935" outlineLevel="1" x14ac:dyDescent="0.2"/>
    <row r="35936" outlineLevel="1" x14ac:dyDescent="0.2"/>
    <row r="35937" outlineLevel="1" x14ac:dyDescent="0.2"/>
    <row r="35938" outlineLevel="1" x14ac:dyDescent="0.2"/>
    <row r="35939" outlineLevel="1" x14ac:dyDescent="0.2"/>
    <row r="35940" outlineLevel="1" x14ac:dyDescent="0.2"/>
    <row r="35941" outlineLevel="1" x14ac:dyDescent="0.2"/>
    <row r="35942" outlineLevel="1" x14ac:dyDescent="0.2"/>
    <row r="35943" outlineLevel="1" x14ac:dyDescent="0.2"/>
    <row r="35944" outlineLevel="1" x14ac:dyDescent="0.2"/>
    <row r="35945" outlineLevel="1" x14ac:dyDescent="0.2"/>
    <row r="35946" outlineLevel="1" x14ac:dyDescent="0.2"/>
    <row r="35947" outlineLevel="1" x14ac:dyDescent="0.2"/>
    <row r="35948" outlineLevel="1" x14ac:dyDescent="0.2"/>
    <row r="35949" outlineLevel="1" x14ac:dyDescent="0.2"/>
    <row r="35950" outlineLevel="1" x14ac:dyDescent="0.2"/>
    <row r="35951" outlineLevel="1" x14ac:dyDescent="0.2"/>
    <row r="35952" outlineLevel="1" x14ac:dyDescent="0.2"/>
    <row r="35953" outlineLevel="1" x14ac:dyDescent="0.2"/>
    <row r="35954" outlineLevel="1" x14ac:dyDescent="0.2"/>
    <row r="35955" outlineLevel="1" x14ac:dyDescent="0.2"/>
    <row r="35956" outlineLevel="1" x14ac:dyDescent="0.2"/>
    <row r="35957" outlineLevel="1" x14ac:dyDescent="0.2"/>
    <row r="35958" outlineLevel="1" x14ac:dyDescent="0.2"/>
    <row r="35959" outlineLevel="1" x14ac:dyDescent="0.2"/>
    <row r="35960" outlineLevel="1" x14ac:dyDescent="0.2"/>
    <row r="35961" outlineLevel="1" x14ac:dyDescent="0.2"/>
    <row r="35962" outlineLevel="1" x14ac:dyDescent="0.2"/>
    <row r="35963" outlineLevel="1" x14ac:dyDescent="0.2"/>
    <row r="35964" outlineLevel="1" x14ac:dyDescent="0.2"/>
    <row r="35965" outlineLevel="1" x14ac:dyDescent="0.2"/>
    <row r="35966" outlineLevel="1" x14ac:dyDescent="0.2"/>
    <row r="35967" outlineLevel="1" x14ac:dyDescent="0.2"/>
    <row r="35968" outlineLevel="1" x14ac:dyDescent="0.2"/>
    <row r="35969" outlineLevel="1" x14ac:dyDescent="0.2"/>
    <row r="35970" outlineLevel="1" x14ac:dyDescent="0.2"/>
    <row r="35971" outlineLevel="1" x14ac:dyDescent="0.2"/>
    <row r="35972" outlineLevel="1" x14ac:dyDescent="0.2"/>
    <row r="35973" outlineLevel="1" x14ac:dyDescent="0.2"/>
    <row r="35974" outlineLevel="1" x14ac:dyDescent="0.2"/>
    <row r="35975" outlineLevel="1" x14ac:dyDescent="0.2"/>
    <row r="35976" outlineLevel="1" x14ac:dyDescent="0.2"/>
    <row r="35977" outlineLevel="1" x14ac:dyDescent="0.2"/>
    <row r="35978" outlineLevel="1" x14ac:dyDescent="0.2"/>
    <row r="35979" outlineLevel="1" x14ac:dyDescent="0.2"/>
    <row r="35980" outlineLevel="1" x14ac:dyDescent="0.2"/>
    <row r="35981" outlineLevel="1" x14ac:dyDescent="0.2"/>
    <row r="35982" outlineLevel="1" x14ac:dyDescent="0.2"/>
    <row r="35983" outlineLevel="1" x14ac:dyDescent="0.2"/>
    <row r="35984" outlineLevel="1" x14ac:dyDescent="0.2"/>
    <row r="35985" outlineLevel="1" x14ac:dyDescent="0.2"/>
    <row r="35986" outlineLevel="1" x14ac:dyDescent="0.2"/>
    <row r="35987" outlineLevel="1" x14ac:dyDescent="0.2"/>
    <row r="35988" outlineLevel="1" x14ac:dyDescent="0.2"/>
    <row r="35989" outlineLevel="1" x14ac:dyDescent="0.2"/>
    <row r="35990" outlineLevel="1" x14ac:dyDescent="0.2"/>
    <row r="35991" outlineLevel="1" x14ac:dyDescent="0.2"/>
    <row r="35992" outlineLevel="1" x14ac:dyDescent="0.2"/>
    <row r="35993" outlineLevel="1" x14ac:dyDescent="0.2"/>
    <row r="35994" outlineLevel="1" x14ac:dyDescent="0.2"/>
    <row r="35995" outlineLevel="1" x14ac:dyDescent="0.2"/>
    <row r="35996" outlineLevel="1" x14ac:dyDescent="0.2"/>
    <row r="35997" outlineLevel="1" x14ac:dyDescent="0.2"/>
    <row r="35998" outlineLevel="1" x14ac:dyDescent="0.2"/>
    <row r="35999" outlineLevel="1" x14ac:dyDescent="0.2"/>
    <row r="36000" outlineLevel="1" x14ac:dyDescent="0.2"/>
    <row r="36001" outlineLevel="1" x14ac:dyDescent="0.2"/>
    <row r="36002" outlineLevel="1" x14ac:dyDescent="0.2"/>
    <row r="36003" outlineLevel="1" x14ac:dyDescent="0.2"/>
    <row r="36004" outlineLevel="1" x14ac:dyDescent="0.2"/>
    <row r="36005" outlineLevel="1" x14ac:dyDescent="0.2"/>
    <row r="36006" outlineLevel="1" x14ac:dyDescent="0.2"/>
    <row r="36007" outlineLevel="1" x14ac:dyDescent="0.2"/>
    <row r="36008" outlineLevel="1" x14ac:dyDescent="0.2"/>
    <row r="36009" outlineLevel="1" x14ac:dyDescent="0.2"/>
    <row r="36010" outlineLevel="1" x14ac:dyDescent="0.2"/>
    <row r="36011" outlineLevel="1" x14ac:dyDescent="0.2"/>
    <row r="36012" outlineLevel="1" x14ac:dyDescent="0.2"/>
    <row r="36013" outlineLevel="1" x14ac:dyDescent="0.2"/>
    <row r="36014" outlineLevel="1" x14ac:dyDescent="0.2"/>
    <row r="36015" outlineLevel="1" x14ac:dyDescent="0.2"/>
    <row r="36016" outlineLevel="1" x14ac:dyDescent="0.2"/>
    <row r="36017" outlineLevel="1" x14ac:dyDescent="0.2"/>
    <row r="36018" outlineLevel="1" x14ac:dyDescent="0.2"/>
    <row r="36019" outlineLevel="1" x14ac:dyDescent="0.2"/>
    <row r="36020" outlineLevel="1" x14ac:dyDescent="0.2"/>
    <row r="36021" outlineLevel="1" x14ac:dyDescent="0.2"/>
    <row r="36022" outlineLevel="1" x14ac:dyDescent="0.2"/>
    <row r="36023" outlineLevel="1" x14ac:dyDescent="0.2"/>
    <row r="36024" outlineLevel="1" x14ac:dyDescent="0.2"/>
    <row r="36025" outlineLevel="1" x14ac:dyDescent="0.2"/>
    <row r="36026" outlineLevel="1" x14ac:dyDescent="0.2"/>
    <row r="36027" outlineLevel="1" x14ac:dyDescent="0.2"/>
    <row r="36028" outlineLevel="1" x14ac:dyDescent="0.2"/>
    <row r="36029" outlineLevel="1" x14ac:dyDescent="0.2"/>
    <row r="36030" outlineLevel="1" x14ac:dyDescent="0.2"/>
    <row r="36031" outlineLevel="1" x14ac:dyDescent="0.2"/>
    <row r="36032" outlineLevel="1" x14ac:dyDescent="0.2"/>
    <row r="36033" outlineLevel="1" x14ac:dyDescent="0.2"/>
    <row r="36034" outlineLevel="1" x14ac:dyDescent="0.2"/>
    <row r="36035" outlineLevel="1" x14ac:dyDescent="0.2"/>
    <row r="36036" outlineLevel="1" x14ac:dyDescent="0.2"/>
    <row r="36037" outlineLevel="1" x14ac:dyDescent="0.2"/>
    <row r="36038" outlineLevel="1" x14ac:dyDescent="0.2"/>
    <row r="36039" outlineLevel="1" x14ac:dyDescent="0.2"/>
    <row r="36040" outlineLevel="1" x14ac:dyDescent="0.2"/>
    <row r="36041" outlineLevel="1" x14ac:dyDescent="0.2"/>
    <row r="36042" outlineLevel="1" x14ac:dyDescent="0.2"/>
    <row r="36043" outlineLevel="1" x14ac:dyDescent="0.2"/>
    <row r="36044" outlineLevel="1" x14ac:dyDescent="0.2"/>
    <row r="36045" outlineLevel="1" x14ac:dyDescent="0.2"/>
    <row r="36046" outlineLevel="1" x14ac:dyDescent="0.2"/>
    <row r="36047" outlineLevel="1" x14ac:dyDescent="0.2"/>
    <row r="36048" outlineLevel="1" x14ac:dyDescent="0.2"/>
    <row r="36049" outlineLevel="1" x14ac:dyDescent="0.2"/>
    <row r="36050" outlineLevel="1" x14ac:dyDescent="0.2"/>
    <row r="36051" outlineLevel="1" x14ac:dyDescent="0.2"/>
    <row r="36052" outlineLevel="1" x14ac:dyDescent="0.2"/>
    <row r="36053" outlineLevel="1" x14ac:dyDescent="0.2"/>
    <row r="36054" outlineLevel="1" x14ac:dyDescent="0.2"/>
    <row r="36055" outlineLevel="1" x14ac:dyDescent="0.2"/>
    <row r="36056" outlineLevel="1" x14ac:dyDescent="0.2"/>
    <row r="36057" outlineLevel="1" x14ac:dyDescent="0.2"/>
    <row r="36058" outlineLevel="1" x14ac:dyDescent="0.2"/>
    <row r="36059" outlineLevel="1" x14ac:dyDescent="0.2"/>
    <row r="36060" outlineLevel="1" x14ac:dyDescent="0.2"/>
    <row r="36061" outlineLevel="1" x14ac:dyDescent="0.2"/>
    <row r="36062" outlineLevel="1" x14ac:dyDescent="0.2"/>
    <row r="36063" outlineLevel="1" x14ac:dyDescent="0.2"/>
    <row r="36064" outlineLevel="1" x14ac:dyDescent="0.2"/>
    <row r="36065" outlineLevel="1" x14ac:dyDescent="0.2"/>
    <row r="36066" outlineLevel="1" x14ac:dyDescent="0.2"/>
    <row r="36067" outlineLevel="1" x14ac:dyDescent="0.2"/>
    <row r="36068" outlineLevel="1" x14ac:dyDescent="0.2"/>
    <row r="36069" outlineLevel="1" x14ac:dyDescent="0.2"/>
    <row r="36070" outlineLevel="1" x14ac:dyDescent="0.2"/>
    <row r="36071" outlineLevel="1" x14ac:dyDescent="0.2"/>
    <row r="36072" outlineLevel="1" x14ac:dyDescent="0.2"/>
    <row r="36073" outlineLevel="1" x14ac:dyDescent="0.2"/>
    <row r="36074" outlineLevel="1" x14ac:dyDescent="0.2"/>
    <row r="36075" outlineLevel="1" x14ac:dyDescent="0.2"/>
    <row r="36076" outlineLevel="1" x14ac:dyDescent="0.2"/>
    <row r="36077" outlineLevel="1" x14ac:dyDescent="0.2"/>
    <row r="36078" outlineLevel="1" x14ac:dyDescent="0.2"/>
    <row r="36079" outlineLevel="1" x14ac:dyDescent="0.2"/>
    <row r="36080" outlineLevel="1" x14ac:dyDescent="0.2"/>
    <row r="36081" outlineLevel="1" x14ac:dyDescent="0.2"/>
    <row r="36082" outlineLevel="1" x14ac:dyDescent="0.2"/>
    <row r="36083" outlineLevel="1" x14ac:dyDescent="0.2"/>
    <row r="36084" outlineLevel="1" x14ac:dyDescent="0.2"/>
    <row r="36085" outlineLevel="1" x14ac:dyDescent="0.2"/>
    <row r="36086" outlineLevel="1" x14ac:dyDescent="0.2"/>
    <row r="36087" outlineLevel="1" x14ac:dyDescent="0.2"/>
    <row r="36088" outlineLevel="1" x14ac:dyDescent="0.2"/>
    <row r="36089" outlineLevel="1" x14ac:dyDescent="0.2"/>
    <row r="36090" outlineLevel="1" x14ac:dyDescent="0.2"/>
    <row r="36091" outlineLevel="1" x14ac:dyDescent="0.2"/>
    <row r="36092" outlineLevel="1" x14ac:dyDescent="0.2"/>
    <row r="36093" outlineLevel="1" x14ac:dyDescent="0.2"/>
    <row r="36094" outlineLevel="1" x14ac:dyDescent="0.2"/>
    <row r="36095" outlineLevel="1" x14ac:dyDescent="0.2"/>
    <row r="36096" outlineLevel="1" x14ac:dyDescent="0.2"/>
    <row r="36097" outlineLevel="1" x14ac:dyDescent="0.2"/>
    <row r="36098" outlineLevel="1" x14ac:dyDescent="0.2"/>
    <row r="36099" outlineLevel="1" x14ac:dyDescent="0.2"/>
    <row r="36100" outlineLevel="1" x14ac:dyDescent="0.2"/>
    <row r="36101" outlineLevel="1" x14ac:dyDescent="0.2"/>
    <row r="36102" outlineLevel="1" x14ac:dyDescent="0.2"/>
    <row r="36103" outlineLevel="1" x14ac:dyDescent="0.2"/>
    <row r="36104" outlineLevel="1" x14ac:dyDescent="0.2"/>
    <row r="36105" outlineLevel="1" x14ac:dyDescent="0.2"/>
    <row r="36106" outlineLevel="1" x14ac:dyDescent="0.2"/>
    <row r="36107" outlineLevel="1" x14ac:dyDescent="0.2"/>
    <row r="36108" outlineLevel="1" x14ac:dyDescent="0.2"/>
    <row r="36109" outlineLevel="1" x14ac:dyDescent="0.2"/>
    <row r="36110" outlineLevel="1" x14ac:dyDescent="0.2"/>
    <row r="36111" outlineLevel="1" x14ac:dyDescent="0.2"/>
    <row r="36112" outlineLevel="1" x14ac:dyDescent="0.2"/>
    <row r="36113" outlineLevel="1" x14ac:dyDescent="0.2"/>
    <row r="36114" outlineLevel="1" x14ac:dyDescent="0.2"/>
    <row r="36115" outlineLevel="1" x14ac:dyDescent="0.2"/>
    <row r="36116" outlineLevel="1" x14ac:dyDescent="0.2"/>
    <row r="36117" outlineLevel="1" x14ac:dyDescent="0.2"/>
    <row r="36118" outlineLevel="1" x14ac:dyDescent="0.2"/>
    <row r="36119" outlineLevel="1" x14ac:dyDescent="0.2"/>
    <row r="36120" outlineLevel="1" x14ac:dyDescent="0.2"/>
    <row r="36121" outlineLevel="1" x14ac:dyDescent="0.2"/>
    <row r="36122" outlineLevel="1" x14ac:dyDescent="0.2"/>
    <row r="36123" outlineLevel="1" x14ac:dyDescent="0.2"/>
    <row r="36124" outlineLevel="1" x14ac:dyDescent="0.2"/>
    <row r="36125" outlineLevel="1" x14ac:dyDescent="0.2"/>
    <row r="36126" outlineLevel="1" x14ac:dyDescent="0.2"/>
    <row r="36127" outlineLevel="1" x14ac:dyDescent="0.2"/>
    <row r="36128" outlineLevel="1" x14ac:dyDescent="0.2"/>
    <row r="36129" outlineLevel="1" x14ac:dyDescent="0.2"/>
    <row r="36130" outlineLevel="1" x14ac:dyDescent="0.2"/>
    <row r="36131" outlineLevel="1" x14ac:dyDescent="0.2"/>
    <row r="36132" outlineLevel="1" x14ac:dyDescent="0.2"/>
    <row r="36133" outlineLevel="1" x14ac:dyDescent="0.2"/>
    <row r="36134" outlineLevel="1" x14ac:dyDescent="0.2"/>
    <row r="36135" outlineLevel="1" x14ac:dyDescent="0.2"/>
    <row r="36136" outlineLevel="1" x14ac:dyDescent="0.2"/>
    <row r="36137" outlineLevel="1" x14ac:dyDescent="0.2"/>
    <row r="36138" outlineLevel="1" x14ac:dyDescent="0.2"/>
    <row r="36139" outlineLevel="1" x14ac:dyDescent="0.2"/>
    <row r="36140" outlineLevel="1" x14ac:dyDescent="0.2"/>
    <row r="36141" outlineLevel="1" x14ac:dyDescent="0.2"/>
    <row r="36142" outlineLevel="1" x14ac:dyDescent="0.2"/>
    <row r="36143" outlineLevel="1" x14ac:dyDescent="0.2"/>
    <row r="36144" outlineLevel="1" x14ac:dyDescent="0.2"/>
    <row r="36145" outlineLevel="1" x14ac:dyDescent="0.2"/>
    <row r="36146" outlineLevel="1" x14ac:dyDescent="0.2"/>
    <row r="36147" outlineLevel="1" x14ac:dyDescent="0.2"/>
    <row r="36148" outlineLevel="1" x14ac:dyDescent="0.2"/>
    <row r="36149" outlineLevel="1" x14ac:dyDescent="0.2"/>
    <row r="36150" outlineLevel="1" x14ac:dyDescent="0.2"/>
    <row r="36151" outlineLevel="1" x14ac:dyDescent="0.2"/>
    <row r="36152" outlineLevel="1" x14ac:dyDescent="0.2"/>
    <row r="36153" outlineLevel="1" x14ac:dyDescent="0.2"/>
    <row r="36154" outlineLevel="1" x14ac:dyDescent="0.2"/>
    <row r="36155" outlineLevel="1" x14ac:dyDescent="0.2"/>
    <row r="36156" outlineLevel="1" x14ac:dyDescent="0.2"/>
    <row r="36157" outlineLevel="1" x14ac:dyDescent="0.2"/>
    <row r="36158" outlineLevel="1" x14ac:dyDescent="0.2"/>
    <row r="36159" outlineLevel="1" x14ac:dyDescent="0.2"/>
    <row r="36160" outlineLevel="1" x14ac:dyDescent="0.2"/>
    <row r="36161" outlineLevel="1" x14ac:dyDescent="0.2"/>
    <row r="36162" outlineLevel="1" x14ac:dyDescent="0.2"/>
    <row r="36163" outlineLevel="1" x14ac:dyDescent="0.2"/>
    <row r="36164" outlineLevel="1" x14ac:dyDescent="0.2"/>
    <row r="36165" outlineLevel="1" x14ac:dyDescent="0.2"/>
    <row r="36166" outlineLevel="1" x14ac:dyDescent="0.2"/>
    <row r="36167" outlineLevel="1" x14ac:dyDescent="0.2"/>
    <row r="36168" outlineLevel="1" x14ac:dyDescent="0.2"/>
    <row r="36169" outlineLevel="1" x14ac:dyDescent="0.2"/>
    <row r="36170" outlineLevel="1" x14ac:dyDescent="0.2"/>
    <row r="36171" outlineLevel="1" x14ac:dyDescent="0.2"/>
    <row r="36172" outlineLevel="1" x14ac:dyDescent="0.2"/>
    <row r="36173" outlineLevel="1" x14ac:dyDescent="0.2"/>
    <row r="36174" outlineLevel="1" x14ac:dyDescent="0.2"/>
    <row r="36175" outlineLevel="1" x14ac:dyDescent="0.2"/>
    <row r="36176" outlineLevel="1" x14ac:dyDescent="0.2"/>
    <row r="36177" outlineLevel="1" x14ac:dyDescent="0.2"/>
    <row r="36178" outlineLevel="1" x14ac:dyDescent="0.2"/>
    <row r="36179" outlineLevel="1" x14ac:dyDescent="0.2"/>
    <row r="36180" outlineLevel="1" x14ac:dyDescent="0.2"/>
    <row r="36181" outlineLevel="1" x14ac:dyDescent="0.2"/>
    <row r="36182" outlineLevel="1" x14ac:dyDescent="0.2"/>
    <row r="36183" outlineLevel="1" x14ac:dyDescent="0.2"/>
    <row r="36184" outlineLevel="1" x14ac:dyDescent="0.2"/>
    <row r="36185" outlineLevel="1" x14ac:dyDescent="0.2"/>
    <row r="36186" outlineLevel="1" x14ac:dyDescent="0.2"/>
    <row r="36187" outlineLevel="1" x14ac:dyDescent="0.2"/>
    <row r="36188" outlineLevel="1" x14ac:dyDescent="0.2"/>
    <row r="36189" outlineLevel="1" x14ac:dyDescent="0.2"/>
    <row r="36190" outlineLevel="1" x14ac:dyDescent="0.2"/>
    <row r="36191" outlineLevel="1" x14ac:dyDescent="0.2"/>
    <row r="36192" outlineLevel="1" x14ac:dyDescent="0.2"/>
    <row r="36193" outlineLevel="1" x14ac:dyDescent="0.2"/>
    <row r="36194" outlineLevel="1" x14ac:dyDescent="0.2"/>
    <row r="36195" outlineLevel="1" x14ac:dyDescent="0.2"/>
    <row r="36196" outlineLevel="1" x14ac:dyDescent="0.2"/>
    <row r="36197" outlineLevel="1" x14ac:dyDescent="0.2"/>
    <row r="36198" outlineLevel="1" x14ac:dyDescent="0.2"/>
    <row r="36199" outlineLevel="1" x14ac:dyDescent="0.2"/>
    <row r="36200" outlineLevel="1" x14ac:dyDescent="0.2"/>
    <row r="36201" outlineLevel="1" x14ac:dyDescent="0.2"/>
    <row r="36202" outlineLevel="1" x14ac:dyDescent="0.2"/>
    <row r="36203" outlineLevel="1" x14ac:dyDescent="0.2"/>
    <row r="36204" outlineLevel="1" x14ac:dyDescent="0.2"/>
    <row r="36205" outlineLevel="1" x14ac:dyDescent="0.2"/>
    <row r="36206" outlineLevel="1" x14ac:dyDescent="0.2"/>
    <row r="36207" outlineLevel="1" x14ac:dyDescent="0.2"/>
    <row r="36208" outlineLevel="1" x14ac:dyDescent="0.2"/>
    <row r="36209" outlineLevel="1" x14ac:dyDescent="0.2"/>
    <row r="36210" outlineLevel="1" x14ac:dyDescent="0.2"/>
    <row r="36211" outlineLevel="1" x14ac:dyDescent="0.2"/>
    <row r="36212" outlineLevel="1" x14ac:dyDescent="0.2"/>
    <row r="36213" outlineLevel="1" x14ac:dyDescent="0.2"/>
    <row r="36214" outlineLevel="1" x14ac:dyDescent="0.2"/>
    <row r="36215" outlineLevel="1" x14ac:dyDescent="0.2"/>
    <row r="36216" outlineLevel="1" x14ac:dyDescent="0.2"/>
    <row r="36217" outlineLevel="1" x14ac:dyDescent="0.2"/>
    <row r="36218" outlineLevel="1" x14ac:dyDescent="0.2"/>
    <row r="36219" outlineLevel="1" x14ac:dyDescent="0.2"/>
    <row r="36220" outlineLevel="1" x14ac:dyDescent="0.2"/>
    <row r="36221" outlineLevel="1" x14ac:dyDescent="0.2"/>
    <row r="36222" outlineLevel="1" x14ac:dyDescent="0.2"/>
    <row r="36223" outlineLevel="1" x14ac:dyDescent="0.2"/>
    <row r="36224" outlineLevel="1" x14ac:dyDescent="0.2"/>
    <row r="36225" outlineLevel="1" x14ac:dyDescent="0.2"/>
    <row r="36226" outlineLevel="1" x14ac:dyDescent="0.2"/>
    <row r="36227" outlineLevel="1" x14ac:dyDescent="0.2"/>
    <row r="36228" outlineLevel="1" x14ac:dyDescent="0.2"/>
    <row r="36229" outlineLevel="1" x14ac:dyDescent="0.2"/>
    <row r="36230" outlineLevel="1" x14ac:dyDescent="0.2"/>
    <row r="36231" outlineLevel="1" x14ac:dyDescent="0.2"/>
    <row r="36232" outlineLevel="1" x14ac:dyDescent="0.2"/>
    <row r="36233" outlineLevel="1" x14ac:dyDescent="0.2"/>
    <row r="36234" outlineLevel="1" x14ac:dyDescent="0.2"/>
    <row r="36235" outlineLevel="1" x14ac:dyDescent="0.2"/>
    <row r="36236" outlineLevel="1" x14ac:dyDescent="0.2"/>
    <row r="36237" outlineLevel="1" x14ac:dyDescent="0.2"/>
    <row r="36238" outlineLevel="1" x14ac:dyDescent="0.2"/>
    <row r="36239" outlineLevel="1" x14ac:dyDescent="0.2"/>
    <row r="36240" outlineLevel="1" x14ac:dyDescent="0.2"/>
    <row r="36241" outlineLevel="1" x14ac:dyDescent="0.2"/>
    <row r="36242" outlineLevel="1" x14ac:dyDescent="0.2"/>
    <row r="36243" outlineLevel="1" x14ac:dyDescent="0.2"/>
    <row r="36244" outlineLevel="1" x14ac:dyDescent="0.2"/>
    <row r="36245" outlineLevel="1" x14ac:dyDescent="0.2"/>
    <row r="36246" outlineLevel="1" x14ac:dyDescent="0.2"/>
    <row r="36247" outlineLevel="1" x14ac:dyDescent="0.2"/>
    <row r="36248" outlineLevel="1" x14ac:dyDescent="0.2"/>
    <row r="36249" outlineLevel="1" x14ac:dyDescent="0.2"/>
    <row r="36250" outlineLevel="1" x14ac:dyDescent="0.2"/>
    <row r="36251" outlineLevel="1" x14ac:dyDescent="0.2"/>
    <row r="36252" outlineLevel="1" x14ac:dyDescent="0.2"/>
    <row r="36253" outlineLevel="1" x14ac:dyDescent="0.2"/>
    <row r="36254" outlineLevel="1" x14ac:dyDescent="0.2"/>
    <row r="36255" outlineLevel="1" x14ac:dyDescent="0.2"/>
    <row r="36256" outlineLevel="1" x14ac:dyDescent="0.2"/>
    <row r="36257" outlineLevel="1" x14ac:dyDescent="0.2"/>
    <row r="36258" outlineLevel="1" x14ac:dyDescent="0.2"/>
    <row r="36259" outlineLevel="1" x14ac:dyDescent="0.2"/>
    <row r="36260" outlineLevel="1" x14ac:dyDescent="0.2"/>
    <row r="36261" outlineLevel="1" x14ac:dyDescent="0.2"/>
    <row r="36262" outlineLevel="1" x14ac:dyDescent="0.2"/>
    <row r="36263" outlineLevel="1" x14ac:dyDescent="0.2"/>
    <row r="36264" outlineLevel="1" x14ac:dyDescent="0.2"/>
    <row r="36265" outlineLevel="1" x14ac:dyDescent="0.2"/>
    <row r="36266" outlineLevel="1" x14ac:dyDescent="0.2"/>
    <row r="36267" outlineLevel="1" x14ac:dyDescent="0.2"/>
    <row r="36268" outlineLevel="1" x14ac:dyDescent="0.2"/>
    <row r="36269" outlineLevel="1" x14ac:dyDescent="0.2"/>
    <row r="36270" outlineLevel="1" x14ac:dyDescent="0.2"/>
    <row r="36271" outlineLevel="1" x14ac:dyDescent="0.2"/>
    <row r="36272" outlineLevel="1" x14ac:dyDescent="0.2"/>
    <row r="36273" outlineLevel="1" x14ac:dyDescent="0.2"/>
    <row r="36274" outlineLevel="1" x14ac:dyDescent="0.2"/>
    <row r="36275" outlineLevel="1" x14ac:dyDescent="0.2"/>
    <row r="36276" outlineLevel="1" x14ac:dyDescent="0.2"/>
    <row r="36277" outlineLevel="1" x14ac:dyDescent="0.2"/>
    <row r="36278" outlineLevel="1" x14ac:dyDescent="0.2"/>
    <row r="36279" outlineLevel="1" x14ac:dyDescent="0.2"/>
    <row r="36280" outlineLevel="1" x14ac:dyDescent="0.2"/>
    <row r="36281" outlineLevel="1" x14ac:dyDescent="0.2"/>
    <row r="36282" outlineLevel="1" x14ac:dyDescent="0.2"/>
    <row r="36283" outlineLevel="1" x14ac:dyDescent="0.2"/>
    <row r="36284" outlineLevel="1" x14ac:dyDescent="0.2"/>
    <row r="36285" outlineLevel="1" x14ac:dyDescent="0.2"/>
    <row r="36286" outlineLevel="1" x14ac:dyDescent="0.2"/>
    <row r="36287" outlineLevel="1" x14ac:dyDescent="0.2"/>
    <row r="36288" outlineLevel="1" x14ac:dyDescent="0.2"/>
    <row r="36289" outlineLevel="1" x14ac:dyDescent="0.2"/>
    <row r="36290" outlineLevel="1" x14ac:dyDescent="0.2"/>
    <row r="36291" outlineLevel="1" x14ac:dyDescent="0.2"/>
    <row r="36292" outlineLevel="1" x14ac:dyDescent="0.2"/>
    <row r="36293" outlineLevel="1" x14ac:dyDescent="0.2"/>
    <row r="36294" outlineLevel="1" x14ac:dyDescent="0.2"/>
    <row r="36295" outlineLevel="1" x14ac:dyDescent="0.2"/>
    <row r="36296" outlineLevel="1" x14ac:dyDescent="0.2"/>
    <row r="36297" outlineLevel="1" x14ac:dyDescent="0.2"/>
    <row r="36298" outlineLevel="1" x14ac:dyDescent="0.2"/>
    <row r="36299" outlineLevel="1" x14ac:dyDescent="0.2"/>
    <row r="36300" outlineLevel="1" x14ac:dyDescent="0.2"/>
    <row r="36301" outlineLevel="1" x14ac:dyDescent="0.2"/>
    <row r="36302" outlineLevel="1" x14ac:dyDescent="0.2"/>
    <row r="36303" outlineLevel="1" x14ac:dyDescent="0.2"/>
    <row r="36304" outlineLevel="1" x14ac:dyDescent="0.2"/>
    <row r="36305" outlineLevel="1" x14ac:dyDescent="0.2"/>
    <row r="36306" outlineLevel="1" x14ac:dyDescent="0.2"/>
    <row r="36307" outlineLevel="1" x14ac:dyDescent="0.2"/>
    <row r="36308" outlineLevel="1" x14ac:dyDescent="0.2"/>
    <row r="36309" outlineLevel="1" x14ac:dyDescent="0.2"/>
    <row r="36310" outlineLevel="1" x14ac:dyDescent="0.2"/>
    <row r="36311" outlineLevel="1" x14ac:dyDescent="0.2"/>
    <row r="36312" outlineLevel="1" x14ac:dyDescent="0.2"/>
    <row r="36313" outlineLevel="1" x14ac:dyDescent="0.2"/>
    <row r="36314" outlineLevel="1" x14ac:dyDescent="0.2"/>
    <row r="36315" outlineLevel="1" x14ac:dyDescent="0.2"/>
    <row r="36316" outlineLevel="1" x14ac:dyDescent="0.2"/>
    <row r="36317" outlineLevel="1" x14ac:dyDescent="0.2"/>
    <row r="36318" outlineLevel="1" x14ac:dyDescent="0.2"/>
    <row r="36319" outlineLevel="1" x14ac:dyDescent="0.2"/>
    <row r="36320" outlineLevel="1" x14ac:dyDescent="0.2"/>
    <row r="36321" outlineLevel="1" x14ac:dyDescent="0.2"/>
    <row r="36322" outlineLevel="1" x14ac:dyDescent="0.2"/>
    <row r="36323" outlineLevel="1" x14ac:dyDescent="0.2"/>
    <row r="36324" outlineLevel="1" x14ac:dyDescent="0.2"/>
    <row r="36325" outlineLevel="1" x14ac:dyDescent="0.2"/>
    <row r="36326" outlineLevel="1" x14ac:dyDescent="0.2"/>
    <row r="36327" outlineLevel="1" x14ac:dyDescent="0.2"/>
    <row r="36328" outlineLevel="1" x14ac:dyDescent="0.2"/>
    <row r="36329" outlineLevel="1" x14ac:dyDescent="0.2"/>
    <row r="36330" outlineLevel="1" x14ac:dyDescent="0.2"/>
    <row r="36331" outlineLevel="1" x14ac:dyDescent="0.2"/>
    <row r="36332" outlineLevel="1" x14ac:dyDescent="0.2"/>
    <row r="36333" outlineLevel="1" x14ac:dyDescent="0.2"/>
    <row r="36334" outlineLevel="1" x14ac:dyDescent="0.2"/>
    <row r="36335" outlineLevel="1" x14ac:dyDescent="0.2"/>
    <row r="36336" outlineLevel="1" x14ac:dyDescent="0.2"/>
    <row r="36337" outlineLevel="1" x14ac:dyDescent="0.2"/>
    <row r="36338" outlineLevel="1" x14ac:dyDescent="0.2"/>
    <row r="36339" outlineLevel="1" x14ac:dyDescent="0.2"/>
    <row r="36340" outlineLevel="1" x14ac:dyDescent="0.2"/>
    <row r="36341" outlineLevel="1" x14ac:dyDescent="0.2"/>
    <row r="36342" outlineLevel="1" x14ac:dyDescent="0.2"/>
    <row r="36343" outlineLevel="1" x14ac:dyDescent="0.2"/>
    <row r="36344" outlineLevel="1" x14ac:dyDescent="0.2"/>
    <row r="36345" outlineLevel="1" x14ac:dyDescent="0.2"/>
    <row r="36346" outlineLevel="1" x14ac:dyDescent="0.2"/>
    <row r="36347" outlineLevel="1" x14ac:dyDescent="0.2"/>
    <row r="36348" outlineLevel="1" x14ac:dyDescent="0.2"/>
    <row r="36349" outlineLevel="1" x14ac:dyDescent="0.2"/>
    <row r="36350" outlineLevel="1" x14ac:dyDescent="0.2"/>
    <row r="36351" outlineLevel="1" x14ac:dyDescent="0.2"/>
    <row r="36352" outlineLevel="1" x14ac:dyDescent="0.2"/>
    <row r="36353" outlineLevel="1" x14ac:dyDescent="0.2"/>
    <row r="36354" outlineLevel="1" x14ac:dyDescent="0.2"/>
    <row r="36355" outlineLevel="1" x14ac:dyDescent="0.2"/>
    <row r="36356" outlineLevel="1" x14ac:dyDescent="0.2"/>
    <row r="36357" outlineLevel="1" x14ac:dyDescent="0.2"/>
    <row r="36358" outlineLevel="1" x14ac:dyDescent="0.2"/>
    <row r="36359" outlineLevel="1" x14ac:dyDescent="0.2"/>
    <row r="36360" outlineLevel="1" x14ac:dyDescent="0.2"/>
    <row r="36361" outlineLevel="1" x14ac:dyDescent="0.2"/>
    <row r="36362" outlineLevel="1" x14ac:dyDescent="0.2"/>
    <row r="36363" outlineLevel="1" x14ac:dyDescent="0.2"/>
    <row r="36364" outlineLevel="1" x14ac:dyDescent="0.2"/>
    <row r="36365" outlineLevel="1" x14ac:dyDescent="0.2"/>
    <row r="36366" outlineLevel="1" x14ac:dyDescent="0.2"/>
    <row r="36367" outlineLevel="1" x14ac:dyDescent="0.2"/>
    <row r="36368" outlineLevel="1" x14ac:dyDescent="0.2"/>
    <row r="36369" outlineLevel="1" x14ac:dyDescent="0.2"/>
    <row r="36370" outlineLevel="1" x14ac:dyDescent="0.2"/>
    <row r="36371" outlineLevel="1" x14ac:dyDescent="0.2"/>
    <row r="36372" outlineLevel="1" x14ac:dyDescent="0.2"/>
    <row r="36373" outlineLevel="1" x14ac:dyDescent="0.2"/>
    <row r="36374" outlineLevel="1" x14ac:dyDescent="0.2"/>
    <row r="36375" outlineLevel="1" x14ac:dyDescent="0.2"/>
    <row r="36376" outlineLevel="1" x14ac:dyDescent="0.2"/>
    <row r="36377" outlineLevel="1" x14ac:dyDescent="0.2"/>
    <row r="36378" outlineLevel="1" x14ac:dyDescent="0.2"/>
    <row r="36379" outlineLevel="1" x14ac:dyDescent="0.2"/>
    <row r="36380" outlineLevel="1" x14ac:dyDescent="0.2"/>
    <row r="36381" outlineLevel="1" x14ac:dyDescent="0.2"/>
    <row r="36382" outlineLevel="1" x14ac:dyDescent="0.2"/>
    <row r="36383" outlineLevel="1" x14ac:dyDescent="0.2"/>
    <row r="36384" outlineLevel="1" x14ac:dyDescent="0.2"/>
    <row r="36385" outlineLevel="1" x14ac:dyDescent="0.2"/>
    <row r="36386" outlineLevel="1" x14ac:dyDescent="0.2"/>
    <row r="36387" outlineLevel="1" x14ac:dyDescent="0.2"/>
    <row r="36388" outlineLevel="1" x14ac:dyDescent="0.2"/>
    <row r="36389" outlineLevel="1" x14ac:dyDescent="0.2"/>
    <row r="36390" outlineLevel="1" x14ac:dyDescent="0.2"/>
    <row r="36391" outlineLevel="1" x14ac:dyDescent="0.2"/>
    <row r="36392" outlineLevel="1" x14ac:dyDescent="0.2"/>
    <row r="36393" outlineLevel="1" x14ac:dyDescent="0.2"/>
    <row r="36394" outlineLevel="1" x14ac:dyDescent="0.2"/>
    <row r="36395" outlineLevel="1" x14ac:dyDescent="0.2"/>
    <row r="36396" outlineLevel="1" x14ac:dyDescent="0.2"/>
    <row r="36397" outlineLevel="1" x14ac:dyDescent="0.2"/>
    <row r="36398" outlineLevel="1" x14ac:dyDescent="0.2"/>
    <row r="36399" outlineLevel="1" x14ac:dyDescent="0.2"/>
    <row r="36400" outlineLevel="1" x14ac:dyDescent="0.2"/>
    <row r="36401" outlineLevel="1" x14ac:dyDescent="0.2"/>
    <row r="36402" outlineLevel="1" x14ac:dyDescent="0.2"/>
    <row r="36403" outlineLevel="1" x14ac:dyDescent="0.2"/>
    <row r="36404" outlineLevel="1" x14ac:dyDescent="0.2"/>
    <row r="36405" outlineLevel="1" x14ac:dyDescent="0.2"/>
    <row r="36406" outlineLevel="1" x14ac:dyDescent="0.2"/>
    <row r="36407" outlineLevel="1" x14ac:dyDescent="0.2"/>
    <row r="36408" outlineLevel="1" x14ac:dyDescent="0.2"/>
    <row r="36409" outlineLevel="1" x14ac:dyDescent="0.2"/>
    <row r="36410" outlineLevel="1" x14ac:dyDescent="0.2"/>
    <row r="36411" outlineLevel="1" x14ac:dyDescent="0.2"/>
    <row r="36412" outlineLevel="1" x14ac:dyDescent="0.2"/>
    <row r="36413" outlineLevel="1" x14ac:dyDescent="0.2"/>
    <row r="36414" outlineLevel="1" x14ac:dyDescent="0.2"/>
    <row r="36415" outlineLevel="1" x14ac:dyDescent="0.2"/>
    <row r="36416" outlineLevel="1" x14ac:dyDescent="0.2"/>
    <row r="36417" outlineLevel="1" x14ac:dyDescent="0.2"/>
    <row r="36418" outlineLevel="1" x14ac:dyDescent="0.2"/>
    <row r="36419" outlineLevel="1" x14ac:dyDescent="0.2"/>
    <row r="36420" outlineLevel="1" x14ac:dyDescent="0.2"/>
    <row r="36421" outlineLevel="1" x14ac:dyDescent="0.2"/>
    <row r="36422" outlineLevel="1" x14ac:dyDescent="0.2"/>
    <row r="36423" outlineLevel="1" x14ac:dyDescent="0.2"/>
    <row r="36424" outlineLevel="1" x14ac:dyDescent="0.2"/>
    <row r="36425" outlineLevel="1" x14ac:dyDescent="0.2"/>
    <row r="36426" outlineLevel="1" x14ac:dyDescent="0.2"/>
    <row r="36427" outlineLevel="1" x14ac:dyDescent="0.2"/>
    <row r="36428" outlineLevel="1" x14ac:dyDescent="0.2"/>
    <row r="36429" outlineLevel="1" x14ac:dyDescent="0.2"/>
    <row r="36430" outlineLevel="1" x14ac:dyDescent="0.2"/>
    <row r="36431" outlineLevel="1" x14ac:dyDescent="0.2"/>
    <row r="36432" outlineLevel="1" x14ac:dyDescent="0.2"/>
    <row r="36433" outlineLevel="1" x14ac:dyDescent="0.2"/>
    <row r="36434" outlineLevel="1" x14ac:dyDescent="0.2"/>
    <row r="36435" outlineLevel="1" x14ac:dyDescent="0.2"/>
    <row r="36436" outlineLevel="1" x14ac:dyDescent="0.2"/>
    <row r="36437" outlineLevel="1" x14ac:dyDescent="0.2"/>
    <row r="36438" outlineLevel="1" x14ac:dyDescent="0.2"/>
    <row r="36439" outlineLevel="1" x14ac:dyDescent="0.2"/>
    <row r="36440" outlineLevel="1" x14ac:dyDescent="0.2"/>
    <row r="36441" outlineLevel="1" x14ac:dyDescent="0.2"/>
    <row r="36442" outlineLevel="1" x14ac:dyDescent="0.2"/>
    <row r="36443" outlineLevel="1" x14ac:dyDescent="0.2"/>
    <row r="36444" outlineLevel="1" x14ac:dyDescent="0.2"/>
    <row r="36445" outlineLevel="1" x14ac:dyDescent="0.2"/>
    <row r="36446" outlineLevel="1" x14ac:dyDescent="0.2"/>
    <row r="36447" outlineLevel="1" x14ac:dyDescent="0.2"/>
    <row r="36448" outlineLevel="1" x14ac:dyDescent="0.2"/>
    <row r="36449" outlineLevel="1" x14ac:dyDescent="0.2"/>
    <row r="36450" outlineLevel="1" x14ac:dyDescent="0.2"/>
    <row r="36451" outlineLevel="1" x14ac:dyDescent="0.2"/>
    <row r="36452" outlineLevel="1" x14ac:dyDescent="0.2"/>
    <row r="36453" outlineLevel="1" x14ac:dyDescent="0.2"/>
    <row r="36454" outlineLevel="1" x14ac:dyDescent="0.2"/>
    <row r="36455" outlineLevel="1" x14ac:dyDescent="0.2"/>
    <row r="36456" outlineLevel="1" x14ac:dyDescent="0.2"/>
    <row r="36457" outlineLevel="1" x14ac:dyDescent="0.2"/>
    <row r="36458" outlineLevel="1" x14ac:dyDescent="0.2"/>
    <row r="36459" outlineLevel="1" x14ac:dyDescent="0.2"/>
    <row r="36460" outlineLevel="1" x14ac:dyDescent="0.2"/>
    <row r="36461" outlineLevel="1" x14ac:dyDescent="0.2"/>
    <row r="36462" outlineLevel="1" x14ac:dyDescent="0.2"/>
    <row r="36463" outlineLevel="1" x14ac:dyDescent="0.2"/>
    <row r="36464" outlineLevel="1" x14ac:dyDescent="0.2"/>
    <row r="36465" outlineLevel="1" x14ac:dyDescent="0.2"/>
    <row r="36466" outlineLevel="1" x14ac:dyDescent="0.2"/>
    <row r="36467" outlineLevel="1" x14ac:dyDescent="0.2"/>
    <row r="36468" outlineLevel="1" x14ac:dyDescent="0.2"/>
    <row r="36469" outlineLevel="1" x14ac:dyDescent="0.2"/>
    <row r="36470" outlineLevel="1" x14ac:dyDescent="0.2"/>
    <row r="36471" outlineLevel="1" x14ac:dyDescent="0.2"/>
    <row r="36472" outlineLevel="1" x14ac:dyDescent="0.2"/>
    <row r="36473" outlineLevel="1" x14ac:dyDescent="0.2"/>
    <row r="36474" outlineLevel="1" x14ac:dyDescent="0.2"/>
    <row r="36475" outlineLevel="1" x14ac:dyDescent="0.2"/>
    <row r="36476" outlineLevel="1" x14ac:dyDescent="0.2"/>
    <row r="36477" outlineLevel="1" x14ac:dyDescent="0.2"/>
    <row r="36478" outlineLevel="1" x14ac:dyDescent="0.2"/>
    <row r="36479" outlineLevel="1" x14ac:dyDescent="0.2"/>
    <row r="36480" outlineLevel="1" x14ac:dyDescent="0.2"/>
    <row r="36481" outlineLevel="1" x14ac:dyDescent="0.2"/>
    <row r="36482" outlineLevel="1" x14ac:dyDescent="0.2"/>
    <row r="36483" outlineLevel="1" x14ac:dyDescent="0.2"/>
    <row r="36484" outlineLevel="1" x14ac:dyDescent="0.2"/>
    <row r="36485" outlineLevel="1" x14ac:dyDescent="0.2"/>
    <row r="36486" outlineLevel="1" x14ac:dyDescent="0.2"/>
    <row r="36487" outlineLevel="1" x14ac:dyDescent="0.2"/>
    <row r="36488" outlineLevel="1" x14ac:dyDescent="0.2"/>
    <row r="36489" outlineLevel="1" x14ac:dyDescent="0.2"/>
    <row r="36490" outlineLevel="1" x14ac:dyDescent="0.2"/>
    <row r="36491" outlineLevel="1" x14ac:dyDescent="0.2"/>
    <row r="36492" outlineLevel="1" x14ac:dyDescent="0.2"/>
    <row r="36493" outlineLevel="1" x14ac:dyDescent="0.2"/>
    <row r="36494" outlineLevel="1" x14ac:dyDescent="0.2"/>
    <row r="36495" outlineLevel="1" x14ac:dyDescent="0.2"/>
    <row r="36496" outlineLevel="1" x14ac:dyDescent="0.2"/>
    <row r="36497" outlineLevel="1" x14ac:dyDescent="0.2"/>
    <row r="36498" outlineLevel="1" x14ac:dyDescent="0.2"/>
    <row r="36499" outlineLevel="1" x14ac:dyDescent="0.2"/>
    <row r="36500" outlineLevel="1" x14ac:dyDescent="0.2"/>
    <row r="36501" outlineLevel="1" x14ac:dyDescent="0.2"/>
    <row r="36502" outlineLevel="1" x14ac:dyDescent="0.2"/>
    <row r="36503" outlineLevel="1" x14ac:dyDescent="0.2"/>
    <row r="36504" outlineLevel="1" x14ac:dyDescent="0.2"/>
    <row r="36505" outlineLevel="1" x14ac:dyDescent="0.2"/>
    <row r="36506" outlineLevel="1" x14ac:dyDescent="0.2"/>
    <row r="36507" outlineLevel="1" x14ac:dyDescent="0.2"/>
    <row r="36508" outlineLevel="1" x14ac:dyDescent="0.2"/>
    <row r="36509" outlineLevel="1" x14ac:dyDescent="0.2"/>
    <row r="36510" outlineLevel="1" x14ac:dyDescent="0.2"/>
    <row r="36511" outlineLevel="1" x14ac:dyDescent="0.2"/>
    <row r="36512" outlineLevel="1" x14ac:dyDescent="0.2"/>
    <row r="36513" outlineLevel="1" x14ac:dyDescent="0.2"/>
    <row r="36514" outlineLevel="1" x14ac:dyDescent="0.2"/>
    <row r="36515" outlineLevel="1" x14ac:dyDescent="0.2"/>
    <row r="36516" outlineLevel="1" x14ac:dyDescent="0.2"/>
    <row r="36517" outlineLevel="1" x14ac:dyDescent="0.2"/>
    <row r="36518" outlineLevel="1" x14ac:dyDescent="0.2"/>
    <row r="36519" outlineLevel="1" x14ac:dyDescent="0.2"/>
    <row r="36520" outlineLevel="1" x14ac:dyDescent="0.2"/>
    <row r="36521" outlineLevel="1" x14ac:dyDescent="0.2"/>
    <row r="36522" outlineLevel="1" x14ac:dyDescent="0.2"/>
    <row r="36523" outlineLevel="1" x14ac:dyDescent="0.2"/>
    <row r="36524" outlineLevel="1" x14ac:dyDescent="0.2"/>
    <row r="36525" outlineLevel="1" x14ac:dyDescent="0.2"/>
    <row r="36526" outlineLevel="1" x14ac:dyDescent="0.2"/>
    <row r="36527" outlineLevel="1" x14ac:dyDescent="0.2"/>
    <row r="36528" outlineLevel="1" x14ac:dyDescent="0.2"/>
    <row r="36529" outlineLevel="1" x14ac:dyDescent="0.2"/>
    <row r="36530" outlineLevel="1" x14ac:dyDescent="0.2"/>
    <row r="36531" outlineLevel="1" x14ac:dyDescent="0.2"/>
    <row r="36532" outlineLevel="1" x14ac:dyDescent="0.2"/>
    <row r="36533" outlineLevel="1" x14ac:dyDescent="0.2"/>
    <row r="36534" outlineLevel="1" x14ac:dyDescent="0.2"/>
    <row r="36535" outlineLevel="1" x14ac:dyDescent="0.2"/>
    <row r="36536" outlineLevel="1" x14ac:dyDescent="0.2"/>
    <row r="36537" outlineLevel="1" x14ac:dyDescent="0.2"/>
    <row r="36538" outlineLevel="1" x14ac:dyDescent="0.2"/>
    <row r="36539" outlineLevel="1" x14ac:dyDescent="0.2"/>
    <row r="36540" outlineLevel="1" x14ac:dyDescent="0.2"/>
    <row r="36541" outlineLevel="1" x14ac:dyDescent="0.2"/>
    <row r="36542" outlineLevel="1" x14ac:dyDescent="0.2"/>
    <row r="36543" outlineLevel="1" x14ac:dyDescent="0.2"/>
    <row r="36544" outlineLevel="1" x14ac:dyDescent="0.2"/>
    <row r="36545" outlineLevel="1" x14ac:dyDescent="0.2"/>
    <row r="36546" outlineLevel="1" x14ac:dyDescent="0.2"/>
    <row r="36547" outlineLevel="1" x14ac:dyDescent="0.2"/>
    <row r="36548" outlineLevel="1" x14ac:dyDescent="0.2"/>
    <row r="36549" outlineLevel="1" x14ac:dyDescent="0.2"/>
    <row r="36550" outlineLevel="1" x14ac:dyDescent="0.2"/>
    <row r="36551" outlineLevel="1" x14ac:dyDescent="0.2"/>
    <row r="36552" outlineLevel="1" x14ac:dyDescent="0.2"/>
    <row r="36553" outlineLevel="1" x14ac:dyDescent="0.2"/>
    <row r="36554" outlineLevel="1" x14ac:dyDescent="0.2"/>
    <row r="36555" outlineLevel="1" x14ac:dyDescent="0.2"/>
    <row r="36556" outlineLevel="1" x14ac:dyDescent="0.2"/>
    <row r="36557" outlineLevel="1" x14ac:dyDescent="0.2"/>
    <row r="36558" outlineLevel="1" x14ac:dyDescent="0.2"/>
    <row r="36559" outlineLevel="1" x14ac:dyDescent="0.2"/>
    <row r="36560" outlineLevel="1" x14ac:dyDescent="0.2"/>
    <row r="36561" outlineLevel="1" x14ac:dyDescent="0.2"/>
    <row r="36562" outlineLevel="1" x14ac:dyDescent="0.2"/>
    <row r="36563" outlineLevel="1" x14ac:dyDescent="0.2"/>
    <row r="36564" outlineLevel="1" x14ac:dyDescent="0.2"/>
    <row r="36565" outlineLevel="1" x14ac:dyDescent="0.2"/>
    <row r="36566" outlineLevel="1" x14ac:dyDescent="0.2"/>
    <row r="36567" outlineLevel="1" x14ac:dyDescent="0.2"/>
    <row r="36568" outlineLevel="1" x14ac:dyDescent="0.2"/>
    <row r="36569" outlineLevel="1" x14ac:dyDescent="0.2"/>
    <row r="36570" outlineLevel="1" x14ac:dyDescent="0.2"/>
    <row r="36571" outlineLevel="1" x14ac:dyDescent="0.2"/>
    <row r="36572" outlineLevel="1" x14ac:dyDescent="0.2"/>
    <row r="36573" outlineLevel="1" x14ac:dyDescent="0.2"/>
    <row r="36574" outlineLevel="1" x14ac:dyDescent="0.2"/>
    <row r="36575" outlineLevel="1" x14ac:dyDescent="0.2"/>
    <row r="36576" outlineLevel="1" x14ac:dyDescent="0.2"/>
    <row r="36577" outlineLevel="1" x14ac:dyDescent="0.2"/>
    <row r="36578" outlineLevel="1" x14ac:dyDescent="0.2"/>
    <row r="36579" outlineLevel="1" x14ac:dyDescent="0.2"/>
    <row r="36580" outlineLevel="1" x14ac:dyDescent="0.2"/>
    <row r="36581" outlineLevel="1" x14ac:dyDescent="0.2"/>
    <row r="36582" outlineLevel="1" x14ac:dyDescent="0.2"/>
    <row r="36583" outlineLevel="1" x14ac:dyDescent="0.2"/>
    <row r="36584" outlineLevel="1" x14ac:dyDescent="0.2"/>
    <row r="36585" outlineLevel="1" x14ac:dyDescent="0.2"/>
    <row r="36586" outlineLevel="1" x14ac:dyDescent="0.2"/>
    <row r="36587" outlineLevel="1" x14ac:dyDescent="0.2"/>
    <row r="36588" outlineLevel="1" x14ac:dyDescent="0.2"/>
    <row r="36589" outlineLevel="1" x14ac:dyDescent="0.2"/>
    <row r="36590" outlineLevel="1" x14ac:dyDescent="0.2"/>
    <row r="36591" outlineLevel="1" x14ac:dyDescent="0.2"/>
    <row r="36592" outlineLevel="1" x14ac:dyDescent="0.2"/>
    <row r="36593" outlineLevel="1" x14ac:dyDescent="0.2"/>
    <row r="36594" outlineLevel="1" x14ac:dyDescent="0.2"/>
    <row r="36595" outlineLevel="1" x14ac:dyDescent="0.2"/>
    <row r="36596" outlineLevel="1" x14ac:dyDescent="0.2"/>
    <row r="36597" outlineLevel="1" x14ac:dyDescent="0.2"/>
    <row r="36598" outlineLevel="1" x14ac:dyDescent="0.2"/>
    <row r="36599" outlineLevel="1" x14ac:dyDescent="0.2"/>
    <row r="36600" outlineLevel="1" x14ac:dyDescent="0.2"/>
    <row r="36601" outlineLevel="1" x14ac:dyDescent="0.2"/>
    <row r="36602" outlineLevel="1" x14ac:dyDescent="0.2"/>
    <row r="36603" outlineLevel="1" x14ac:dyDescent="0.2"/>
    <row r="36604" outlineLevel="1" x14ac:dyDescent="0.2"/>
    <row r="36605" outlineLevel="1" x14ac:dyDescent="0.2"/>
    <row r="36606" outlineLevel="1" x14ac:dyDescent="0.2"/>
    <row r="36607" outlineLevel="1" x14ac:dyDescent="0.2"/>
    <row r="36608" outlineLevel="1" x14ac:dyDescent="0.2"/>
    <row r="36609" outlineLevel="1" x14ac:dyDescent="0.2"/>
    <row r="36610" outlineLevel="1" x14ac:dyDescent="0.2"/>
    <row r="36611" outlineLevel="1" x14ac:dyDescent="0.2"/>
    <row r="36612" outlineLevel="1" x14ac:dyDescent="0.2"/>
    <row r="36613" outlineLevel="1" x14ac:dyDescent="0.2"/>
    <row r="36614" outlineLevel="1" x14ac:dyDescent="0.2"/>
    <row r="36615" outlineLevel="1" x14ac:dyDescent="0.2"/>
    <row r="36616" outlineLevel="1" x14ac:dyDescent="0.2"/>
    <row r="36617" outlineLevel="1" x14ac:dyDescent="0.2"/>
    <row r="36618" outlineLevel="1" x14ac:dyDescent="0.2"/>
    <row r="36619" outlineLevel="1" x14ac:dyDescent="0.2"/>
    <row r="36620" outlineLevel="1" x14ac:dyDescent="0.2"/>
    <row r="36621" outlineLevel="1" x14ac:dyDescent="0.2"/>
    <row r="36622" outlineLevel="1" x14ac:dyDescent="0.2"/>
    <row r="36623" outlineLevel="1" x14ac:dyDescent="0.2"/>
    <row r="36624" outlineLevel="1" x14ac:dyDescent="0.2"/>
    <row r="36625" outlineLevel="1" x14ac:dyDescent="0.2"/>
    <row r="36626" outlineLevel="1" x14ac:dyDescent="0.2"/>
    <row r="36627" outlineLevel="1" x14ac:dyDescent="0.2"/>
    <row r="36628" outlineLevel="1" x14ac:dyDescent="0.2"/>
    <row r="36629" outlineLevel="1" x14ac:dyDescent="0.2"/>
    <row r="36630" outlineLevel="1" x14ac:dyDescent="0.2"/>
    <row r="36631" outlineLevel="1" x14ac:dyDescent="0.2"/>
    <row r="36632" outlineLevel="1" x14ac:dyDescent="0.2"/>
    <row r="36633" outlineLevel="1" x14ac:dyDescent="0.2"/>
    <row r="36634" outlineLevel="1" x14ac:dyDescent="0.2"/>
    <row r="36635" outlineLevel="1" x14ac:dyDescent="0.2"/>
    <row r="36636" outlineLevel="1" x14ac:dyDescent="0.2"/>
    <row r="36637" outlineLevel="1" x14ac:dyDescent="0.2"/>
    <row r="36638" outlineLevel="1" x14ac:dyDescent="0.2"/>
    <row r="36639" outlineLevel="1" x14ac:dyDescent="0.2"/>
    <row r="36640" outlineLevel="1" x14ac:dyDescent="0.2"/>
    <row r="36641" outlineLevel="1" x14ac:dyDescent="0.2"/>
    <row r="36642" outlineLevel="1" x14ac:dyDescent="0.2"/>
    <row r="36643" outlineLevel="1" x14ac:dyDescent="0.2"/>
    <row r="36644" outlineLevel="1" x14ac:dyDescent="0.2"/>
    <row r="36645" outlineLevel="1" x14ac:dyDescent="0.2"/>
    <row r="36646" outlineLevel="1" x14ac:dyDescent="0.2"/>
    <row r="36647" outlineLevel="1" x14ac:dyDescent="0.2"/>
    <row r="36648" outlineLevel="1" x14ac:dyDescent="0.2"/>
    <row r="36649" outlineLevel="1" x14ac:dyDescent="0.2"/>
    <row r="36650" outlineLevel="1" x14ac:dyDescent="0.2"/>
    <row r="36651" outlineLevel="1" x14ac:dyDescent="0.2"/>
    <row r="36652" outlineLevel="1" x14ac:dyDescent="0.2"/>
    <row r="36653" outlineLevel="1" x14ac:dyDescent="0.2"/>
    <row r="36654" outlineLevel="1" x14ac:dyDescent="0.2"/>
    <row r="36655" outlineLevel="1" x14ac:dyDescent="0.2"/>
    <row r="36656" outlineLevel="1" x14ac:dyDescent="0.2"/>
    <row r="36657" outlineLevel="1" x14ac:dyDescent="0.2"/>
    <row r="36658" outlineLevel="1" x14ac:dyDescent="0.2"/>
    <row r="36659" outlineLevel="1" x14ac:dyDescent="0.2"/>
    <row r="36660" outlineLevel="1" x14ac:dyDescent="0.2"/>
    <row r="36661" outlineLevel="1" x14ac:dyDescent="0.2"/>
    <row r="36662" outlineLevel="1" x14ac:dyDescent="0.2"/>
    <row r="36663" outlineLevel="1" x14ac:dyDescent="0.2"/>
    <row r="36664" outlineLevel="1" x14ac:dyDescent="0.2"/>
    <row r="36665" outlineLevel="1" x14ac:dyDescent="0.2"/>
    <row r="36666" outlineLevel="1" x14ac:dyDescent="0.2"/>
    <row r="36667" outlineLevel="1" x14ac:dyDescent="0.2"/>
    <row r="36668" outlineLevel="1" x14ac:dyDescent="0.2"/>
    <row r="36669" outlineLevel="1" x14ac:dyDescent="0.2"/>
    <row r="36670" outlineLevel="1" x14ac:dyDescent="0.2"/>
    <row r="36671" outlineLevel="1" x14ac:dyDescent="0.2"/>
    <row r="36672" outlineLevel="1" x14ac:dyDescent="0.2"/>
    <row r="36673" outlineLevel="1" x14ac:dyDescent="0.2"/>
    <row r="36674" outlineLevel="1" x14ac:dyDescent="0.2"/>
    <row r="36675" outlineLevel="1" x14ac:dyDescent="0.2"/>
    <row r="36676" outlineLevel="1" x14ac:dyDescent="0.2"/>
    <row r="36677" outlineLevel="1" x14ac:dyDescent="0.2"/>
    <row r="36678" outlineLevel="1" x14ac:dyDescent="0.2"/>
    <row r="36679" outlineLevel="1" x14ac:dyDescent="0.2"/>
    <row r="36680" outlineLevel="1" x14ac:dyDescent="0.2"/>
    <row r="36681" outlineLevel="1" x14ac:dyDescent="0.2"/>
    <row r="36682" outlineLevel="1" x14ac:dyDescent="0.2"/>
    <row r="36683" outlineLevel="1" x14ac:dyDescent="0.2"/>
    <row r="36684" outlineLevel="1" x14ac:dyDescent="0.2"/>
    <row r="36685" outlineLevel="1" x14ac:dyDescent="0.2"/>
    <row r="36686" outlineLevel="1" x14ac:dyDescent="0.2"/>
    <row r="36687" outlineLevel="1" x14ac:dyDescent="0.2"/>
    <row r="36688" outlineLevel="1" x14ac:dyDescent="0.2"/>
    <row r="36689" outlineLevel="1" x14ac:dyDescent="0.2"/>
    <row r="36690" outlineLevel="1" x14ac:dyDescent="0.2"/>
    <row r="36691" outlineLevel="1" x14ac:dyDescent="0.2"/>
    <row r="36692" outlineLevel="1" x14ac:dyDescent="0.2"/>
    <row r="36693" outlineLevel="1" x14ac:dyDescent="0.2"/>
    <row r="36694" outlineLevel="1" x14ac:dyDescent="0.2"/>
    <row r="36695" outlineLevel="1" x14ac:dyDescent="0.2"/>
    <row r="36696" outlineLevel="1" x14ac:dyDescent="0.2"/>
    <row r="36697" outlineLevel="1" x14ac:dyDescent="0.2"/>
    <row r="36698" outlineLevel="1" x14ac:dyDescent="0.2"/>
    <row r="36699" outlineLevel="1" x14ac:dyDescent="0.2"/>
    <row r="36700" outlineLevel="1" x14ac:dyDescent="0.2"/>
    <row r="36701" outlineLevel="1" x14ac:dyDescent="0.2"/>
    <row r="36702" outlineLevel="1" x14ac:dyDescent="0.2"/>
    <row r="36703" outlineLevel="1" x14ac:dyDescent="0.2"/>
    <row r="36704" outlineLevel="1" x14ac:dyDescent="0.2"/>
    <row r="36705" outlineLevel="1" x14ac:dyDescent="0.2"/>
    <row r="36706" outlineLevel="1" x14ac:dyDescent="0.2"/>
    <row r="36707" outlineLevel="1" x14ac:dyDescent="0.2"/>
    <row r="36708" outlineLevel="1" x14ac:dyDescent="0.2"/>
    <row r="36709" outlineLevel="1" x14ac:dyDescent="0.2"/>
    <row r="36710" outlineLevel="1" x14ac:dyDescent="0.2"/>
    <row r="36711" outlineLevel="1" x14ac:dyDescent="0.2"/>
    <row r="36712" outlineLevel="1" x14ac:dyDescent="0.2"/>
    <row r="36713" outlineLevel="1" x14ac:dyDescent="0.2"/>
    <row r="36714" outlineLevel="1" x14ac:dyDescent="0.2"/>
    <row r="36715" outlineLevel="1" x14ac:dyDescent="0.2"/>
    <row r="36716" outlineLevel="1" x14ac:dyDescent="0.2"/>
    <row r="36717" outlineLevel="1" x14ac:dyDescent="0.2"/>
    <row r="36718" outlineLevel="1" x14ac:dyDescent="0.2"/>
    <row r="36719" outlineLevel="1" x14ac:dyDescent="0.2"/>
    <row r="36720" outlineLevel="1" x14ac:dyDescent="0.2"/>
    <row r="36721" outlineLevel="1" x14ac:dyDescent="0.2"/>
    <row r="36722" outlineLevel="1" x14ac:dyDescent="0.2"/>
    <row r="36723" outlineLevel="1" x14ac:dyDescent="0.2"/>
    <row r="36724" outlineLevel="1" x14ac:dyDescent="0.2"/>
    <row r="36725" outlineLevel="1" x14ac:dyDescent="0.2"/>
    <row r="36726" outlineLevel="1" x14ac:dyDescent="0.2"/>
    <row r="36727" outlineLevel="1" x14ac:dyDescent="0.2"/>
    <row r="36728" outlineLevel="1" x14ac:dyDescent="0.2"/>
    <row r="36729" outlineLevel="1" x14ac:dyDescent="0.2"/>
    <row r="36730" outlineLevel="1" x14ac:dyDescent="0.2"/>
    <row r="36731" outlineLevel="1" x14ac:dyDescent="0.2"/>
    <row r="36732" outlineLevel="1" x14ac:dyDescent="0.2"/>
    <row r="36733" outlineLevel="1" x14ac:dyDescent="0.2"/>
    <row r="36734" outlineLevel="1" x14ac:dyDescent="0.2"/>
    <row r="36735" outlineLevel="1" x14ac:dyDescent="0.2"/>
    <row r="36736" outlineLevel="1" x14ac:dyDescent="0.2"/>
    <row r="36737" outlineLevel="1" x14ac:dyDescent="0.2"/>
    <row r="36738" outlineLevel="1" x14ac:dyDescent="0.2"/>
    <row r="36739" outlineLevel="1" x14ac:dyDescent="0.2"/>
    <row r="36740" outlineLevel="1" x14ac:dyDescent="0.2"/>
    <row r="36741" outlineLevel="1" x14ac:dyDescent="0.2"/>
    <row r="36742" outlineLevel="1" x14ac:dyDescent="0.2"/>
    <row r="36743" outlineLevel="1" x14ac:dyDescent="0.2"/>
    <row r="36744" outlineLevel="1" x14ac:dyDescent="0.2"/>
    <row r="36745" outlineLevel="1" x14ac:dyDescent="0.2"/>
    <row r="36746" outlineLevel="1" x14ac:dyDescent="0.2"/>
    <row r="36747" outlineLevel="1" x14ac:dyDescent="0.2"/>
    <row r="36748" outlineLevel="1" x14ac:dyDescent="0.2"/>
    <row r="36749" outlineLevel="1" x14ac:dyDescent="0.2"/>
    <row r="36750" outlineLevel="1" x14ac:dyDescent="0.2"/>
    <row r="36751" outlineLevel="1" x14ac:dyDescent="0.2"/>
    <row r="36752" outlineLevel="1" x14ac:dyDescent="0.2"/>
    <row r="36753" outlineLevel="1" x14ac:dyDescent="0.2"/>
    <row r="36754" outlineLevel="1" x14ac:dyDescent="0.2"/>
    <row r="36755" outlineLevel="1" x14ac:dyDescent="0.2"/>
    <row r="36756" outlineLevel="1" x14ac:dyDescent="0.2"/>
    <row r="36757" outlineLevel="1" x14ac:dyDescent="0.2"/>
    <row r="36758" outlineLevel="1" x14ac:dyDescent="0.2"/>
    <row r="36759" outlineLevel="1" x14ac:dyDescent="0.2"/>
    <row r="36760" outlineLevel="1" x14ac:dyDescent="0.2"/>
    <row r="36761" outlineLevel="1" x14ac:dyDescent="0.2"/>
    <row r="36762" outlineLevel="1" x14ac:dyDescent="0.2"/>
    <row r="36763" outlineLevel="1" x14ac:dyDescent="0.2"/>
    <row r="36764" outlineLevel="1" x14ac:dyDescent="0.2"/>
    <row r="36765" outlineLevel="1" x14ac:dyDescent="0.2"/>
    <row r="36766" outlineLevel="1" x14ac:dyDescent="0.2"/>
    <row r="36767" outlineLevel="1" x14ac:dyDescent="0.2"/>
    <row r="36768" outlineLevel="1" x14ac:dyDescent="0.2"/>
    <row r="36769" outlineLevel="1" x14ac:dyDescent="0.2"/>
    <row r="36770" outlineLevel="1" x14ac:dyDescent="0.2"/>
    <row r="36771" outlineLevel="1" x14ac:dyDescent="0.2"/>
    <row r="36772" outlineLevel="1" x14ac:dyDescent="0.2"/>
    <row r="36773" outlineLevel="1" x14ac:dyDescent="0.2"/>
    <row r="36774" outlineLevel="1" x14ac:dyDescent="0.2"/>
    <row r="36775" outlineLevel="1" x14ac:dyDescent="0.2"/>
    <row r="36776" outlineLevel="1" x14ac:dyDescent="0.2"/>
    <row r="36777" outlineLevel="1" x14ac:dyDescent="0.2"/>
    <row r="36778" outlineLevel="1" x14ac:dyDescent="0.2"/>
    <row r="36779" outlineLevel="1" x14ac:dyDescent="0.2"/>
    <row r="36780" outlineLevel="1" x14ac:dyDescent="0.2"/>
    <row r="36781" outlineLevel="1" x14ac:dyDescent="0.2"/>
    <row r="36782" outlineLevel="1" x14ac:dyDescent="0.2"/>
    <row r="36783" outlineLevel="1" x14ac:dyDescent="0.2"/>
    <row r="36784" outlineLevel="1" x14ac:dyDescent="0.2"/>
    <row r="36785" outlineLevel="1" x14ac:dyDescent="0.2"/>
    <row r="36786" outlineLevel="1" x14ac:dyDescent="0.2"/>
    <row r="36787" outlineLevel="1" x14ac:dyDescent="0.2"/>
    <row r="36788" outlineLevel="1" x14ac:dyDescent="0.2"/>
    <row r="36789" outlineLevel="1" x14ac:dyDescent="0.2"/>
    <row r="36790" outlineLevel="1" x14ac:dyDescent="0.2"/>
    <row r="36791" outlineLevel="1" x14ac:dyDescent="0.2"/>
    <row r="36792" outlineLevel="1" x14ac:dyDescent="0.2"/>
    <row r="36793" outlineLevel="1" x14ac:dyDescent="0.2"/>
    <row r="36794" outlineLevel="1" x14ac:dyDescent="0.2"/>
    <row r="36795" outlineLevel="1" x14ac:dyDescent="0.2"/>
    <row r="36796" outlineLevel="1" x14ac:dyDescent="0.2"/>
    <row r="36797" outlineLevel="1" x14ac:dyDescent="0.2"/>
    <row r="36798" outlineLevel="1" x14ac:dyDescent="0.2"/>
    <row r="36799" outlineLevel="1" x14ac:dyDescent="0.2"/>
    <row r="36800" outlineLevel="1" x14ac:dyDescent="0.2"/>
    <row r="36801" outlineLevel="1" x14ac:dyDescent="0.2"/>
    <row r="36802" outlineLevel="1" x14ac:dyDescent="0.2"/>
    <row r="36803" outlineLevel="1" x14ac:dyDescent="0.2"/>
    <row r="36804" outlineLevel="1" x14ac:dyDescent="0.2"/>
    <row r="36805" outlineLevel="1" x14ac:dyDescent="0.2"/>
    <row r="36806" outlineLevel="1" x14ac:dyDescent="0.2"/>
    <row r="36807" outlineLevel="1" x14ac:dyDescent="0.2"/>
    <row r="36808" outlineLevel="1" x14ac:dyDescent="0.2"/>
    <row r="36809" outlineLevel="1" x14ac:dyDescent="0.2"/>
    <row r="36810" outlineLevel="1" x14ac:dyDescent="0.2"/>
    <row r="36811" outlineLevel="1" x14ac:dyDescent="0.2"/>
    <row r="36812" outlineLevel="1" x14ac:dyDescent="0.2"/>
    <row r="36813" outlineLevel="1" x14ac:dyDescent="0.2"/>
    <row r="36814" outlineLevel="1" x14ac:dyDescent="0.2"/>
    <row r="36815" outlineLevel="1" x14ac:dyDescent="0.2"/>
    <row r="36816" outlineLevel="1" x14ac:dyDescent="0.2"/>
    <row r="36817" outlineLevel="1" x14ac:dyDescent="0.2"/>
    <row r="36818" outlineLevel="1" x14ac:dyDescent="0.2"/>
    <row r="36819" outlineLevel="1" x14ac:dyDescent="0.2"/>
    <row r="36820" outlineLevel="1" x14ac:dyDescent="0.2"/>
    <row r="36821" outlineLevel="1" x14ac:dyDescent="0.2"/>
    <row r="36822" outlineLevel="1" x14ac:dyDescent="0.2"/>
    <row r="36823" outlineLevel="1" x14ac:dyDescent="0.2"/>
    <row r="36824" outlineLevel="1" x14ac:dyDescent="0.2"/>
    <row r="36825" outlineLevel="1" x14ac:dyDescent="0.2"/>
    <row r="36826" outlineLevel="1" x14ac:dyDescent="0.2"/>
    <row r="36827" outlineLevel="1" x14ac:dyDescent="0.2"/>
    <row r="36828" outlineLevel="1" x14ac:dyDescent="0.2"/>
    <row r="36829" outlineLevel="1" x14ac:dyDescent="0.2"/>
    <row r="36830" outlineLevel="1" x14ac:dyDescent="0.2"/>
    <row r="36831" outlineLevel="1" x14ac:dyDescent="0.2"/>
    <row r="36832" outlineLevel="1" x14ac:dyDescent="0.2"/>
    <row r="36833" outlineLevel="1" x14ac:dyDescent="0.2"/>
    <row r="36834" outlineLevel="1" x14ac:dyDescent="0.2"/>
    <row r="36835" outlineLevel="1" x14ac:dyDescent="0.2"/>
    <row r="36836" outlineLevel="1" x14ac:dyDescent="0.2"/>
    <row r="36837" outlineLevel="1" x14ac:dyDescent="0.2"/>
    <row r="36838" outlineLevel="1" x14ac:dyDescent="0.2"/>
    <row r="36839" outlineLevel="1" x14ac:dyDescent="0.2"/>
    <row r="36840" outlineLevel="1" x14ac:dyDescent="0.2"/>
    <row r="36841" outlineLevel="1" x14ac:dyDescent="0.2"/>
    <row r="36842" outlineLevel="1" x14ac:dyDescent="0.2"/>
    <row r="36843" outlineLevel="1" x14ac:dyDescent="0.2"/>
    <row r="36844" outlineLevel="1" x14ac:dyDescent="0.2"/>
    <row r="36845" outlineLevel="1" x14ac:dyDescent="0.2"/>
    <row r="36846" outlineLevel="1" x14ac:dyDescent="0.2"/>
    <row r="36847" outlineLevel="1" x14ac:dyDescent="0.2"/>
    <row r="36848" outlineLevel="1" x14ac:dyDescent="0.2"/>
    <row r="36849" outlineLevel="1" x14ac:dyDescent="0.2"/>
    <row r="36850" outlineLevel="1" x14ac:dyDescent="0.2"/>
    <row r="36851" outlineLevel="1" x14ac:dyDescent="0.2"/>
    <row r="36852" outlineLevel="1" x14ac:dyDescent="0.2"/>
    <row r="36853" outlineLevel="1" x14ac:dyDescent="0.2"/>
    <row r="36854" outlineLevel="1" x14ac:dyDescent="0.2"/>
    <row r="36855" outlineLevel="1" x14ac:dyDescent="0.2"/>
    <row r="36856" outlineLevel="1" x14ac:dyDescent="0.2"/>
    <row r="36857" outlineLevel="1" x14ac:dyDescent="0.2"/>
    <row r="36858" outlineLevel="1" x14ac:dyDescent="0.2"/>
    <row r="36859" outlineLevel="1" x14ac:dyDescent="0.2"/>
    <row r="36860" outlineLevel="1" x14ac:dyDescent="0.2"/>
    <row r="36861" outlineLevel="1" x14ac:dyDescent="0.2"/>
    <row r="36862" outlineLevel="1" x14ac:dyDescent="0.2"/>
    <row r="36863" outlineLevel="1" x14ac:dyDescent="0.2"/>
    <row r="36864" outlineLevel="1" x14ac:dyDescent="0.2"/>
    <row r="36865" outlineLevel="1" x14ac:dyDescent="0.2"/>
    <row r="36866" outlineLevel="1" x14ac:dyDescent="0.2"/>
    <row r="36867" outlineLevel="1" x14ac:dyDescent="0.2"/>
    <row r="36868" outlineLevel="1" x14ac:dyDescent="0.2"/>
    <row r="36869" outlineLevel="1" x14ac:dyDescent="0.2"/>
    <row r="36870" outlineLevel="1" x14ac:dyDescent="0.2"/>
    <row r="36871" outlineLevel="1" x14ac:dyDescent="0.2"/>
    <row r="36872" outlineLevel="1" x14ac:dyDescent="0.2"/>
    <row r="36873" outlineLevel="1" x14ac:dyDescent="0.2"/>
    <row r="36874" outlineLevel="1" x14ac:dyDescent="0.2"/>
    <row r="36875" outlineLevel="1" x14ac:dyDescent="0.2"/>
    <row r="36876" outlineLevel="1" x14ac:dyDescent="0.2"/>
    <row r="36877" outlineLevel="1" x14ac:dyDescent="0.2"/>
    <row r="36878" outlineLevel="1" x14ac:dyDescent="0.2"/>
    <row r="36879" outlineLevel="1" x14ac:dyDescent="0.2"/>
    <row r="36880" outlineLevel="1" x14ac:dyDescent="0.2"/>
    <row r="36881" outlineLevel="1" x14ac:dyDescent="0.2"/>
    <row r="36882" outlineLevel="1" x14ac:dyDescent="0.2"/>
    <row r="36883" outlineLevel="1" x14ac:dyDescent="0.2"/>
    <row r="36884" outlineLevel="1" x14ac:dyDescent="0.2"/>
    <row r="36885" outlineLevel="1" x14ac:dyDescent="0.2"/>
    <row r="36886" outlineLevel="1" x14ac:dyDescent="0.2"/>
    <row r="36887" outlineLevel="1" x14ac:dyDescent="0.2"/>
    <row r="36888" outlineLevel="1" x14ac:dyDescent="0.2"/>
    <row r="36889" outlineLevel="1" x14ac:dyDescent="0.2"/>
    <row r="36890" outlineLevel="1" x14ac:dyDescent="0.2"/>
    <row r="36891" outlineLevel="1" x14ac:dyDescent="0.2"/>
    <row r="36892" outlineLevel="1" x14ac:dyDescent="0.2"/>
    <row r="36893" outlineLevel="1" x14ac:dyDescent="0.2"/>
    <row r="36894" outlineLevel="1" x14ac:dyDescent="0.2"/>
    <row r="36895" outlineLevel="1" x14ac:dyDescent="0.2"/>
    <row r="36896" outlineLevel="1" x14ac:dyDescent="0.2"/>
    <row r="36897" outlineLevel="1" x14ac:dyDescent="0.2"/>
    <row r="36898" outlineLevel="1" x14ac:dyDescent="0.2"/>
    <row r="36899" outlineLevel="1" x14ac:dyDescent="0.2"/>
    <row r="36900" outlineLevel="1" x14ac:dyDescent="0.2"/>
    <row r="36901" outlineLevel="1" x14ac:dyDescent="0.2"/>
    <row r="36902" outlineLevel="1" x14ac:dyDescent="0.2"/>
    <row r="36903" outlineLevel="1" x14ac:dyDescent="0.2"/>
    <row r="36904" outlineLevel="1" x14ac:dyDescent="0.2"/>
    <row r="36905" outlineLevel="1" x14ac:dyDescent="0.2"/>
    <row r="36906" outlineLevel="1" x14ac:dyDescent="0.2"/>
    <row r="36907" outlineLevel="1" x14ac:dyDescent="0.2"/>
    <row r="36908" outlineLevel="1" x14ac:dyDescent="0.2"/>
    <row r="36909" outlineLevel="1" x14ac:dyDescent="0.2"/>
    <row r="36910" outlineLevel="1" x14ac:dyDescent="0.2"/>
    <row r="36911" outlineLevel="1" x14ac:dyDescent="0.2"/>
    <row r="36912" outlineLevel="1" x14ac:dyDescent="0.2"/>
    <row r="36913" outlineLevel="1" x14ac:dyDescent="0.2"/>
    <row r="36914" outlineLevel="1" x14ac:dyDescent="0.2"/>
    <row r="36915" outlineLevel="1" x14ac:dyDescent="0.2"/>
    <row r="36916" outlineLevel="1" x14ac:dyDescent="0.2"/>
    <row r="36917" outlineLevel="1" x14ac:dyDescent="0.2"/>
    <row r="36918" outlineLevel="1" x14ac:dyDescent="0.2"/>
    <row r="36919" outlineLevel="1" x14ac:dyDescent="0.2"/>
    <row r="36920" outlineLevel="1" x14ac:dyDescent="0.2"/>
    <row r="36921" outlineLevel="1" x14ac:dyDescent="0.2"/>
    <row r="36922" outlineLevel="1" x14ac:dyDescent="0.2"/>
    <row r="36923" outlineLevel="1" x14ac:dyDescent="0.2"/>
    <row r="36924" outlineLevel="1" x14ac:dyDescent="0.2"/>
    <row r="36925" outlineLevel="1" x14ac:dyDescent="0.2"/>
    <row r="36926" outlineLevel="1" x14ac:dyDescent="0.2"/>
    <row r="36927" outlineLevel="1" x14ac:dyDescent="0.2"/>
    <row r="36928" outlineLevel="1" x14ac:dyDescent="0.2"/>
    <row r="36929" outlineLevel="1" x14ac:dyDescent="0.2"/>
    <row r="36930" outlineLevel="1" x14ac:dyDescent="0.2"/>
    <row r="36931" outlineLevel="1" x14ac:dyDescent="0.2"/>
    <row r="36932" outlineLevel="1" x14ac:dyDescent="0.2"/>
    <row r="36933" outlineLevel="1" x14ac:dyDescent="0.2"/>
    <row r="36934" outlineLevel="1" x14ac:dyDescent="0.2"/>
    <row r="36935" outlineLevel="1" x14ac:dyDescent="0.2"/>
    <row r="36936" outlineLevel="1" x14ac:dyDescent="0.2"/>
    <row r="36937" outlineLevel="1" x14ac:dyDescent="0.2"/>
    <row r="36938" outlineLevel="1" x14ac:dyDescent="0.2"/>
    <row r="36939" outlineLevel="1" x14ac:dyDescent="0.2"/>
    <row r="36940" outlineLevel="1" x14ac:dyDescent="0.2"/>
    <row r="36941" outlineLevel="1" x14ac:dyDescent="0.2"/>
    <row r="36942" outlineLevel="1" x14ac:dyDescent="0.2"/>
    <row r="36943" outlineLevel="1" x14ac:dyDescent="0.2"/>
    <row r="36944" outlineLevel="1" x14ac:dyDescent="0.2"/>
    <row r="36945" outlineLevel="1" x14ac:dyDescent="0.2"/>
    <row r="36946" outlineLevel="1" x14ac:dyDescent="0.2"/>
    <row r="36947" outlineLevel="1" x14ac:dyDescent="0.2"/>
    <row r="36948" outlineLevel="1" x14ac:dyDescent="0.2"/>
    <row r="36949" outlineLevel="1" x14ac:dyDescent="0.2"/>
    <row r="36950" outlineLevel="1" x14ac:dyDescent="0.2"/>
    <row r="36951" outlineLevel="1" x14ac:dyDescent="0.2"/>
    <row r="36952" outlineLevel="1" x14ac:dyDescent="0.2"/>
    <row r="36953" outlineLevel="1" x14ac:dyDescent="0.2"/>
    <row r="36954" outlineLevel="1" x14ac:dyDescent="0.2"/>
    <row r="36955" outlineLevel="1" x14ac:dyDescent="0.2"/>
    <row r="36956" outlineLevel="1" x14ac:dyDescent="0.2"/>
    <row r="36957" outlineLevel="1" x14ac:dyDescent="0.2"/>
    <row r="36958" outlineLevel="1" x14ac:dyDescent="0.2"/>
    <row r="36959" outlineLevel="1" x14ac:dyDescent="0.2"/>
    <row r="36960" outlineLevel="1" x14ac:dyDescent="0.2"/>
    <row r="36961" outlineLevel="1" x14ac:dyDescent="0.2"/>
    <row r="36962" outlineLevel="1" x14ac:dyDescent="0.2"/>
    <row r="36963" outlineLevel="1" x14ac:dyDescent="0.2"/>
    <row r="36964" outlineLevel="1" x14ac:dyDescent="0.2"/>
    <row r="36965" outlineLevel="1" x14ac:dyDescent="0.2"/>
    <row r="36966" outlineLevel="1" x14ac:dyDescent="0.2"/>
    <row r="36967" outlineLevel="1" x14ac:dyDescent="0.2"/>
    <row r="36968" outlineLevel="1" x14ac:dyDescent="0.2"/>
    <row r="36969" outlineLevel="1" x14ac:dyDescent="0.2"/>
    <row r="36970" outlineLevel="1" x14ac:dyDescent="0.2"/>
    <row r="36971" outlineLevel="1" x14ac:dyDescent="0.2"/>
    <row r="36972" outlineLevel="1" x14ac:dyDescent="0.2"/>
    <row r="36973" outlineLevel="1" x14ac:dyDescent="0.2"/>
    <row r="36974" outlineLevel="1" x14ac:dyDescent="0.2"/>
    <row r="36975" outlineLevel="1" x14ac:dyDescent="0.2"/>
    <row r="36976" outlineLevel="1" x14ac:dyDescent="0.2"/>
    <row r="36977" outlineLevel="1" x14ac:dyDescent="0.2"/>
    <row r="36978" outlineLevel="1" x14ac:dyDescent="0.2"/>
    <row r="36979" outlineLevel="1" x14ac:dyDescent="0.2"/>
    <row r="36980" outlineLevel="1" x14ac:dyDescent="0.2"/>
    <row r="36981" outlineLevel="1" x14ac:dyDescent="0.2"/>
    <row r="36982" outlineLevel="1" x14ac:dyDescent="0.2"/>
    <row r="36983" outlineLevel="1" x14ac:dyDescent="0.2"/>
    <row r="36984" outlineLevel="1" x14ac:dyDescent="0.2"/>
    <row r="36985" outlineLevel="1" x14ac:dyDescent="0.2"/>
    <row r="36986" outlineLevel="1" x14ac:dyDescent="0.2"/>
    <row r="36987" outlineLevel="1" x14ac:dyDescent="0.2"/>
    <row r="36988" outlineLevel="1" x14ac:dyDescent="0.2"/>
    <row r="36989" outlineLevel="1" x14ac:dyDescent="0.2"/>
    <row r="36990" outlineLevel="1" x14ac:dyDescent="0.2"/>
    <row r="36991" outlineLevel="1" x14ac:dyDescent="0.2"/>
    <row r="36992" outlineLevel="1" x14ac:dyDescent="0.2"/>
    <row r="36993" outlineLevel="1" x14ac:dyDescent="0.2"/>
    <row r="36994" outlineLevel="1" x14ac:dyDescent="0.2"/>
    <row r="36995" outlineLevel="1" x14ac:dyDescent="0.2"/>
    <row r="36996" outlineLevel="1" x14ac:dyDescent="0.2"/>
    <row r="36997" outlineLevel="1" x14ac:dyDescent="0.2"/>
    <row r="36998" outlineLevel="1" x14ac:dyDescent="0.2"/>
    <row r="36999" outlineLevel="1" x14ac:dyDescent="0.2"/>
    <row r="37000" outlineLevel="1" x14ac:dyDescent="0.2"/>
    <row r="37001" outlineLevel="1" x14ac:dyDescent="0.2"/>
    <row r="37002" outlineLevel="1" x14ac:dyDescent="0.2"/>
    <row r="37003" outlineLevel="1" x14ac:dyDescent="0.2"/>
    <row r="37004" outlineLevel="1" x14ac:dyDescent="0.2"/>
    <row r="37005" outlineLevel="1" x14ac:dyDescent="0.2"/>
    <row r="37006" outlineLevel="1" x14ac:dyDescent="0.2"/>
    <row r="37007" outlineLevel="1" x14ac:dyDescent="0.2"/>
    <row r="37008" outlineLevel="1" x14ac:dyDescent="0.2"/>
    <row r="37009" outlineLevel="1" x14ac:dyDescent="0.2"/>
    <row r="37010" outlineLevel="1" x14ac:dyDescent="0.2"/>
    <row r="37011" outlineLevel="1" x14ac:dyDescent="0.2"/>
    <row r="37012" outlineLevel="1" x14ac:dyDescent="0.2"/>
    <row r="37013" outlineLevel="1" x14ac:dyDescent="0.2"/>
    <row r="37014" outlineLevel="1" x14ac:dyDescent="0.2"/>
    <row r="37015" outlineLevel="1" x14ac:dyDescent="0.2"/>
    <row r="37016" outlineLevel="1" x14ac:dyDescent="0.2"/>
    <row r="37017" outlineLevel="1" x14ac:dyDescent="0.2"/>
    <row r="37018" outlineLevel="1" x14ac:dyDescent="0.2"/>
    <row r="37019" outlineLevel="1" x14ac:dyDescent="0.2"/>
    <row r="37020" outlineLevel="1" x14ac:dyDescent="0.2"/>
    <row r="37021" outlineLevel="1" x14ac:dyDescent="0.2"/>
    <row r="37022" outlineLevel="1" x14ac:dyDescent="0.2"/>
    <row r="37023" outlineLevel="1" x14ac:dyDescent="0.2"/>
    <row r="37024" outlineLevel="1" x14ac:dyDescent="0.2"/>
    <row r="37025" outlineLevel="1" x14ac:dyDescent="0.2"/>
    <row r="37026" outlineLevel="1" x14ac:dyDescent="0.2"/>
    <row r="37027" outlineLevel="1" x14ac:dyDescent="0.2"/>
    <row r="37028" outlineLevel="1" x14ac:dyDescent="0.2"/>
    <row r="37029" outlineLevel="1" x14ac:dyDescent="0.2"/>
    <row r="37030" outlineLevel="1" x14ac:dyDescent="0.2"/>
    <row r="37031" outlineLevel="1" x14ac:dyDescent="0.2"/>
    <row r="37032" outlineLevel="1" x14ac:dyDescent="0.2"/>
    <row r="37033" outlineLevel="1" x14ac:dyDescent="0.2"/>
    <row r="37034" outlineLevel="1" x14ac:dyDescent="0.2"/>
    <row r="37035" outlineLevel="1" x14ac:dyDescent="0.2"/>
    <row r="37036" outlineLevel="1" x14ac:dyDescent="0.2"/>
    <row r="37037" outlineLevel="1" x14ac:dyDescent="0.2"/>
    <row r="37038" outlineLevel="1" x14ac:dyDescent="0.2"/>
    <row r="37039" outlineLevel="1" x14ac:dyDescent="0.2"/>
    <row r="37040" outlineLevel="1" x14ac:dyDescent="0.2"/>
    <row r="37041" outlineLevel="1" x14ac:dyDescent="0.2"/>
    <row r="37042" outlineLevel="1" x14ac:dyDescent="0.2"/>
    <row r="37043" outlineLevel="1" x14ac:dyDescent="0.2"/>
    <row r="37044" outlineLevel="1" x14ac:dyDescent="0.2"/>
    <row r="37045" outlineLevel="1" x14ac:dyDescent="0.2"/>
    <row r="37046" outlineLevel="1" x14ac:dyDescent="0.2"/>
    <row r="37047" outlineLevel="1" x14ac:dyDescent="0.2"/>
    <row r="37048" outlineLevel="1" x14ac:dyDescent="0.2"/>
    <row r="37049" outlineLevel="1" x14ac:dyDescent="0.2"/>
    <row r="37050" outlineLevel="1" x14ac:dyDescent="0.2"/>
    <row r="37051" outlineLevel="1" x14ac:dyDescent="0.2"/>
    <row r="37052" outlineLevel="1" x14ac:dyDescent="0.2"/>
    <row r="37053" outlineLevel="1" x14ac:dyDescent="0.2"/>
    <row r="37054" outlineLevel="1" x14ac:dyDescent="0.2"/>
    <row r="37055" outlineLevel="1" x14ac:dyDescent="0.2"/>
    <row r="37056" outlineLevel="1" x14ac:dyDescent="0.2"/>
    <row r="37057" outlineLevel="1" x14ac:dyDescent="0.2"/>
    <row r="37058" outlineLevel="1" x14ac:dyDescent="0.2"/>
    <row r="37059" outlineLevel="1" x14ac:dyDescent="0.2"/>
    <row r="37060" outlineLevel="1" x14ac:dyDescent="0.2"/>
    <row r="37061" outlineLevel="1" x14ac:dyDescent="0.2"/>
    <row r="37062" outlineLevel="1" x14ac:dyDescent="0.2"/>
    <row r="37063" outlineLevel="1" x14ac:dyDescent="0.2"/>
    <row r="37064" outlineLevel="1" x14ac:dyDescent="0.2"/>
    <row r="37065" outlineLevel="1" x14ac:dyDescent="0.2"/>
    <row r="37066" outlineLevel="1" x14ac:dyDescent="0.2"/>
    <row r="37067" outlineLevel="1" x14ac:dyDescent="0.2"/>
    <row r="37068" outlineLevel="1" x14ac:dyDescent="0.2"/>
    <row r="37069" outlineLevel="1" x14ac:dyDescent="0.2"/>
    <row r="37070" outlineLevel="1" x14ac:dyDescent="0.2"/>
    <row r="37071" outlineLevel="1" x14ac:dyDescent="0.2"/>
    <row r="37072" outlineLevel="1" x14ac:dyDescent="0.2"/>
    <row r="37073" outlineLevel="1" x14ac:dyDescent="0.2"/>
    <row r="37074" outlineLevel="1" x14ac:dyDescent="0.2"/>
    <row r="37075" outlineLevel="1" x14ac:dyDescent="0.2"/>
    <row r="37076" outlineLevel="1" x14ac:dyDescent="0.2"/>
    <row r="37077" outlineLevel="1" x14ac:dyDescent="0.2"/>
    <row r="37078" outlineLevel="1" x14ac:dyDescent="0.2"/>
    <row r="37079" outlineLevel="1" x14ac:dyDescent="0.2"/>
    <row r="37080" outlineLevel="1" x14ac:dyDescent="0.2"/>
    <row r="37081" outlineLevel="1" x14ac:dyDescent="0.2"/>
    <row r="37082" outlineLevel="1" x14ac:dyDescent="0.2"/>
    <row r="37083" outlineLevel="1" x14ac:dyDescent="0.2"/>
    <row r="37084" outlineLevel="1" x14ac:dyDescent="0.2"/>
    <row r="37085" outlineLevel="1" x14ac:dyDescent="0.2"/>
    <row r="37086" outlineLevel="1" x14ac:dyDescent="0.2"/>
    <row r="37087" outlineLevel="1" x14ac:dyDescent="0.2"/>
    <row r="37088" outlineLevel="1" x14ac:dyDescent="0.2"/>
    <row r="37089" outlineLevel="1" x14ac:dyDescent="0.2"/>
    <row r="37090" outlineLevel="1" x14ac:dyDescent="0.2"/>
    <row r="37091" outlineLevel="1" x14ac:dyDescent="0.2"/>
    <row r="37092" outlineLevel="1" x14ac:dyDescent="0.2"/>
    <row r="37093" outlineLevel="1" x14ac:dyDescent="0.2"/>
    <row r="37094" outlineLevel="1" x14ac:dyDescent="0.2"/>
    <row r="37095" outlineLevel="1" x14ac:dyDescent="0.2"/>
    <row r="37096" outlineLevel="1" x14ac:dyDescent="0.2"/>
    <row r="37097" outlineLevel="1" x14ac:dyDescent="0.2"/>
    <row r="37098" outlineLevel="1" x14ac:dyDescent="0.2"/>
    <row r="37099" outlineLevel="1" x14ac:dyDescent="0.2"/>
    <row r="37100" outlineLevel="1" x14ac:dyDescent="0.2"/>
    <row r="37101" outlineLevel="1" x14ac:dyDescent="0.2"/>
    <row r="37102" outlineLevel="1" x14ac:dyDescent="0.2"/>
    <row r="37103" outlineLevel="1" x14ac:dyDescent="0.2"/>
    <row r="37104" outlineLevel="1" x14ac:dyDescent="0.2"/>
    <row r="37105" outlineLevel="1" x14ac:dyDescent="0.2"/>
    <row r="37106" outlineLevel="1" x14ac:dyDescent="0.2"/>
    <row r="37107" outlineLevel="1" x14ac:dyDescent="0.2"/>
    <row r="37108" outlineLevel="1" x14ac:dyDescent="0.2"/>
    <row r="37109" outlineLevel="1" x14ac:dyDescent="0.2"/>
    <row r="37110" outlineLevel="1" x14ac:dyDescent="0.2"/>
    <row r="37111" outlineLevel="1" x14ac:dyDescent="0.2"/>
    <row r="37112" outlineLevel="1" x14ac:dyDescent="0.2"/>
    <row r="37113" outlineLevel="1" x14ac:dyDescent="0.2"/>
    <row r="37114" outlineLevel="1" x14ac:dyDescent="0.2"/>
    <row r="37115" outlineLevel="1" x14ac:dyDescent="0.2"/>
    <row r="37116" outlineLevel="1" x14ac:dyDescent="0.2"/>
    <row r="37117" outlineLevel="1" x14ac:dyDescent="0.2"/>
    <row r="37118" outlineLevel="1" x14ac:dyDescent="0.2"/>
    <row r="37119" outlineLevel="1" x14ac:dyDescent="0.2"/>
    <row r="37120" outlineLevel="1" x14ac:dyDescent="0.2"/>
    <row r="37121" outlineLevel="1" x14ac:dyDescent="0.2"/>
    <row r="37122" outlineLevel="1" x14ac:dyDescent="0.2"/>
    <row r="37123" outlineLevel="1" x14ac:dyDescent="0.2"/>
    <row r="37124" outlineLevel="1" x14ac:dyDescent="0.2"/>
    <row r="37125" outlineLevel="1" x14ac:dyDescent="0.2"/>
    <row r="37126" outlineLevel="1" x14ac:dyDescent="0.2"/>
    <row r="37127" outlineLevel="1" x14ac:dyDescent="0.2"/>
    <row r="37128" outlineLevel="1" x14ac:dyDescent="0.2"/>
    <row r="37129" outlineLevel="1" x14ac:dyDescent="0.2"/>
    <row r="37130" outlineLevel="1" x14ac:dyDescent="0.2"/>
    <row r="37131" outlineLevel="1" x14ac:dyDescent="0.2"/>
    <row r="37132" outlineLevel="1" x14ac:dyDescent="0.2"/>
    <row r="37133" outlineLevel="1" x14ac:dyDescent="0.2"/>
    <row r="37134" outlineLevel="1" x14ac:dyDescent="0.2"/>
    <row r="37135" outlineLevel="1" x14ac:dyDescent="0.2"/>
    <row r="37136" outlineLevel="1" x14ac:dyDescent="0.2"/>
    <row r="37137" outlineLevel="1" x14ac:dyDescent="0.2"/>
    <row r="37138" outlineLevel="1" x14ac:dyDescent="0.2"/>
    <row r="37139" outlineLevel="1" x14ac:dyDescent="0.2"/>
    <row r="37140" outlineLevel="1" x14ac:dyDescent="0.2"/>
    <row r="37141" outlineLevel="1" x14ac:dyDescent="0.2"/>
    <row r="37142" outlineLevel="1" x14ac:dyDescent="0.2"/>
    <row r="37143" outlineLevel="1" x14ac:dyDescent="0.2"/>
    <row r="37144" outlineLevel="1" x14ac:dyDescent="0.2"/>
    <row r="37145" outlineLevel="1" x14ac:dyDescent="0.2"/>
    <row r="37146" outlineLevel="1" x14ac:dyDescent="0.2"/>
    <row r="37147" outlineLevel="1" x14ac:dyDescent="0.2"/>
    <row r="37148" outlineLevel="1" x14ac:dyDescent="0.2"/>
    <row r="37149" outlineLevel="1" x14ac:dyDescent="0.2"/>
    <row r="37150" outlineLevel="1" x14ac:dyDescent="0.2"/>
    <row r="37151" outlineLevel="1" x14ac:dyDescent="0.2"/>
    <row r="37152" outlineLevel="1" x14ac:dyDescent="0.2"/>
    <row r="37153" outlineLevel="1" x14ac:dyDescent="0.2"/>
    <row r="37154" outlineLevel="1" x14ac:dyDescent="0.2"/>
    <row r="37155" outlineLevel="1" x14ac:dyDescent="0.2"/>
    <row r="37156" outlineLevel="1" x14ac:dyDescent="0.2"/>
    <row r="37157" outlineLevel="1" x14ac:dyDescent="0.2"/>
    <row r="37158" outlineLevel="1" x14ac:dyDescent="0.2"/>
    <row r="37159" outlineLevel="1" x14ac:dyDescent="0.2"/>
    <row r="37160" outlineLevel="1" x14ac:dyDescent="0.2"/>
    <row r="37161" outlineLevel="1" x14ac:dyDescent="0.2"/>
    <row r="37162" outlineLevel="1" x14ac:dyDescent="0.2"/>
    <row r="37163" outlineLevel="1" x14ac:dyDescent="0.2"/>
    <row r="37164" outlineLevel="1" x14ac:dyDescent="0.2"/>
    <row r="37165" outlineLevel="1" x14ac:dyDescent="0.2"/>
    <row r="37166" outlineLevel="1" x14ac:dyDescent="0.2"/>
    <row r="37167" outlineLevel="1" x14ac:dyDescent="0.2"/>
    <row r="37168" outlineLevel="1" x14ac:dyDescent="0.2"/>
    <row r="37169" outlineLevel="1" x14ac:dyDescent="0.2"/>
    <row r="37170" outlineLevel="1" x14ac:dyDescent="0.2"/>
    <row r="37171" outlineLevel="1" x14ac:dyDescent="0.2"/>
    <row r="37172" outlineLevel="1" x14ac:dyDescent="0.2"/>
    <row r="37173" outlineLevel="1" x14ac:dyDescent="0.2"/>
    <row r="37174" outlineLevel="1" x14ac:dyDescent="0.2"/>
    <row r="37175" outlineLevel="1" x14ac:dyDescent="0.2"/>
    <row r="37176" outlineLevel="1" x14ac:dyDescent="0.2"/>
    <row r="37177" outlineLevel="1" x14ac:dyDescent="0.2"/>
    <row r="37178" outlineLevel="1" x14ac:dyDescent="0.2"/>
    <row r="37179" outlineLevel="1" x14ac:dyDescent="0.2"/>
    <row r="37180" outlineLevel="1" x14ac:dyDescent="0.2"/>
    <row r="37181" outlineLevel="1" x14ac:dyDescent="0.2"/>
    <row r="37182" outlineLevel="1" x14ac:dyDescent="0.2"/>
    <row r="37183" outlineLevel="1" x14ac:dyDescent="0.2"/>
    <row r="37184" outlineLevel="1" x14ac:dyDescent="0.2"/>
    <row r="37185" outlineLevel="1" x14ac:dyDescent="0.2"/>
    <row r="37186" outlineLevel="1" x14ac:dyDescent="0.2"/>
    <row r="37187" outlineLevel="1" x14ac:dyDescent="0.2"/>
    <row r="37188" outlineLevel="1" x14ac:dyDescent="0.2"/>
    <row r="37189" outlineLevel="1" x14ac:dyDescent="0.2"/>
    <row r="37190" outlineLevel="1" x14ac:dyDescent="0.2"/>
    <row r="37191" outlineLevel="1" x14ac:dyDescent="0.2"/>
    <row r="37192" outlineLevel="1" x14ac:dyDescent="0.2"/>
    <row r="37193" outlineLevel="1" x14ac:dyDescent="0.2"/>
    <row r="37194" outlineLevel="1" x14ac:dyDescent="0.2"/>
    <row r="37195" outlineLevel="1" x14ac:dyDescent="0.2"/>
    <row r="37196" outlineLevel="1" x14ac:dyDescent="0.2"/>
    <row r="37197" outlineLevel="1" x14ac:dyDescent="0.2"/>
    <row r="37198" outlineLevel="1" x14ac:dyDescent="0.2"/>
    <row r="37199" outlineLevel="1" x14ac:dyDescent="0.2"/>
    <row r="37200" outlineLevel="1" x14ac:dyDescent="0.2"/>
    <row r="37201" outlineLevel="1" x14ac:dyDescent="0.2"/>
    <row r="37202" outlineLevel="1" x14ac:dyDescent="0.2"/>
    <row r="37203" outlineLevel="1" x14ac:dyDescent="0.2"/>
    <row r="37204" outlineLevel="1" x14ac:dyDescent="0.2"/>
    <row r="37205" outlineLevel="1" x14ac:dyDescent="0.2"/>
    <row r="37206" outlineLevel="1" x14ac:dyDescent="0.2"/>
    <row r="37207" outlineLevel="1" x14ac:dyDescent="0.2"/>
    <row r="37208" outlineLevel="1" x14ac:dyDescent="0.2"/>
    <row r="37209" outlineLevel="1" x14ac:dyDescent="0.2"/>
    <row r="37210" outlineLevel="1" x14ac:dyDescent="0.2"/>
    <row r="37211" outlineLevel="1" x14ac:dyDescent="0.2"/>
    <row r="37212" outlineLevel="1" x14ac:dyDescent="0.2"/>
    <row r="37213" outlineLevel="1" x14ac:dyDescent="0.2"/>
    <row r="37214" outlineLevel="1" x14ac:dyDescent="0.2"/>
    <row r="37215" outlineLevel="1" x14ac:dyDescent="0.2"/>
    <row r="37216" outlineLevel="1" x14ac:dyDescent="0.2"/>
    <row r="37217" outlineLevel="1" x14ac:dyDescent="0.2"/>
    <row r="37218" outlineLevel="1" x14ac:dyDescent="0.2"/>
    <row r="37219" outlineLevel="1" x14ac:dyDescent="0.2"/>
    <row r="37220" outlineLevel="1" x14ac:dyDescent="0.2"/>
    <row r="37221" outlineLevel="1" x14ac:dyDescent="0.2"/>
    <row r="37222" outlineLevel="1" x14ac:dyDescent="0.2"/>
    <row r="37223" outlineLevel="1" x14ac:dyDescent="0.2"/>
    <row r="37224" outlineLevel="1" x14ac:dyDescent="0.2"/>
    <row r="37225" outlineLevel="1" x14ac:dyDescent="0.2"/>
    <row r="37226" outlineLevel="1" x14ac:dyDescent="0.2"/>
    <row r="37227" outlineLevel="1" x14ac:dyDescent="0.2"/>
    <row r="37228" outlineLevel="1" x14ac:dyDescent="0.2"/>
    <row r="37229" outlineLevel="1" x14ac:dyDescent="0.2"/>
    <row r="37230" outlineLevel="1" x14ac:dyDescent="0.2"/>
    <row r="37231" outlineLevel="1" x14ac:dyDescent="0.2"/>
    <row r="37232" outlineLevel="1" x14ac:dyDescent="0.2"/>
    <row r="37233" outlineLevel="1" x14ac:dyDescent="0.2"/>
    <row r="37234" outlineLevel="1" x14ac:dyDescent="0.2"/>
    <row r="37235" outlineLevel="1" x14ac:dyDescent="0.2"/>
    <row r="37236" outlineLevel="1" x14ac:dyDescent="0.2"/>
    <row r="37237" outlineLevel="1" x14ac:dyDescent="0.2"/>
    <row r="37238" outlineLevel="1" x14ac:dyDescent="0.2"/>
    <row r="37239" outlineLevel="1" x14ac:dyDescent="0.2"/>
    <row r="37240" outlineLevel="1" x14ac:dyDescent="0.2"/>
    <row r="37241" outlineLevel="1" x14ac:dyDescent="0.2"/>
    <row r="37242" outlineLevel="1" x14ac:dyDescent="0.2"/>
    <row r="37243" outlineLevel="1" x14ac:dyDescent="0.2"/>
    <row r="37244" outlineLevel="1" x14ac:dyDescent="0.2"/>
    <row r="37245" outlineLevel="1" x14ac:dyDescent="0.2"/>
    <row r="37246" outlineLevel="1" x14ac:dyDescent="0.2"/>
    <row r="37247" outlineLevel="1" x14ac:dyDescent="0.2"/>
    <row r="37248" outlineLevel="1" x14ac:dyDescent="0.2"/>
    <row r="37249" outlineLevel="1" x14ac:dyDescent="0.2"/>
    <row r="37250" outlineLevel="1" x14ac:dyDescent="0.2"/>
    <row r="37251" outlineLevel="1" x14ac:dyDescent="0.2"/>
    <row r="37252" outlineLevel="1" x14ac:dyDescent="0.2"/>
    <row r="37253" outlineLevel="1" x14ac:dyDescent="0.2"/>
    <row r="37254" outlineLevel="1" x14ac:dyDescent="0.2"/>
    <row r="37255" outlineLevel="1" x14ac:dyDescent="0.2"/>
    <row r="37256" outlineLevel="1" x14ac:dyDescent="0.2"/>
    <row r="37257" outlineLevel="1" x14ac:dyDescent="0.2"/>
    <row r="37258" outlineLevel="1" x14ac:dyDescent="0.2"/>
    <row r="37259" outlineLevel="1" x14ac:dyDescent="0.2"/>
    <row r="37260" outlineLevel="1" x14ac:dyDescent="0.2"/>
    <row r="37261" outlineLevel="1" x14ac:dyDescent="0.2"/>
    <row r="37262" outlineLevel="1" x14ac:dyDescent="0.2"/>
    <row r="37263" outlineLevel="1" x14ac:dyDescent="0.2"/>
    <row r="37264" outlineLevel="1" x14ac:dyDescent="0.2"/>
    <row r="37265" outlineLevel="1" x14ac:dyDescent="0.2"/>
    <row r="37266" outlineLevel="1" x14ac:dyDescent="0.2"/>
    <row r="37267" outlineLevel="1" x14ac:dyDescent="0.2"/>
    <row r="37268" outlineLevel="1" x14ac:dyDescent="0.2"/>
    <row r="37269" outlineLevel="1" x14ac:dyDescent="0.2"/>
    <row r="37270" outlineLevel="1" x14ac:dyDescent="0.2"/>
    <row r="37271" outlineLevel="1" x14ac:dyDescent="0.2"/>
    <row r="37272" outlineLevel="1" x14ac:dyDescent="0.2"/>
    <row r="37273" outlineLevel="1" x14ac:dyDescent="0.2"/>
    <row r="37274" outlineLevel="1" x14ac:dyDescent="0.2"/>
    <row r="37275" outlineLevel="1" x14ac:dyDescent="0.2"/>
    <row r="37276" outlineLevel="1" x14ac:dyDescent="0.2"/>
    <row r="37277" outlineLevel="1" x14ac:dyDescent="0.2"/>
    <row r="37278" outlineLevel="1" x14ac:dyDescent="0.2"/>
    <row r="37279" outlineLevel="1" x14ac:dyDescent="0.2"/>
    <row r="37280" outlineLevel="1" x14ac:dyDescent="0.2"/>
    <row r="37281" outlineLevel="1" x14ac:dyDescent="0.2"/>
    <row r="37282" outlineLevel="1" x14ac:dyDescent="0.2"/>
    <row r="37283" outlineLevel="1" x14ac:dyDescent="0.2"/>
    <row r="37284" outlineLevel="1" x14ac:dyDescent="0.2"/>
    <row r="37285" outlineLevel="1" x14ac:dyDescent="0.2"/>
    <row r="37286" outlineLevel="1" x14ac:dyDescent="0.2"/>
    <row r="37287" outlineLevel="1" x14ac:dyDescent="0.2"/>
    <row r="37288" outlineLevel="1" x14ac:dyDescent="0.2"/>
    <row r="37289" outlineLevel="1" x14ac:dyDescent="0.2"/>
    <row r="37290" outlineLevel="1" x14ac:dyDescent="0.2"/>
    <row r="37291" outlineLevel="1" x14ac:dyDescent="0.2"/>
    <row r="37292" outlineLevel="1" x14ac:dyDescent="0.2"/>
    <row r="37293" outlineLevel="1" x14ac:dyDescent="0.2"/>
    <row r="37294" outlineLevel="1" x14ac:dyDescent="0.2"/>
    <row r="37295" outlineLevel="1" x14ac:dyDescent="0.2"/>
    <row r="37296" outlineLevel="1" x14ac:dyDescent="0.2"/>
    <row r="37297" outlineLevel="1" x14ac:dyDescent="0.2"/>
    <row r="37298" outlineLevel="1" x14ac:dyDescent="0.2"/>
    <row r="37299" outlineLevel="1" x14ac:dyDescent="0.2"/>
    <row r="37300" outlineLevel="1" x14ac:dyDescent="0.2"/>
    <row r="37301" outlineLevel="1" x14ac:dyDescent="0.2"/>
    <row r="37302" outlineLevel="1" x14ac:dyDescent="0.2"/>
    <row r="37303" outlineLevel="1" x14ac:dyDescent="0.2"/>
    <row r="37304" outlineLevel="1" x14ac:dyDescent="0.2"/>
    <row r="37305" outlineLevel="1" x14ac:dyDescent="0.2"/>
    <row r="37306" outlineLevel="1" x14ac:dyDescent="0.2"/>
    <row r="37307" outlineLevel="1" x14ac:dyDescent="0.2"/>
    <row r="37308" outlineLevel="1" x14ac:dyDescent="0.2"/>
    <row r="37309" outlineLevel="1" x14ac:dyDescent="0.2"/>
    <row r="37310" outlineLevel="1" x14ac:dyDescent="0.2"/>
    <row r="37311" outlineLevel="1" x14ac:dyDescent="0.2"/>
    <row r="37312" outlineLevel="1" x14ac:dyDescent="0.2"/>
    <row r="37313" outlineLevel="1" x14ac:dyDescent="0.2"/>
    <row r="37314" outlineLevel="1" x14ac:dyDescent="0.2"/>
    <row r="37315" outlineLevel="1" x14ac:dyDescent="0.2"/>
    <row r="37316" outlineLevel="1" x14ac:dyDescent="0.2"/>
    <row r="37317" outlineLevel="1" x14ac:dyDescent="0.2"/>
    <row r="37318" outlineLevel="1" x14ac:dyDescent="0.2"/>
    <row r="37319" outlineLevel="1" x14ac:dyDescent="0.2"/>
    <row r="37320" outlineLevel="1" x14ac:dyDescent="0.2"/>
    <row r="37321" outlineLevel="1" x14ac:dyDescent="0.2"/>
    <row r="37322" outlineLevel="1" x14ac:dyDescent="0.2"/>
    <row r="37323" outlineLevel="1" x14ac:dyDescent="0.2"/>
    <row r="37324" outlineLevel="1" x14ac:dyDescent="0.2"/>
    <row r="37325" outlineLevel="1" x14ac:dyDescent="0.2"/>
    <row r="37326" outlineLevel="1" x14ac:dyDescent="0.2"/>
    <row r="37327" outlineLevel="1" x14ac:dyDescent="0.2"/>
    <row r="37328" outlineLevel="1" x14ac:dyDescent="0.2"/>
    <row r="37329" outlineLevel="1" x14ac:dyDescent="0.2"/>
    <row r="37330" outlineLevel="1" x14ac:dyDescent="0.2"/>
    <row r="37331" outlineLevel="1" x14ac:dyDescent="0.2"/>
    <row r="37332" outlineLevel="1" x14ac:dyDescent="0.2"/>
    <row r="37333" outlineLevel="1" x14ac:dyDescent="0.2"/>
    <row r="37334" outlineLevel="1" x14ac:dyDescent="0.2"/>
    <row r="37335" outlineLevel="1" x14ac:dyDescent="0.2"/>
    <row r="37336" outlineLevel="1" x14ac:dyDescent="0.2"/>
    <row r="37337" outlineLevel="1" x14ac:dyDescent="0.2"/>
    <row r="37338" outlineLevel="1" x14ac:dyDescent="0.2"/>
    <row r="37339" outlineLevel="1" x14ac:dyDescent="0.2"/>
    <row r="37340" outlineLevel="1" x14ac:dyDescent="0.2"/>
    <row r="37341" outlineLevel="1" x14ac:dyDescent="0.2"/>
    <row r="37342" outlineLevel="1" x14ac:dyDescent="0.2"/>
    <row r="37343" outlineLevel="1" x14ac:dyDescent="0.2"/>
    <row r="37344" outlineLevel="1" x14ac:dyDescent="0.2"/>
    <row r="37345" outlineLevel="1" x14ac:dyDescent="0.2"/>
    <row r="37346" outlineLevel="1" x14ac:dyDescent="0.2"/>
    <row r="37347" outlineLevel="1" x14ac:dyDescent="0.2"/>
    <row r="37348" outlineLevel="1" x14ac:dyDescent="0.2"/>
    <row r="37349" outlineLevel="1" x14ac:dyDescent="0.2"/>
    <row r="37350" outlineLevel="1" x14ac:dyDescent="0.2"/>
    <row r="37351" outlineLevel="1" x14ac:dyDescent="0.2"/>
    <row r="37352" outlineLevel="1" x14ac:dyDescent="0.2"/>
    <row r="37353" outlineLevel="1" x14ac:dyDescent="0.2"/>
    <row r="37354" outlineLevel="1" x14ac:dyDescent="0.2"/>
    <row r="37355" outlineLevel="1" x14ac:dyDescent="0.2"/>
    <row r="37356" outlineLevel="1" x14ac:dyDescent="0.2"/>
    <row r="37357" outlineLevel="1" x14ac:dyDescent="0.2"/>
    <row r="37358" outlineLevel="1" x14ac:dyDescent="0.2"/>
    <row r="37359" outlineLevel="1" x14ac:dyDescent="0.2"/>
    <row r="37360" outlineLevel="1" x14ac:dyDescent="0.2"/>
    <row r="37361" outlineLevel="1" x14ac:dyDescent="0.2"/>
    <row r="37362" outlineLevel="1" x14ac:dyDescent="0.2"/>
    <row r="37363" outlineLevel="1" x14ac:dyDescent="0.2"/>
    <row r="37364" outlineLevel="1" x14ac:dyDescent="0.2"/>
    <row r="37365" outlineLevel="1" x14ac:dyDescent="0.2"/>
    <row r="37366" outlineLevel="1" x14ac:dyDescent="0.2"/>
    <row r="37367" outlineLevel="1" x14ac:dyDescent="0.2"/>
    <row r="37368" outlineLevel="1" x14ac:dyDescent="0.2"/>
    <row r="37369" outlineLevel="1" x14ac:dyDescent="0.2"/>
    <row r="37370" outlineLevel="1" x14ac:dyDescent="0.2"/>
    <row r="37371" outlineLevel="1" x14ac:dyDescent="0.2"/>
    <row r="37372" outlineLevel="1" x14ac:dyDescent="0.2"/>
    <row r="37373" outlineLevel="1" x14ac:dyDescent="0.2"/>
    <row r="37374" outlineLevel="1" x14ac:dyDescent="0.2"/>
    <row r="37375" outlineLevel="1" x14ac:dyDescent="0.2"/>
    <row r="37376" outlineLevel="1" x14ac:dyDescent="0.2"/>
    <row r="37377" outlineLevel="1" x14ac:dyDescent="0.2"/>
    <row r="37378" outlineLevel="1" x14ac:dyDescent="0.2"/>
    <row r="37379" outlineLevel="1" x14ac:dyDescent="0.2"/>
    <row r="37380" outlineLevel="1" x14ac:dyDescent="0.2"/>
    <row r="37381" outlineLevel="1" x14ac:dyDescent="0.2"/>
    <row r="37382" outlineLevel="1" x14ac:dyDescent="0.2"/>
    <row r="37383" outlineLevel="1" x14ac:dyDescent="0.2"/>
    <row r="37384" outlineLevel="1" x14ac:dyDescent="0.2"/>
    <row r="37385" outlineLevel="1" x14ac:dyDescent="0.2"/>
    <row r="37386" outlineLevel="1" x14ac:dyDescent="0.2"/>
    <row r="37387" outlineLevel="1" x14ac:dyDescent="0.2"/>
    <row r="37388" outlineLevel="1" x14ac:dyDescent="0.2"/>
    <row r="37389" outlineLevel="1" x14ac:dyDescent="0.2"/>
    <row r="37390" outlineLevel="1" x14ac:dyDescent="0.2"/>
    <row r="37391" outlineLevel="1" x14ac:dyDescent="0.2"/>
    <row r="37392" outlineLevel="1" x14ac:dyDescent="0.2"/>
    <row r="37393" outlineLevel="1" x14ac:dyDescent="0.2"/>
    <row r="37394" outlineLevel="1" x14ac:dyDescent="0.2"/>
    <row r="37395" outlineLevel="1" x14ac:dyDescent="0.2"/>
    <row r="37396" outlineLevel="1" x14ac:dyDescent="0.2"/>
    <row r="37397" outlineLevel="1" x14ac:dyDescent="0.2"/>
    <row r="37398" outlineLevel="1" x14ac:dyDescent="0.2"/>
    <row r="37399" outlineLevel="1" x14ac:dyDescent="0.2"/>
    <row r="37400" outlineLevel="1" x14ac:dyDescent="0.2"/>
    <row r="37401" outlineLevel="1" x14ac:dyDescent="0.2"/>
    <row r="37402" outlineLevel="1" x14ac:dyDescent="0.2"/>
    <row r="37403" outlineLevel="1" x14ac:dyDescent="0.2"/>
    <row r="37404" outlineLevel="1" x14ac:dyDescent="0.2"/>
    <row r="37405" outlineLevel="1" x14ac:dyDescent="0.2"/>
    <row r="37406" outlineLevel="1" x14ac:dyDescent="0.2"/>
    <row r="37407" outlineLevel="1" x14ac:dyDescent="0.2"/>
    <row r="37408" outlineLevel="1" x14ac:dyDescent="0.2"/>
    <row r="37409" outlineLevel="1" x14ac:dyDescent="0.2"/>
    <row r="37410" outlineLevel="1" x14ac:dyDescent="0.2"/>
    <row r="37411" outlineLevel="1" x14ac:dyDescent="0.2"/>
    <row r="37412" outlineLevel="1" x14ac:dyDescent="0.2"/>
    <row r="37413" outlineLevel="1" x14ac:dyDescent="0.2"/>
    <row r="37414" outlineLevel="1" x14ac:dyDescent="0.2"/>
    <row r="37415" outlineLevel="1" x14ac:dyDescent="0.2"/>
    <row r="37416" outlineLevel="1" x14ac:dyDescent="0.2"/>
    <row r="37417" outlineLevel="1" x14ac:dyDescent="0.2"/>
    <row r="37418" outlineLevel="1" x14ac:dyDescent="0.2"/>
    <row r="37419" outlineLevel="1" x14ac:dyDescent="0.2"/>
    <row r="37420" outlineLevel="1" x14ac:dyDescent="0.2"/>
    <row r="37421" outlineLevel="1" x14ac:dyDescent="0.2"/>
    <row r="37422" outlineLevel="1" x14ac:dyDescent="0.2"/>
    <row r="37423" outlineLevel="1" x14ac:dyDescent="0.2"/>
    <row r="37424" outlineLevel="1" x14ac:dyDescent="0.2"/>
    <row r="37425" outlineLevel="1" x14ac:dyDescent="0.2"/>
    <row r="37426" outlineLevel="1" x14ac:dyDescent="0.2"/>
    <row r="37427" outlineLevel="1" x14ac:dyDescent="0.2"/>
    <row r="37428" outlineLevel="1" x14ac:dyDescent="0.2"/>
    <row r="37429" outlineLevel="1" x14ac:dyDescent="0.2"/>
    <row r="37430" outlineLevel="1" x14ac:dyDescent="0.2"/>
    <row r="37431" outlineLevel="1" x14ac:dyDescent="0.2"/>
    <row r="37432" outlineLevel="1" x14ac:dyDescent="0.2"/>
    <row r="37433" outlineLevel="1" x14ac:dyDescent="0.2"/>
    <row r="37434" outlineLevel="1" x14ac:dyDescent="0.2"/>
    <row r="37435" outlineLevel="1" x14ac:dyDescent="0.2"/>
    <row r="37436" outlineLevel="1" x14ac:dyDescent="0.2"/>
    <row r="37437" outlineLevel="1" x14ac:dyDescent="0.2"/>
    <row r="37438" outlineLevel="1" x14ac:dyDescent="0.2"/>
    <row r="37439" outlineLevel="1" x14ac:dyDescent="0.2"/>
    <row r="37440" outlineLevel="1" x14ac:dyDescent="0.2"/>
    <row r="37441" outlineLevel="1" x14ac:dyDescent="0.2"/>
    <row r="37442" outlineLevel="1" x14ac:dyDescent="0.2"/>
    <row r="37443" outlineLevel="1" x14ac:dyDescent="0.2"/>
    <row r="37444" outlineLevel="1" x14ac:dyDescent="0.2"/>
    <row r="37445" outlineLevel="1" x14ac:dyDescent="0.2"/>
    <row r="37446" outlineLevel="1" x14ac:dyDescent="0.2"/>
    <row r="37447" outlineLevel="1" x14ac:dyDescent="0.2"/>
    <row r="37448" outlineLevel="1" x14ac:dyDescent="0.2"/>
    <row r="37449" outlineLevel="1" x14ac:dyDescent="0.2"/>
    <row r="37450" outlineLevel="1" x14ac:dyDescent="0.2"/>
    <row r="37451" outlineLevel="1" x14ac:dyDescent="0.2"/>
    <row r="37452" outlineLevel="1" x14ac:dyDescent="0.2"/>
    <row r="37453" outlineLevel="1" x14ac:dyDescent="0.2"/>
    <row r="37454" outlineLevel="1" x14ac:dyDescent="0.2"/>
    <row r="37455" outlineLevel="1" x14ac:dyDescent="0.2"/>
    <row r="37456" outlineLevel="1" x14ac:dyDescent="0.2"/>
    <row r="37457" outlineLevel="1" x14ac:dyDescent="0.2"/>
    <row r="37458" outlineLevel="1" x14ac:dyDescent="0.2"/>
    <row r="37459" outlineLevel="1" x14ac:dyDescent="0.2"/>
    <row r="37460" outlineLevel="1" x14ac:dyDescent="0.2"/>
    <row r="37461" outlineLevel="1" x14ac:dyDescent="0.2"/>
    <row r="37462" outlineLevel="1" x14ac:dyDescent="0.2"/>
    <row r="37463" outlineLevel="1" x14ac:dyDescent="0.2"/>
    <row r="37464" outlineLevel="1" x14ac:dyDescent="0.2"/>
    <row r="37465" outlineLevel="1" x14ac:dyDescent="0.2"/>
    <row r="37466" outlineLevel="1" x14ac:dyDescent="0.2"/>
    <row r="37467" outlineLevel="1" x14ac:dyDescent="0.2"/>
    <row r="37468" outlineLevel="1" x14ac:dyDescent="0.2"/>
    <row r="37469" outlineLevel="1" x14ac:dyDescent="0.2"/>
    <row r="37470" outlineLevel="1" x14ac:dyDescent="0.2"/>
    <row r="37471" outlineLevel="1" x14ac:dyDescent="0.2"/>
    <row r="37472" outlineLevel="1" x14ac:dyDescent="0.2"/>
    <row r="37473" outlineLevel="1" x14ac:dyDescent="0.2"/>
    <row r="37474" outlineLevel="1" x14ac:dyDescent="0.2"/>
    <row r="37475" outlineLevel="1" x14ac:dyDescent="0.2"/>
    <row r="37476" outlineLevel="1" x14ac:dyDescent="0.2"/>
    <row r="37477" outlineLevel="1" x14ac:dyDescent="0.2"/>
    <row r="37478" outlineLevel="1" x14ac:dyDescent="0.2"/>
    <row r="37479" outlineLevel="1" x14ac:dyDescent="0.2"/>
    <row r="37480" outlineLevel="1" x14ac:dyDescent="0.2"/>
    <row r="37481" outlineLevel="1" x14ac:dyDescent="0.2"/>
    <row r="37482" outlineLevel="1" x14ac:dyDescent="0.2"/>
    <row r="37483" outlineLevel="1" x14ac:dyDescent="0.2"/>
    <row r="37484" outlineLevel="1" x14ac:dyDescent="0.2"/>
    <row r="37485" outlineLevel="1" x14ac:dyDescent="0.2"/>
    <row r="37486" outlineLevel="1" x14ac:dyDescent="0.2"/>
    <row r="37487" outlineLevel="1" x14ac:dyDescent="0.2"/>
    <row r="37488" outlineLevel="1" x14ac:dyDescent="0.2"/>
    <row r="37489" outlineLevel="1" x14ac:dyDescent="0.2"/>
    <row r="37490" outlineLevel="1" x14ac:dyDescent="0.2"/>
    <row r="37491" outlineLevel="1" x14ac:dyDescent="0.2"/>
    <row r="37492" outlineLevel="1" x14ac:dyDescent="0.2"/>
    <row r="37493" outlineLevel="1" x14ac:dyDescent="0.2"/>
    <row r="37494" outlineLevel="1" x14ac:dyDescent="0.2"/>
    <row r="37495" outlineLevel="1" x14ac:dyDescent="0.2"/>
    <row r="37496" outlineLevel="1" x14ac:dyDescent="0.2"/>
    <row r="37497" outlineLevel="1" x14ac:dyDescent="0.2"/>
    <row r="37498" outlineLevel="1" x14ac:dyDescent="0.2"/>
    <row r="37499" outlineLevel="1" x14ac:dyDescent="0.2"/>
    <row r="37500" outlineLevel="1" x14ac:dyDescent="0.2"/>
    <row r="37501" outlineLevel="1" x14ac:dyDescent="0.2"/>
    <row r="37502" outlineLevel="1" x14ac:dyDescent="0.2"/>
    <row r="37503" outlineLevel="1" x14ac:dyDescent="0.2"/>
    <row r="37504" outlineLevel="1" x14ac:dyDescent="0.2"/>
    <row r="37505" outlineLevel="1" x14ac:dyDescent="0.2"/>
    <row r="37506" outlineLevel="1" x14ac:dyDescent="0.2"/>
    <row r="37507" outlineLevel="1" x14ac:dyDescent="0.2"/>
    <row r="37508" outlineLevel="1" x14ac:dyDescent="0.2"/>
    <row r="37509" outlineLevel="1" x14ac:dyDescent="0.2"/>
    <row r="37510" outlineLevel="1" x14ac:dyDescent="0.2"/>
    <row r="37511" outlineLevel="1" x14ac:dyDescent="0.2"/>
    <row r="37512" outlineLevel="1" x14ac:dyDescent="0.2"/>
    <row r="37513" outlineLevel="1" x14ac:dyDescent="0.2"/>
    <row r="37514" outlineLevel="1" x14ac:dyDescent="0.2"/>
    <row r="37515" outlineLevel="1" x14ac:dyDescent="0.2"/>
    <row r="37516" outlineLevel="1" x14ac:dyDescent="0.2"/>
    <row r="37517" outlineLevel="1" x14ac:dyDescent="0.2"/>
    <row r="37518" outlineLevel="1" x14ac:dyDescent="0.2"/>
    <row r="37519" outlineLevel="1" x14ac:dyDescent="0.2"/>
    <row r="37520" outlineLevel="1" x14ac:dyDescent="0.2"/>
    <row r="37521" outlineLevel="1" x14ac:dyDescent="0.2"/>
    <row r="37522" outlineLevel="1" x14ac:dyDescent="0.2"/>
    <row r="37523" outlineLevel="1" x14ac:dyDescent="0.2"/>
    <row r="37524" outlineLevel="1" x14ac:dyDescent="0.2"/>
    <row r="37525" outlineLevel="1" x14ac:dyDescent="0.2"/>
    <row r="37526" outlineLevel="1" x14ac:dyDescent="0.2"/>
    <row r="37527" outlineLevel="1" x14ac:dyDescent="0.2"/>
    <row r="37528" outlineLevel="1" x14ac:dyDescent="0.2"/>
    <row r="37529" outlineLevel="1" x14ac:dyDescent="0.2"/>
    <row r="37530" outlineLevel="1" x14ac:dyDescent="0.2"/>
    <row r="37531" outlineLevel="1" x14ac:dyDescent="0.2"/>
    <row r="37532" outlineLevel="1" x14ac:dyDescent="0.2"/>
    <row r="37533" outlineLevel="1" x14ac:dyDescent="0.2"/>
    <row r="37534" outlineLevel="1" x14ac:dyDescent="0.2"/>
    <row r="37535" outlineLevel="1" x14ac:dyDescent="0.2"/>
    <row r="37536" outlineLevel="1" x14ac:dyDescent="0.2"/>
    <row r="37537" outlineLevel="1" x14ac:dyDescent="0.2"/>
    <row r="37538" outlineLevel="1" x14ac:dyDescent="0.2"/>
    <row r="37539" outlineLevel="1" x14ac:dyDescent="0.2"/>
    <row r="37540" outlineLevel="1" x14ac:dyDescent="0.2"/>
    <row r="37541" outlineLevel="1" x14ac:dyDescent="0.2"/>
    <row r="37542" outlineLevel="1" x14ac:dyDescent="0.2"/>
    <row r="37543" outlineLevel="1" x14ac:dyDescent="0.2"/>
    <row r="37544" outlineLevel="1" x14ac:dyDescent="0.2"/>
    <row r="37545" outlineLevel="1" x14ac:dyDescent="0.2"/>
    <row r="37546" outlineLevel="1" x14ac:dyDescent="0.2"/>
    <row r="37547" outlineLevel="1" x14ac:dyDescent="0.2"/>
    <row r="37548" outlineLevel="1" x14ac:dyDescent="0.2"/>
    <row r="37549" outlineLevel="1" x14ac:dyDescent="0.2"/>
    <row r="37550" outlineLevel="1" x14ac:dyDescent="0.2"/>
    <row r="37551" outlineLevel="1" x14ac:dyDescent="0.2"/>
    <row r="37552" outlineLevel="1" x14ac:dyDescent="0.2"/>
    <row r="37553" outlineLevel="1" x14ac:dyDescent="0.2"/>
    <row r="37554" outlineLevel="1" x14ac:dyDescent="0.2"/>
    <row r="37555" outlineLevel="1" x14ac:dyDescent="0.2"/>
    <row r="37556" outlineLevel="1" x14ac:dyDescent="0.2"/>
    <row r="37557" outlineLevel="1" x14ac:dyDescent="0.2"/>
    <row r="37558" outlineLevel="1" x14ac:dyDescent="0.2"/>
    <row r="37559" outlineLevel="1" x14ac:dyDescent="0.2"/>
    <row r="37560" outlineLevel="1" x14ac:dyDescent="0.2"/>
    <row r="37561" outlineLevel="1" x14ac:dyDescent="0.2"/>
    <row r="37562" outlineLevel="1" x14ac:dyDescent="0.2"/>
    <row r="37563" outlineLevel="1" x14ac:dyDescent="0.2"/>
    <row r="37564" outlineLevel="1" x14ac:dyDescent="0.2"/>
    <row r="37565" outlineLevel="1" x14ac:dyDescent="0.2"/>
    <row r="37566" outlineLevel="1" x14ac:dyDescent="0.2"/>
    <row r="37567" outlineLevel="1" x14ac:dyDescent="0.2"/>
    <row r="37568" outlineLevel="1" x14ac:dyDescent="0.2"/>
    <row r="37569" outlineLevel="1" x14ac:dyDescent="0.2"/>
    <row r="37570" outlineLevel="1" x14ac:dyDescent="0.2"/>
    <row r="37571" outlineLevel="1" x14ac:dyDescent="0.2"/>
    <row r="37572" outlineLevel="1" x14ac:dyDescent="0.2"/>
    <row r="37573" outlineLevel="1" x14ac:dyDescent="0.2"/>
    <row r="37574" outlineLevel="1" x14ac:dyDescent="0.2"/>
    <row r="37575" outlineLevel="1" x14ac:dyDescent="0.2"/>
    <row r="37576" outlineLevel="1" x14ac:dyDescent="0.2"/>
    <row r="37577" outlineLevel="1" x14ac:dyDescent="0.2"/>
    <row r="37578" outlineLevel="1" x14ac:dyDescent="0.2"/>
    <row r="37579" outlineLevel="1" x14ac:dyDescent="0.2"/>
    <row r="37580" outlineLevel="1" x14ac:dyDescent="0.2"/>
    <row r="37581" outlineLevel="1" x14ac:dyDescent="0.2"/>
    <row r="37582" outlineLevel="1" x14ac:dyDescent="0.2"/>
    <row r="37583" outlineLevel="1" x14ac:dyDescent="0.2"/>
    <row r="37584" outlineLevel="1" x14ac:dyDescent="0.2"/>
    <row r="37585" outlineLevel="1" x14ac:dyDescent="0.2"/>
    <row r="37586" outlineLevel="1" x14ac:dyDescent="0.2"/>
    <row r="37587" outlineLevel="1" x14ac:dyDescent="0.2"/>
    <row r="37588" outlineLevel="1" x14ac:dyDescent="0.2"/>
    <row r="37589" outlineLevel="1" x14ac:dyDescent="0.2"/>
    <row r="37590" outlineLevel="1" x14ac:dyDescent="0.2"/>
    <row r="37591" outlineLevel="1" x14ac:dyDescent="0.2"/>
    <row r="37592" outlineLevel="1" x14ac:dyDescent="0.2"/>
    <row r="37593" outlineLevel="1" x14ac:dyDescent="0.2"/>
    <row r="37594" outlineLevel="1" x14ac:dyDescent="0.2"/>
    <row r="37595" outlineLevel="1" x14ac:dyDescent="0.2"/>
    <row r="37596" outlineLevel="1" x14ac:dyDescent="0.2"/>
    <row r="37597" outlineLevel="1" x14ac:dyDescent="0.2"/>
    <row r="37598" outlineLevel="1" x14ac:dyDescent="0.2"/>
    <row r="37599" outlineLevel="1" x14ac:dyDescent="0.2"/>
    <row r="37600" outlineLevel="1" x14ac:dyDescent="0.2"/>
    <row r="37601" outlineLevel="1" x14ac:dyDescent="0.2"/>
    <row r="37602" outlineLevel="1" x14ac:dyDescent="0.2"/>
    <row r="37603" outlineLevel="1" x14ac:dyDescent="0.2"/>
    <row r="37604" outlineLevel="1" x14ac:dyDescent="0.2"/>
    <row r="37605" outlineLevel="1" x14ac:dyDescent="0.2"/>
    <row r="37606" outlineLevel="1" x14ac:dyDescent="0.2"/>
    <row r="37607" outlineLevel="1" x14ac:dyDescent="0.2"/>
    <row r="37608" outlineLevel="1" x14ac:dyDescent="0.2"/>
    <row r="37609" outlineLevel="1" x14ac:dyDescent="0.2"/>
    <row r="37610" outlineLevel="1" x14ac:dyDescent="0.2"/>
    <row r="37611" outlineLevel="1" x14ac:dyDescent="0.2"/>
    <row r="37612" outlineLevel="1" x14ac:dyDescent="0.2"/>
    <row r="37613" outlineLevel="1" x14ac:dyDescent="0.2"/>
    <row r="37614" outlineLevel="1" x14ac:dyDescent="0.2"/>
    <row r="37615" outlineLevel="1" x14ac:dyDescent="0.2"/>
    <row r="37616" outlineLevel="1" x14ac:dyDescent="0.2"/>
    <row r="37617" outlineLevel="1" x14ac:dyDescent="0.2"/>
    <row r="37618" outlineLevel="1" x14ac:dyDescent="0.2"/>
    <row r="37619" outlineLevel="1" x14ac:dyDescent="0.2"/>
    <row r="37620" outlineLevel="1" x14ac:dyDescent="0.2"/>
    <row r="37621" outlineLevel="1" x14ac:dyDescent="0.2"/>
    <row r="37622" outlineLevel="1" x14ac:dyDescent="0.2"/>
    <row r="37623" outlineLevel="1" x14ac:dyDescent="0.2"/>
    <row r="37624" outlineLevel="1" x14ac:dyDescent="0.2"/>
    <row r="37625" outlineLevel="1" x14ac:dyDescent="0.2"/>
    <row r="37626" outlineLevel="1" x14ac:dyDescent="0.2"/>
    <row r="37627" outlineLevel="1" x14ac:dyDescent="0.2"/>
    <row r="37628" outlineLevel="1" x14ac:dyDescent="0.2"/>
    <row r="37629" outlineLevel="1" x14ac:dyDescent="0.2"/>
    <row r="37630" outlineLevel="1" x14ac:dyDescent="0.2"/>
    <row r="37631" outlineLevel="1" x14ac:dyDescent="0.2"/>
    <row r="37632" outlineLevel="1" x14ac:dyDescent="0.2"/>
    <row r="37633" outlineLevel="1" x14ac:dyDescent="0.2"/>
    <row r="37634" outlineLevel="1" x14ac:dyDescent="0.2"/>
    <row r="37635" outlineLevel="1" x14ac:dyDescent="0.2"/>
    <row r="37636" outlineLevel="1" x14ac:dyDescent="0.2"/>
    <row r="37637" outlineLevel="1" x14ac:dyDescent="0.2"/>
    <row r="37638" outlineLevel="1" x14ac:dyDescent="0.2"/>
    <row r="37639" outlineLevel="1" x14ac:dyDescent="0.2"/>
    <row r="37640" outlineLevel="1" x14ac:dyDescent="0.2"/>
    <row r="37641" outlineLevel="1" x14ac:dyDescent="0.2"/>
    <row r="37642" outlineLevel="1" x14ac:dyDescent="0.2"/>
    <row r="37643" outlineLevel="1" x14ac:dyDescent="0.2"/>
    <row r="37644" outlineLevel="1" x14ac:dyDescent="0.2"/>
    <row r="37645" outlineLevel="1" x14ac:dyDescent="0.2"/>
    <row r="37646" outlineLevel="1" x14ac:dyDescent="0.2"/>
    <row r="37647" outlineLevel="1" x14ac:dyDescent="0.2"/>
    <row r="37648" outlineLevel="1" x14ac:dyDescent="0.2"/>
    <row r="37649" outlineLevel="1" x14ac:dyDescent="0.2"/>
    <row r="37650" outlineLevel="1" x14ac:dyDescent="0.2"/>
    <row r="37651" outlineLevel="1" x14ac:dyDescent="0.2"/>
    <row r="37652" outlineLevel="1" x14ac:dyDescent="0.2"/>
    <row r="37653" outlineLevel="1" x14ac:dyDescent="0.2"/>
    <row r="37654" outlineLevel="1" x14ac:dyDescent="0.2"/>
    <row r="37655" outlineLevel="1" x14ac:dyDescent="0.2"/>
    <row r="37656" outlineLevel="1" x14ac:dyDescent="0.2"/>
    <row r="37657" outlineLevel="1" x14ac:dyDescent="0.2"/>
    <row r="37658" outlineLevel="1" x14ac:dyDescent="0.2"/>
    <row r="37659" outlineLevel="1" x14ac:dyDescent="0.2"/>
    <row r="37660" outlineLevel="1" x14ac:dyDescent="0.2"/>
    <row r="37661" outlineLevel="1" x14ac:dyDescent="0.2"/>
    <row r="37662" outlineLevel="1" x14ac:dyDescent="0.2"/>
    <row r="37663" outlineLevel="1" x14ac:dyDescent="0.2"/>
    <row r="37664" outlineLevel="1" x14ac:dyDescent="0.2"/>
    <row r="37665" outlineLevel="1" x14ac:dyDescent="0.2"/>
    <row r="37666" outlineLevel="1" x14ac:dyDescent="0.2"/>
    <row r="37667" outlineLevel="1" x14ac:dyDescent="0.2"/>
    <row r="37668" outlineLevel="1" x14ac:dyDescent="0.2"/>
    <row r="37669" outlineLevel="1" x14ac:dyDescent="0.2"/>
    <row r="37670" outlineLevel="1" x14ac:dyDescent="0.2"/>
    <row r="37671" outlineLevel="1" x14ac:dyDescent="0.2"/>
    <row r="37672" outlineLevel="1" x14ac:dyDescent="0.2"/>
    <row r="37673" outlineLevel="1" x14ac:dyDescent="0.2"/>
    <row r="37674" outlineLevel="1" x14ac:dyDescent="0.2"/>
    <row r="37675" outlineLevel="1" x14ac:dyDescent="0.2"/>
    <row r="37676" outlineLevel="1" x14ac:dyDescent="0.2"/>
    <row r="37677" outlineLevel="1" x14ac:dyDescent="0.2"/>
    <row r="37678" outlineLevel="1" x14ac:dyDescent="0.2"/>
    <row r="37679" outlineLevel="1" x14ac:dyDescent="0.2"/>
    <row r="37680" outlineLevel="1" x14ac:dyDescent="0.2"/>
    <row r="37681" outlineLevel="1" x14ac:dyDescent="0.2"/>
    <row r="37682" outlineLevel="1" x14ac:dyDescent="0.2"/>
    <row r="37683" outlineLevel="1" x14ac:dyDescent="0.2"/>
    <row r="37684" outlineLevel="1" x14ac:dyDescent="0.2"/>
    <row r="37685" outlineLevel="1" x14ac:dyDescent="0.2"/>
    <row r="37686" outlineLevel="1" x14ac:dyDescent="0.2"/>
    <row r="37687" outlineLevel="1" x14ac:dyDescent="0.2"/>
    <row r="37688" outlineLevel="1" x14ac:dyDescent="0.2"/>
    <row r="37689" outlineLevel="1" x14ac:dyDescent="0.2"/>
    <row r="37690" outlineLevel="1" x14ac:dyDescent="0.2"/>
    <row r="37691" outlineLevel="1" x14ac:dyDescent="0.2"/>
    <row r="37692" outlineLevel="1" x14ac:dyDescent="0.2"/>
    <row r="37693" outlineLevel="1" x14ac:dyDescent="0.2"/>
    <row r="37694" outlineLevel="1" x14ac:dyDescent="0.2"/>
    <row r="37695" outlineLevel="1" x14ac:dyDescent="0.2"/>
    <row r="37696" outlineLevel="1" x14ac:dyDescent="0.2"/>
    <row r="37697" outlineLevel="1" x14ac:dyDescent="0.2"/>
    <row r="37698" outlineLevel="1" x14ac:dyDescent="0.2"/>
    <row r="37699" outlineLevel="1" x14ac:dyDescent="0.2"/>
    <row r="37700" outlineLevel="1" x14ac:dyDescent="0.2"/>
    <row r="37701" outlineLevel="1" x14ac:dyDescent="0.2"/>
    <row r="37702" outlineLevel="1" x14ac:dyDescent="0.2"/>
    <row r="37703" outlineLevel="1" x14ac:dyDescent="0.2"/>
    <row r="37704" outlineLevel="1" x14ac:dyDescent="0.2"/>
    <row r="37705" outlineLevel="1" x14ac:dyDescent="0.2"/>
    <row r="37706" outlineLevel="1" x14ac:dyDescent="0.2"/>
    <row r="37707" outlineLevel="1" x14ac:dyDescent="0.2"/>
    <row r="37708" outlineLevel="1" x14ac:dyDescent="0.2"/>
    <row r="37709" outlineLevel="1" x14ac:dyDescent="0.2"/>
    <row r="37710" outlineLevel="1" x14ac:dyDescent="0.2"/>
    <row r="37711" outlineLevel="1" x14ac:dyDescent="0.2"/>
    <row r="37712" outlineLevel="1" x14ac:dyDescent="0.2"/>
    <row r="37713" outlineLevel="1" x14ac:dyDescent="0.2"/>
    <row r="37714" outlineLevel="1" x14ac:dyDescent="0.2"/>
    <row r="37715" outlineLevel="1" x14ac:dyDescent="0.2"/>
    <row r="37716" outlineLevel="1" x14ac:dyDescent="0.2"/>
    <row r="37717" outlineLevel="1" x14ac:dyDescent="0.2"/>
    <row r="37718" outlineLevel="1" x14ac:dyDescent="0.2"/>
    <row r="37719" outlineLevel="1" x14ac:dyDescent="0.2"/>
    <row r="37720" outlineLevel="1" x14ac:dyDescent="0.2"/>
    <row r="37721" outlineLevel="1" x14ac:dyDescent="0.2"/>
    <row r="37722" outlineLevel="1" x14ac:dyDescent="0.2"/>
    <row r="37723" outlineLevel="1" x14ac:dyDescent="0.2"/>
    <row r="37724" outlineLevel="1" x14ac:dyDescent="0.2"/>
    <row r="37725" outlineLevel="1" x14ac:dyDescent="0.2"/>
    <row r="37726" outlineLevel="1" x14ac:dyDescent="0.2"/>
    <row r="37727" outlineLevel="1" x14ac:dyDescent="0.2"/>
    <row r="37728" outlineLevel="1" x14ac:dyDescent="0.2"/>
    <row r="37729" outlineLevel="1" x14ac:dyDescent="0.2"/>
    <row r="37730" outlineLevel="1" x14ac:dyDescent="0.2"/>
    <row r="37731" outlineLevel="1" x14ac:dyDescent="0.2"/>
    <row r="37732" outlineLevel="1" x14ac:dyDescent="0.2"/>
    <row r="37733" outlineLevel="1" x14ac:dyDescent="0.2"/>
    <row r="37734" outlineLevel="1" x14ac:dyDescent="0.2"/>
    <row r="37735" outlineLevel="1" x14ac:dyDescent="0.2"/>
    <row r="37736" outlineLevel="1" x14ac:dyDescent="0.2"/>
    <row r="37737" outlineLevel="1" x14ac:dyDescent="0.2"/>
    <row r="37738" outlineLevel="1" x14ac:dyDescent="0.2"/>
    <row r="37739" outlineLevel="1" x14ac:dyDescent="0.2"/>
    <row r="37740" outlineLevel="1" x14ac:dyDescent="0.2"/>
    <row r="37741" outlineLevel="1" x14ac:dyDescent="0.2"/>
    <row r="37742" outlineLevel="1" x14ac:dyDescent="0.2"/>
    <row r="37743" outlineLevel="1" x14ac:dyDescent="0.2"/>
    <row r="37744" outlineLevel="1" x14ac:dyDescent="0.2"/>
    <row r="37745" outlineLevel="1" x14ac:dyDescent="0.2"/>
    <row r="37746" outlineLevel="1" x14ac:dyDescent="0.2"/>
    <row r="37747" outlineLevel="1" x14ac:dyDescent="0.2"/>
    <row r="37748" outlineLevel="1" x14ac:dyDescent="0.2"/>
    <row r="37749" outlineLevel="1" x14ac:dyDescent="0.2"/>
    <row r="37750" outlineLevel="1" x14ac:dyDescent="0.2"/>
    <row r="37751" outlineLevel="1" x14ac:dyDescent="0.2"/>
    <row r="37752" outlineLevel="1" x14ac:dyDescent="0.2"/>
    <row r="37753" outlineLevel="1" x14ac:dyDescent="0.2"/>
    <row r="37754" outlineLevel="1" x14ac:dyDescent="0.2"/>
    <row r="37755" outlineLevel="1" x14ac:dyDescent="0.2"/>
    <row r="37756" outlineLevel="1" x14ac:dyDescent="0.2"/>
    <row r="37757" outlineLevel="1" x14ac:dyDescent="0.2"/>
    <row r="37758" outlineLevel="1" x14ac:dyDescent="0.2"/>
    <row r="37759" outlineLevel="1" x14ac:dyDescent="0.2"/>
    <row r="37760" outlineLevel="1" x14ac:dyDescent="0.2"/>
    <row r="37761" outlineLevel="1" x14ac:dyDescent="0.2"/>
    <row r="37762" outlineLevel="1" x14ac:dyDescent="0.2"/>
    <row r="37763" outlineLevel="1" x14ac:dyDescent="0.2"/>
    <row r="37764" outlineLevel="1" x14ac:dyDescent="0.2"/>
    <row r="37765" outlineLevel="1" x14ac:dyDescent="0.2"/>
    <row r="37766" outlineLevel="1" x14ac:dyDescent="0.2"/>
    <row r="37767" outlineLevel="1" x14ac:dyDescent="0.2"/>
    <row r="37768" outlineLevel="1" x14ac:dyDescent="0.2"/>
    <row r="37769" outlineLevel="1" x14ac:dyDescent="0.2"/>
    <row r="37770" outlineLevel="1" x14ac:dyDescent="0.2"/>
    <row r="37771" outlineLevel="1" x14ac:dyDescent="0.2"/>
    <row r="37772" outlineLevel="1" x14ac:dyDescent="0.2"/>
    <row r="37773" outlineLevel="1" x14ac:dyDescent="0.2"/>
    <row r="37774" outlineLevel="1" x14ac:dyDescent="0.2"/>
    <row r="37775" outlineLevel="1" x14ac:dyDescent="0.2"/>
    <row r="37776" outlineLevel="1" x14ac:dyDescent="0.2"/>
    <row r="37777" outlineLevel="1" x14ac:dyDescent="0.2"/>
    <row r="37778" outlineLevel="1" x14ac:dyDescent="0.2"/>
    <row r="37779" outlineLevel="1" x14ac:dyDescent="0.2"/>
    <row r="37780" outlineLevel="1" x14ac:dyDescent="0.2"/>
    <row r="37781" outlineLevel="1" x14ac:dyDescent="0.2"/>
    <row r="37782" outlineLevel="1" x14ac:dyDescent="0.2"/>
    <row r="37783" outlineLevel="1" x14ac:dyDescent="0.2"/>
    <row r="37784" outlineLevel="1" x14ac:dyDescent="0.2"/>
    <row r="37785" outlineLevel="1" x14ac:dyDescent="0.2"/>
    <row r="37786" outlineLevel="1" x14ac:dyDescent="0.2"/>
    <row r="37787" outlineLevel="1" x14ac:dyDescent="0.2"/>
    <row r="37788" outlineLevel="1" x14ac:dyDescent="0.2"/>
    <row r="37789" outlineLevel="1" x14ac:dyDescent="0.2"/>
    <row r="37790" outlineLevel="1" x14ac:dyDescent="0.2"/>
    <row r="37791" outlineLevel="1" x14ac:dyDescent="0.2"/>
    <row r="37792" outlineLevel="1" x14ac:dyDescent="0.2"/>
    <row r="37793" outlineLevel="1" x14ac:dyDescent="0.2"/>
    <row r="37794" outlineLevel="1" x14ac:dyDescent="0.2"/>
    <row r="37795" outlineLevel="1" x14ac:dyDescent="0.2"/>
    <row r="37796" outlineLevel="1" x14ac:dyDescent="0.2"/>
    <row r="37797" outlineLevel="1" x14ac:dyDescent="0.2"/>
    <row r="37798" outlineLevel="1" x14ac:dyDescent="0.2"/>
    <row r="37799" outlineLevel="1" x14ac:dyDescent="0.2"/>
    <row r="37800" outlineLevel="1" x14ac:dyDescent="0.2"/>
    <row r="37801" outlineLevel="1" x14ac:dyDescent="0.2"/>
    <row r="37802" outlineLevel="1" x14ac:dyDescent="0.2"/>
    <row r="37803" outlineLevel="1" x14ac:dyDescent="0.2"/>
    <row r="37804" outlineLevel="1" x14ac:dyDescent="0.2"/>
    <row r="37805" outlineLevel="1" x14ac:dyDescent="0.2"/>
    <row r="37806" outlineLevel="1" x14ac:dyDescent="0.2"/>
    <row r="37807" outlineLevel="1" x14ac:dyDescent="0.2"/>
    <row r="37808" outlineLevel="1" x14ac:dyDescent="0.2"/>
    <row r="37809" outlineLevel="1" x14ac:dyDescent="0.2"/>
    <row r="37810" outlineLevel="1" x14ac:dyDescent="0.2"/>
    <row r="37811" outlineLevel="1" x14ac:dyDescent="0.2"/>
    <row r="37812" outlineLevel="1" x14ac:dyDescent="0.2"/>
    <row r="37813" outlineLevel="1" x14ac:dyDescent="0.2"/>
    <row r="37814" outlineLevel="1" x14ac:dyDescent="0.2"/>
    <row r="37815" outlineLevel="1" x14ac:dyDescent="0.2"/>
    <row r="37816" outlineLevel="1" x14ac:dyDescent="0.2"/>
    <row r="37817" outlineLevel="1" x14ac:dyDescent="0.2"/>
    <row r="37818" outlineLevel="1" x14ac:dyDescent="0.2"/>
    <row r="37819" outlineLevel="1" x14ac:dyDescent="0.2"/>
    <row r="37820" outlineLevel="1" x14ac:dyDescent="0.2"/>
    <row r="37821" outlineLevel="1" x14ac:dyDescent="0.2"/>
    <row r="37822" outlineLevel="1" x14ac:dyDescent="0.2"/>
    <row r="37823" outlineLevel="1" x14ac:dyDescent="0.2"/>
    <row r="37824" outlineLevel="1" x14ac:dyDescent="0.2"/>
    <row r="37825" outlineLevel="1" x14ac:dyDescent="0.2"/>
    <row r="37826" outlineLevel="1" x14ac:dyDescent="0.2"/>
    <row r="37827" outlineLevel="1" x14ac:dyDescent="0.2"/>
    <row r="37828" outlineLevel="1" x14ac:dyDescent="0.2"/>
    <row r="37829" outlineLevel="1" x14ac:dyDescent="0.2"/>
    <row r="37830" outlineLevel="1" x14ac:dyDescent="0.2"/>
    <row r="37831" outlineLevel="1" x14ac:dyDescent="0.2"/>
    <row r="37832" outlineLevel="1" x14ac:dyDescent="0.2"/>
    <row r="37833" outlineLevel="1" x14ac:dyDescent="0.2"/>
    <row r="37834" outlineLevel="1" x14ac:dyDescent="0.2"/>
    <row r="37835" outlineLevel="1" x14ac:dyDescent="0.2"/>
    <row r="37836" outlineLevel="1" x14ac:dyDescent="0.2"/>
    <row r="37837" outlineLevel="1" x14ac:dyDescent="0.2"/>
    <row r="37838" outlineLevel="1" x14ac:dyDescent="0.2"/>
    <row r="37839" outlineLevel="1" x14ac:dyDescent="0.2"/>
    <row r="37840" outlineLevel="1" x14ac:dyDescent="0.2"/>
    <row r="37841" outlineLevel="1" x14ac:dyDescent="0.2"/>
    <row r="37842" outlineLevel="1" x14ac:dyDescent="0.2"/>
    <row r="37843" outlineLevel="1" x14ac:dyDescent="0.2"/>
    <row r="37844" outlineLevel="1" x14ac:dyDescent="0.2"/>
    <row r="37845" outlineLevel="1" x14ac:dyDescent="0.2"/>
    <row r="37846" outlineLevel="1" x14ac:dyDescent="0.2"/>
    <row r="37847" outlineLevel="1" x14ac:dyDescent="0.2"/>
    <row r="37848" outlineLevel="1" x14ac:dyDescent="0.2"/>
    <row r="37849" outlineLevel="1" x14ac:dyDescent="0.2"/>
    <row r="37850" outlineLevel="1" x14ac:dyDescent="0.2"/>
    <row r="37851" outlineLevel="1" x14ac:dyDescent="0.2"/>
    <row r="37852" outlineLevel="1" x14ac:dyDescent="0.2"/>
    <row r="37853" outlineLevel="1" x14ac:dyDescent="0.2"/>
    <row r="37854" outlineLevel="1" x14ac:dyDescent="0.2"/>
    <row r="37855" outlineLevel="1" x14ac:dyDescent="0.2"/>
    <row r="37856" outlineLevel="1" x14ac:dyDescent="0.2"/>
    <row r="37857" outlineLevel="1" x14ac:dyDescent="0.2"/>
    <row r="37858" outlineLevel="1" x14ac:dyDescent="0.2"/>
    <row r="37859" outlineLevel="1" x14ac:dyDescent="0.2"/>
    <row r="37860" outlineLevel="1" x14ac:dyDescent="0.2"/>
    <row r="37861" outlineLevel="1" x14ac:dyDescent="0.2"/>
    <row r="37862" outlineLevel="1" x14ac:dyDescent="0.2"/>
    <row r="37863" outlineLevel="1" x14ac:dyDescent="0.2"/>
    <row r="37864" outlineLevel="1" x14ac:dyDescent="0.2"/>
    <row r="37865" outlineLevel="1" x14ac:dyDescent="0.2"/>
    <row r="37866" outlineLevel="1" x14ac:dyDescent="0.2"/>
    <row r="37867" outlineLevel="1" x14ac:dyDescent="0.2"/>
    <row r="37868" outlineLevel="1" x14ac:dyDescent="0.2"/>
    <row r="37869" outlineLevel="1" x14ac:dyDescent="0.2"/>
    <row r="37870" outlineLevel="1" x14ac:dyDescent="0.2"/>
    <row r="37871" outlineLevel="1" x14ac:dyDescent="0.2"/>
    <row r="37872" outlineLevel="1" x14ac:dyDescent="0.2"/>
    <row r="37873" outlineLevel="1" x14ac:dyDescent="0.2"/>
    <row r="37874" outlineLevel="1" x14ac:dyDescent="0.2"/>
    <row r="37875" outlineLevel="1" x14ac:dyDescent="0.2"/>
    <row r="37876" outlineLevel="1" x14ac:dyDescent="0.2"/>
    <row r="37877" outlineLevel="1" x14ac:dyDescent="0.2"/>
    <row r="37878" outlineLevel="1" x14ac:dyDescent="0.2"/>
    <row r="37879" outlineLevel="1" x14ac:dyDescent="0.2"/>
    <row r="37880" outlineLevel="1" x14ac:dyDescent="0.2"/>
    <row r="37881" outlineLevel="1" x14ac:dyDescent="0.2"/>
    <row r="37882" outlineLevel="1" x14ac:dyDescent="0.2"/>
    <row r="37883" outlineLevel="1" x14ac:dyDescent="0.2"/>
    <row r="37884" outlineLevel="1" x14ac:dyDescent="0.2"/>
    <row r="37885" outlineLevel="1" x14ac:dyDescent="0.2"/>
    <row r="37886" outlineLevel="1" x14ac:dyDescent="0.2"/>
    <row r="37887" outlineLevel="1" x14ac:dyDescent="0.2"/>
    <row r="37888" outlineLevel="1" x14ac:dyDescent="0.2"/>
    <row r="37889" outlineLevel="1" x14ac:dyDescent="0.2"/>
    <row r="37890" outlineLevel="1" x14ac:dyDescent="0.2"/>
    <row r="37891" outlineLevel="1" x14ac:dyDescent="0.2"/>
    <row r="37892" outlineLevel="1" x14ac:dyDescent="0.2"/>
    <row r="37893" outlineLevel="1" x14ac:dyDescent="0.2"/>
    <row r="37894" outlineLevel="1" x14ac:dyDescent="0.2"/>
    <row r="37895" outlineLevel="1" x14ac:dyDescent="0.2"/>
    <row r="37896" outlineLevel="1" x14ac:dyDescent="0.2"/>
    <row r="37897" outlineLevel="1" x14ac:dyDescent="0.2"/>
    <row r="37898" outlineLevel="1" x14ac:dyDescent="0.2"/>
    <row r="37899" outlineLevel="1" x14ac:dyDescent="0.2"/>
    <row r="37900" outlineLevel="1" x14ac:dyDescent="0.2"/>
    <row r="37901" outlineLevel="1" x14ac:dyDescent="0.2"/>
    <row r="37902" outlineLevel="1" x14ac:dyDescent="0.2"/>
    <row r="37903" outlineLevel="1" x14ac:dyDescent="0.2"/>
    <row r="37904" outlineLevel="1" x14ac:dyDescent="0.2"/>
    <row r="37905" outlineLevel="1" x14ac:dyDescent="0.2"/>
    <row r="37906" outlineLevel="1" x14ac:dyDescent="0.2"/>
    <row r="37907" outlineLevel="1" x14ac:dyDescent="0.2"/>
    <row r="37908" outlineLevel="1" x14ac:dyDescent="0.2"/>
    <row r="37909" outlineLevel="1" x14ac:dyDescent="0.2"/>
    <row r="37910" outlineLevel="1" x14ac:dyDescent="0.2"/>
    <row r="37911" outlineLevel="1" x14ac:dyDescent="0.2"/>
    <row r="37912" outlineLevel="1" x14ac:dyDescent="0.2"/>
    <row r="37913" outlineLevel="1" x14ac:dyDescent="0.2"/>
    <row r="37914" outlineLevel="1" x14ac:dyDescent="0.2"/>
    <row r="37915" outlineLevel="1" x14ac:dyDescent="0.2"/>
    <row r="37916" outlineLevel="1" x14ac:dyDescent="0.2"/>
    <row r="37917" outlineLevel="1" x14ac:dyDescent="0.2"/>
    <row r="37918" outlineLevel="1" x14ac:dyDescent="0.2"/>
    <row r="37919" outlineLevel="1" x14ac:dyDescent="0.2"/>
    <row r="37920" outlineLevel="1" x14ac:dyDescent="0.2"/>
    <row r="37921" outlineLevel="1" x14ac:dyDescent="0.2"/>
    <row r="37922" outlineLevel="1" x14ac:dyDescent="0.2"/>
    <row r="37923" outlineLevel="1" x14ac:dyDescent="0.2"/>
    <row r="37924" outlineLevel="1" x14ac:dyDescent="0.2"/>
    <row r="37925" outlineLevel="1" x14ac:dyDescent="0.2"/>
    <row r="37926" outlineLevel="1" x14ac:dyDescent="0.2"/>
    <row r="37927" outlineLevel="1" x14ac:dyDescent="0.2"/>
    <row r="37928" outlineLevel="1" x14ac:dyDescent="0.2"/>
    <row r="37929" outlineLevel="1" x14ac:dyDescent="0.2"/>
    <row r="37930" outlineLevel="1" x14ac:dyDescent="0.2"/>
    <row r="37931" outlineLevel="1" x14ac:dyDescent="0.2"/>
    <row r="37932" outlineLevel="1" x14ac:dyDescent="0.2"/>
    <row r="37933" outlineLevel="1" x14ac:dyDescent="0.2"/>
    <row r="37934" outlineLevel="1" x14ac:dyDescent="0.2"/>
    <row r="37935" outlineLevel="1" x14ac:dyDescent="0.2"/>
    <row r="37936" outlineLevel="1" x14ac:dyDescent="0.2"/>
    <row r="37937" outlineLevel="1" x14ac:dyDescent="0.2"/>
    <row r="37938" outlineLevel="1" x14ac:dyDescent="0.2"/>
    <row r="37939" outlineLevel="1" x14ac:dyDescent="0.2"/>
    <row r="37940" outlineLevel="1" x14ac:dyDescent="0.2"/>
    <row r="37941" outlineLevel="1" x14ac:dyDescent="0.2"/>
    <row r="37942" outlineLevel="1" x14ac:dyDescent="0.2"/>
    <row r="37943" outlineLevel="1" x14ac:dyDescent="0.2"/>
    <row r="37944" outlineLevel="1" x14ac:dyDescent="0.2"/>
    <row r="37945" outlineLevel="1" x14ac:dyDescent="0.2"/>
    <row r="37946" outlineLevel="1" x14ac:dyDescent="0.2"/>
    <row r="37947" outlineLevel="1" x14ac:dyDescent="0.2"/>
    <row r="37948" outlineLevel="1" x14ac:dyDescent="0.2"/>
    <row r="37949" outlineLevel="1" x14ac:dyDescent="0.2"/>
    <row r="37950" outlineLevel="1" x14ac:dyDescent="0.2"/>
    <row r="37951" outlineLevel="1" x14ac:dyDescent="0.2"/>
    <row r="37952" outlineLevel="1" x14ac:dyDescent="0.2"/>
    <row r="37953" outlineLevel="1" x14ac:dyDescent="0.2"/>
    <row r="37954" outlineLevel="1" x14ac:dyDescent="0.2"/>
    <row r="37955" outlineLevel="1" x14ac:dyDescent="0.2"/>
    <row r="37956" outlineLevel="1" x14ac:dyDescent="0.2"/>
    <row r="37957" outlineLevel="1" x14ac:dyDescent="0.2"/>
    <row r="37958" outlineLevel="1" x14ac:dyDescent="0.2"/>
    <row r="37959" outlineLevel="1" x14ac:dyDescent="0.2"/>
    <row r="37960" outlineLevel="1" x14ac:dyDescent="0.2"/>
    <row r="37961" outlineLevel="1" x14ac:dyDescent="0.2"/>
    <row r="37962" outlineLevel="1" x14ac:dyDescent="0.2"/>
    <row r="37963" outlineLevel="1" x14ac:dyDescent="0.2"/>
    <row r="37964" outlineLevel="1" x14ac:dyDescent="0.2"/>
    <row r="37965" outlineLevel="1" x14ac:dyDescent="0.2"/>
    <row r="37966" outlineLevel="1" x14ac:dyDescent="0.2"/>
    <row r="37967" outlineLevel="1" x14ac:dyDescent="0.2"/>
    <row r="37968" outlineLevel="1" x14ac:dyDescent="0.2"/>
    <row r="37969" outlineLevel="1" x14ac:dyDescent="0.2"/>
    <row r="37970" outlineLevel="1" x14ac:dyDescent="0.2"/>
    <row r="37971" outlineLevel="1" x14ac:dyDescent="0.2"/>
    <row r="37972" outlineLevel="1" x14ac:dyDescent="0.2"/>
    <row r="37973" outlineLevel="1" x14ac:dyDescent="0.2"/>
    <row r="37974" outlineLevel="1" x14ac:dyDescent="0.2"/>
    <row r="37975" outlineLevel="1" x14ac:dyDescent="0.2"/>
    <row r="37976" outlineLevel="1" x14ac:dyDescent="0.2"/>
    <row r="37977" outlineLevel="1" x14ac:dyDescent="0.2"/>
    <row r="37978" outlineLevel="1" x14ac:dyDescent="0.2"/>
    <row r="37979" outlineLevel="1" x14ac:dyDescent="0.2"/>
    <row r="37980" outlineLevel="1" x14ac:dyDescent="0.2"/>
    <row r="37981" outlineLevel="1" x14ac:dyDescent="0.2"/>
    <row r="37982" outlineLevel="1" x14ac:dyDescent="0.2"/>
    <row r="37983" outlineLevel="1" x14ac:dyDescent="0.2"/>
    <row r="37984" outlineLevel="1" x14ac:dyDescent="0.2"/>
    <row r="37985" outlineLevel="1" x14ac:dyDescent="0.2"/>
    <row r="37986" outlineLevel="1" x14ac:dyDescent="0.2"/>
    <row r="37987" outlineLevel="1" x14ac:dyDescent="0.2"/>
    <row r="37988" outlineLevel="1" x14ac:dyDescent="0.2"/>
    <row r="37989" outlineLevel="1" x14ac:dyDescent="0.2"/>
    <row r="37990" outlineLevel="1" x14ac:dyDescent="0.2"/>
    <row r="37991" outlineLevel="1" x14ac:dyDescent="0.2"/>
    <row r="37992" outlineLevel="1" x14ac:dyDescent="0.2"/>
    <row r="37993" outlineLevel="1" x14ac:dyDescent="0.2"/>
    <row r="37994" outlineLevel="1" x14ac:dyDescent="0.2"/>
    <row r="37995" outlineLevel="1" x14ac:dyDescent="0.2"/>
    <row r="37996" outlineLevel="1" x14ac:dyDescent="0.2"/>
    <row r="37997" outlineLevel="1" x14ac:dyDescent="0.2"/>
    <row r="37998" outlineLevel="1" x14ac:dyDescent="0.2"/>
    <row r="37999" outlineLevel="1" x14ac:dyDescent="0.2"/>
    <row r="38000" outlineLevel="1" x14ac:dyDescent="0.2"/>
    <row r="38001" outlineLevel="1" x14ac:dyDescent="0.2"/>
    <row r="38002" outlineLevel="1" x14ac:dyDescent="0.2"/>
    <row r="38003" outlineLevel="1" x14ac:dyDescent="0.2"/>
    <row r="38004" outlineLevel="1" x14ac:dyDescent="0.2"/>
    <row r="38005" outlineLevel="1" x14ac:dyDescent="0.2"/>
    <row r="38006" outlineLevel="1" x14ac:dyDescent="0.2"/>
    <row r="38007" outlineLevel="1" x14ac:dyDescent="0.2"/>
    <row r="38008" outlineLevel="1" x14ac:dyDescent="0.2"/>
    <row r="38009" outlineLevel="1" x14ac:dyDescent="0.2"/>
    <row r="38010" outlineLevel="1" x14ac:dyDescent="0.2"/>
    <row r="38011" outlineLevel="1" x14ac:dyDescent="0.2"/>
    <row r="38012" outlineLevel="1" x14ac:dyDescent="0.2"/>
    <row r="38013" outlineLevel="1" x14ac:dyDescent="0.2"/>
    <row r="38014" outlineLevel="1" x14ac:dyDescent="0.2"/>
    <row r="38015" outlineLevel="1" x14ac:dyDescent="0.2"/>
    <row r="38016" outlineLevel="1" x14ac:dyDescent="0.2"/>
    <row r="38017" outlineLevel="1" x14ac:dyDescent="0.2"/>
    <row r="38018" outlineLevel="1" x14ac:dyDescent="0.2"/>
    <row r="38019" outlineLevel="1" x14ac:dyDescent="0.2"/>
    <row r="38020" outlineLevel="1" x14ac:dyDescent="0.2"/>
    <row r="38021" outlineLevel="1" x14ac:dyDescent="0.2"/>
    <row r="38022" outlineLevel="1" x14ac:dyDescent="0.2"/>
    <row r="38023" outlineLevel="1" x14ac:dyDescent="0.2"/>
    <row r="38024" outlineLevel="1" x14ac:dyDescent="0.2"/>
    <row r="38025" outlineLevel="1" x14ac:dyDescent="0.2"/>
    <row r="38026" outlineLevel="1" x14ac:dyDescent="0.2"/>
    <row r="38027" outlineLevel="1" x14ac:dyDescent="0.2"/>
    <row r="38028" outlineLevel="1" x14ac:dyDescent="0.2"/>
    <row r="38029" outlineLevel="1" x14ac:dyDescent="0.2"/>
    <row r="38030" outlineLevel="1" x14ac:dyDescent="0.2"/>
    <row r="38031" outlineLevel="1" x14ac:dyDescent="0.2"/>
    <row r="38032" outlineLevel="1" x14ac:dyDescent="0.2"/>
    <row r="38033" outlineLevel="1" x14ac:dyDescent="0.2"/>
    <row r="38034" outlineLevel="1" x14ac:dyDescent="0.2"/>
    <row r="38035" outlineLevel="1" x14ac:dyDescent="0.2"/>
    <row r="38036" outlineLevel="1" x14ac:dyDescent="0.2"/>
    <row r="38037" outlineLevel="1" x14ac:dyDescent="0.2"/>
    <row r="38038" outlineLevel="1" x14ac:dyDescent="0.2"/>
    <row r="38039" outlineLevel="1" x14ac:dyDescent="0.2"/>
    <row r="38040" outlineLevel="1" x14ac:dyDescent="0.2"/>
    <row r="38041" outlineLevel="1" x14ac:dyDescent="0.2"/>
    <row r="38042" outlineLevel="1" x14ac:dyDescent="0.2"/>
    <row r="38043" outlineLevel="1" x14ac:dyDescent="0.2"/>
    <row r="38044" outlineLevel="1" x14ac:dyDescent="0.2"/>
    <row r="38045" outlineLevel="1" x14ac:dyDescent="0.2"/>
    <row r="38046" outlineLevel="1" x14ac:dyDescent="0.2"/>
    <row r="38047" outlineLevel="1" x14ac:dyDescent="0.2"/>
    <row r="38048" outlineLevel="1" x14ac:dyDescent="0.2"/>
    <row r="38049" outlineLevel="1" x14ac:dyDescent="0.2"/>
    <row r="38050" outlineLevel="1" x14ac:dyDescent="0.2"/>
    <row r="38051" outlineLevel="1" x14ac:dyDescent="0.2"/>
    <row r="38052" outlineLevel="1" x14ac:dyDescent="0.2"/>
    <row r="38053" outlineLevel="1" x14ac:dyDescent="0.2"/>
    <row r="38054" outlineLevel="1" x14ac:dyDescent="0.2"/>
    <row r="38055" outlineLevel="1" x14ac:dyDescent="0.2"/>
    <row r="38056" outlineLevel="1" x14ac:dyDescent="0.2"/>
    <row r="38057" outlineLevel="1" x14ac:dyDescent="0.2"/>
    <row r="38058" outlineLevel="1" x14ac:dyDescent="0.2"/>
    <row r="38059" outlineLevel="1" x14ac:dyDescent="0.2"/>
    <row r="38060" outlineLevel="1" x14ac:dyDescent="0.2"/>
    <row r="38061" outlineLevel="1" x14ac:dyDescent="0.2"/>
    <row r="38062" outlineLevel="1" x14ac:dyDescent="0.2"/>
    <row r="38063" outlineLevel="1" x14ac:dyDescent="0.2"/>
    <row r="38064" outlineLevel="1" x14ac:dyDescent="0.2"/>
    <row r="38065" outlineLevel="1" x14ac:dyDescent="0.2"/>
    <row r="38066" outlineLevel="1" x14ac:dyDescent="0.2"/>
    <row r="38067" outlineLevel="1" x14ac:dyDescent="0.2"/>
    <row r="38068" outlineLevel="1" x14ac:dyDescent="0.2"/>
    <row r="38069" outlineLevel="1" x14ac:dyDescent="0.2"/>
    <row r="38070" outlineLevel="1" x14ac:dyDescent="0.2"/>
    <row r="38071" outlineLevel="1" x14ac:dyDescent="0.2"/>
    <row r="38072" outlineLevel="1" x14ac:dyDescent="0.2"/>
    <row r="38073" outlineLevel="1" x14ac:dyDescent="0.2"/>
    <row r="38074" outlineLevel="1" x14ac:dyDescent="0.2"/>
    <row r="38075" outlineLevel="1" x14ac:dyDescent="0.2"/>
    <row r="38076" outlineLevel="1" x14ac:dyDescent="0.2"/>
    <row r="38077" outlineLevel="1" x14ac:dyDescent="0.2"/>
    <row r="38078" outlineLevel="1" x14ac:dyDescent="0.2"/>
    <row r="38079" outlineLevel="1" x14ac:dyDescent="0.2"/>
    <row r="38080" outlineLevel="1" x14ac:dyDescent="0.2"/>
    <row r="38081" outlineLevel="1" x14ac:dyDescent="0.2"/>
    <row r="38082" outlineLevel="1" x14ac:dyDescent="0.2"/>
    <row r="38083" outlineLevel="1" x14ac:dyDescent="0.2"/>
    <row r="38084" outlineLevel="1" x14ac:dyDescent="0.2"/>
    <row r="38085" outlineLevel="1" x14ac:dyDescent="0.2"/>
    <row r="38086" outlineLevel="1" x14ac:dyDescent="0.2"/>
    <row r="38087" outlineLevel="1" x14ac:dyDescent="0.2"/>
    <row r="38088" outlineLevel="1" x14ac:dyDescent="0.2"/>
    <row r="38089" outlineLevel="1" x14ac:dyDescent="0.2"/>
    <row r="38090" outlineLevel="1" x14ac:dyDescent="0.2"/>
    <row r="38091" outlineLevel="1" x14ac:dyDescent="0.2"/>
    <row r="38092" outlineLevel="1" x14ac:dyDescent="0.2"/>
    <row r="38093" outlineLevel="1" x14ac:dyDescent="0.2"/>
    <row r="38094" outlineLevel="1" x14ac:dyDescent="0.2"/>
    <row r="38095" outlineLevel="1" x14ac:dyDescent="0.2"/>
    <row r="38096" outlineLevel="1" x14ac:dyDescent="0.2"/>
    <row r="38097" outlineLevel="1" x14ac:dyDescent="0.2"/>
    <row r="38098" outlineLevel="1" x14ac:dyDescent="0.2"/>
    <row r="38099" outlineLevel="1" x14ac:dyDescent="0.2"/>
    <row r="38100" outlineLevel="1" x14ac:dyDescent="0.2"/>
    <row r="38101" outlineLevel="1" x14ac:dyDescent="0.2"/>
    <row r="38102" outlineLevel="1" x14ac:dyDescent="0.2"/>
    <row r="38103" outlineLevel="1" x14ac:dyDescent="0.2"/>
    <row r="38104" outlineLevel="1" x14ac:dyDescent="0.2"/>
    <row r="38105" outlineLevel="1" x14ac:dyDescent="0.2"/>
    <row r="38106" outlineLevel="1" x14ac:dyDescent="0.2"/>
    <row r="38107" outlineLevel="1" x14ac:dyDescent="0.2"/>
    <row r="38108" outlineLevel="1" x14ac:dyDescent="0.2"/>
    <row r="38109" outlineLevel="1" x14ac:dyDescent="0.2"/>
    <row r="38110" outlineLevel="1" x14ac:dyDescent="0.2"/>
    <row r="38111" outlineLevel="1" x14ac:dyDescent="0.2"/>
    <row r="38112" outlineLevel="1" x14ac:dyDescent="0.2"/>
    <row r="38113" outlineLevel="1" x14ac:dyDescent="0.2"/>
    <row r="38114" outlineLevel="1" x14ac:dyDescent="0.2"/>
    <row r="38115" outlineLevel="1" x14ac:dyDescent="0.2"/>
    <row r="38116" outlineLevel="1" x14ac:dyDescent="0.2"/>
    <row r="38117" outlineLevel="1" x14ac:dyDescent="0.2"/>
    <row r="38118" outlineLevel="1" x14ac:dyDescent="0.2"/>
    <row r="38119" outlineLevel="1" x14ac:dyDescent="0.2"/>
    <row r="38120" outlineLevel="1" x14ac:dyDescent="0.2"/>
    <row r="38121" outlineLevel="1" x14ac:dyDescent="0.2"/>
    <row r="38122" outlineLevel="1" x14ac:dyDescent="0.2"/>
    <row r="38123" outlineLevel="1" x14ac:dyDescent="0.2"/>
    <row r="38124" outlineLevel="1" x14ac:dyDescent="0.2"/>
    <row r="38125" outlineLevel="1" x14ac:dyDescent="0.2"/>
    <row r="38126" outlineLevel="1" x14ac:dyDescent="0.2"/>
    <row r="38127" outlineLevel="1" x14ac:dyDescent="0.2"/>
    <row r="38128" outlineLevel="1" x14ac:dyDescent="0.2"/>
    <row r="38129" outlineLevel="1" x14ac:dyDescent="0.2"/>
    <row r="38130" outlineLevel="1" x14ac:dyDescent="0.2"/>
    <row r="38131" outlineLevel="1" x14ac:dyDescent="0.2"/>
    <row r="38132" outlineLevel="1" x14ac:dyDescent="0.2"/>
    <row r="38133" outlineLevel="1" x14ac:dyDescent="0.2"/>
    <row r="38134" outlineLevel="1" x14ac:dyDescent="0.2"/>
    <row r="38135" outlineLevel="1" x14ac:dyDescent="0.2"/>
    <row r="38136" outlineLevel="1" x14ac:dyDescent="0.2"/>
    <row r="38137" outlineLevel="1" x14ac:dyDescent="0.2"/>
    <row r="38138" outlineLevel="1" x14ac:dyDescent="0.2"/>
    <row r="38139" outlineLevel="1" x14ac:dyDescent="0.2"/>
    <row r="38140" outlineLevel="1" x14ac:dyDescent="0.2"/>
    <row r="38141" outlineLevel="1" x14ac:dyDescent="0.2"/>
    <row r="38142" outlineLevel="1" x14ac:dyDescent="0.2"/>
    <row r="38143" outlineLevel="1" x14ac:dyDescent="0.2"/>
    <row r="38144" outlineLevel="1" x14ac:dyDescent="0.2"/>
    <row r="38145" outlineLevel="1" x14ac:dyDescent="0.2"/>
    <row r="38146" outlineLevel="1" x14ac:dyDescent="0.2"/>
    <row r="38147" outlineLevel="1" x14ac:dyDescent="0.2"/>
    <row r="38148" outlineLevel="1" x14ac:dyDescent="0.2"/>
    <row r="38149" outlineLevel="1" x14ac:dyDescent="0.2"/>
    <row r="38150" outlineLevel="1" x14ac:dyDescent="0.2"/>
    <row r="38151" outlineLevel="1" x14ac:dyDescent="0.2"/>
    <row r="38152" outlineLevel="1" x14ac:dyDescent="0.2"/>
    <row r="38153" outlineLevel="1" x14ac:dyDescent="0.2"/>
    <row r="38154" outlineLevel="1" x14ac:dyDescent="0.2"/>
    <row r="38155" outlineLevel="1" x14ac:dyDescent="0.2"/>
    <row r="38156" outlineLevel="1" x14ac:dyDescent="0.2"/>
    <row r="38157" outlineLevel="1" x14ac:dyDescent="0.2"/>
    <row r="38158" outlineLevel="1" x14ac:dyDescent="0.2"/>
    <row r="38159" outlineLevel="1" x14ac:dyDescent="0.2"/>
    <row r="38160" outlineLevel="1" x14ac:dyDescent="0.2"/>
    <row r="38161" outlineLevel="1" x14ac:dyDescent="0.2"/>
    <row r="38162" outlineLevel="1" x14ac:dyDescent="0.2"/>
    <row r="38163" outlineLevel="1" x14ac:dyDescent="0.2"/>
    <row r="38164" outlineLevel="1" x14ac:dyDescent="0.2"/>
    <row r="38165" outlineLevel="1" x14ac:dyDescent="0.2"/>
    <row r="38166" outlineLevel="1" x14ac:dyDescent="0.2"/>
    <row r="38167" outlineLevel="1" x14ac:dyDescent="0.2"/>
    <row r="38168" outlineLevel="1" x14ac:dyDescent="0.2"/>
    <row r="38169" outlineLevel="1" x14ac:dyDescent="0.2"/>
    <row r="38170" outlineLevel="1" x14ac:dyDescent="0.2"/>
    <row r="38171" outlineLevel="1" x14ac:dyDescent="0.2"/>
    <row r="38172" outlineLevel="1" x14ac:dyDescent="0.2"/>
    <row r="38173" outlineLevel="1" x14ac:dyDescent="0.2"/>
    <row r="38174" outlineLevel="1" x14ac:dyDescent="0.2"/>
    <row r="38175" outlineLevel="1" x14ac:dyDescent="0.2"/>
    <row r="38176" outlineLevel="1" x14ac:dyDescent="0.2"/>
    <row r="38177" outlineLevel="1" x14ac:dyDescent="0.2"/>
    <row r="38178" outlineLevel="1" x14ac:dyDescent="0.2"/>
    <row r="38179" outlineLevel="1" x14ac:dyDescent="0.2"/>
    <row r="38180" outlineLevel="1" x14ac:dyDescent="0.2"/>
    <row r="38181" outlineLevel="1" x14ac:dyDescent="0.2"/>
    <row r="38182" outlineLevel="1" x14ac:dyDescent="0.2"/>
    <row r="38183" outlineLevel="1" x14ac:dyDescent="0.2"/>
    <row r="38184" outlineLevel="1" x14ac:dyDescent="0.2"/>
    <row r="38185" outlineLevel="1" x14ac:dyDescent="0.2"/>
    <row r="38186" outlineLevel="1" x14ac:dyDescent="0.2"/>
    <row r="38187" outlineLevel="1" x14ac:dyDescent="0.2"/>
    <row r="38188" outlineLevel="1" x14ac:dyDescent="0.2"/>
    <row r="38189" outlineLevel="1" x14ac:dyDescent="0.2"/>
    <row r="38190" outlineLevel="1" x14ac:dyDescent="0.2"/>
    <row r="38191" outlineLevel="1" x14ac:dyDescent="0.2"/>
    <row r="38192" outlineLevel="1" x14ac:dyDescent="0.2"/>
    <row r="38193" outlineLevel="1" x14ac:dyDescent="0.2"/>
    <row r="38194" outlineLevel="1" x14ac:dyDescent="0.2"/>
    <row r="38195" outlineLevel="1" x14ac:dyDescent="0.2"/>
    <row r="38196" outlineLevel="1" x14ac:dyDescent="0.2"/>
    <row r="38197" outlineLevel="1" x14ac:dyDescent="0.2"/>
    <row r="38198" outlineLevel="1" x14ac:dyDescent="0.2"/>
    <row r="38199" outlineLevel="1" x14ac:dyDescent="0.2"/>
    <row r="38200" outlineLevel="1" x14ac:dyDescent="0.2"/>
    <row r="38201" outlineLevel="1" x14ac:dyDescent="0.2"/>
    <row r="38202" outlineLevel="1" x14ac:dyDescent="0.2"/>
    <row r="38203" outlineLevel="1" x14ac:dyDescent="0.2"/>
    <row r="38204" outlineLevel="1" x14ac:dyDescent="0.2"/>
    <row r="38205" outlineLevel="1" x14ac:dyDescent="0.2"/>
    <row r="38206" outlineLevel="1" x14ac:dyDescent="0.2"/>
    <row r="38207" outlineLevel="1" x14ac:dyDescent="0.2"/>
    <row r="38208" outlineLevel="1" x14ac:dyDescent="0.2"/>
    <row r="38209" outlineLevel="1" x14ac:dyDescent="0.2"/>
    <row r="38210" outlineLevel="1" x14ac:dyDescent="0.2"/>
    <row r="38211" outlineLevel="1" x14ac:dyDescent="0.2"/>
    <row r="38212" outlineLevel="1" x14ac:dyDescent="0.2"/>
    <row r="38213" outlineLevel="1" x14ac:dyDescent="0.2"/>
    <row r="38214" outlineLevel="1" x14ac:dyDescent="0.2"/>
    <row r="38215" outlineLevel="1" x14ac:dyDescent="0.2"/>
    <row r="38216" outlineLevel="1" x14ac:dyDescent="0.2"/>
    <row r="38217" outlineLevel="1" x14ac:dyDescent="0.2"/>
    <row r="38218" outlineLevel="1" x14ac:dyDescent="0.2"/>
    <row r="38219" outlineLevel="1" x14ac:dyDescent="0.2"/>
    <row r="38220" outlineLevel="1" x14ac:dyDescent="0.2"/>
    <row r="38221" outlineLevel="1" x14ac:dyDescent="0.2"/>
    <row r="38222" outlineLevel="1" x14ac:dyDescent="0.2"/>
    <row r="38223" outlineLevel="1" x14ac:dyDescent="0.2"/>
    <row r="38224" outlineLevel="1" x14ac:dyDescent="0.2"/>
    <row r="38225" outlineLevel="1" x14ac:dyDescent="0.2"/>
    <row r="38226" outlineLevel="1" x14ac:dyDescent="0.2"/>
    <row r="38227" outlineLevel="1" x14ac:dyDescent="0.2"/>
    <row r="38228" outlineLevel="1" x14ac:dyDescent="0.2"/>
    <row r="38229" outlineLevel="1" x14ac:dyDescent="0.2"/>
    <row r="38230" outlineLevel="1" x14ac:dyDescent="0.2"/>
    <row r="38231" outlineLevel="1" x14ac:dyDescent="0.2"/>
    <row r="38232" outlineLevel="1" x14ac:dyDescent="0.2"/>
    <row r="38233" outlineLevel="1" x14ac:dyDescent="0.2"/>
    <row r="38234" outlineLevel="1" x14ac:dyDescent="0.2"/>
    <row r="38235" outlineLevel="1" x14ac:dyDescent="0.2"/>
    <row r="38236" outlineLevel="1" x14ac:dyDescent="0.2"/>
    <row r="38237" outlineLevel="1" x14ac:dyDescent="0.2"/>
    <row r="38238" outlineLevel="1" x14ac:dyDescent="0.2"/>
    <row r="38239" outlineLevel="1" x14ac:dyDescent="0.2"/>
    <row r="38240" outlineLevel="1" x14ac:dyDescent="0.2"/>
    <row r="38241" outlineLevel="1" x14ac:dyDescent="0.2"/>
    <row r="38242" outlineLevel="1" x14ac:dyDescent="0.2"/>
    <row r="38243" outlineLevel="1" x14ac:dyDescent="0.2"/>
    <row r="38244" outlineLevel="1" x14ac:dyDescent="0.2"/>
    <row r="38245" outlineLevel="1" x14ac:dyDescent="0.2"/>
    <row r="38246" outlineLevel="1" x14ac:dyDescent="0.2"/>
    <row r="38247" outlineLevel="1" x14ac:dyDescent="0.2"/>
    <row r="38248" outlineLevel="1" x14ac:dyDescent="0.2"/>
    <row r="38249" outlineLevel="1" x14ac:dyDescent="0.2"/>
    <row r="38250" outlineLevel="1" x14ac:dyDescent="0.2"/>
    <row r="38251" outlineLevel="1" x14ac:dyDescent="0.2"/>
    <row r="38252" outlineLevel="1" x14ac:dyDescent="0.2"/>
    <row r="38253" outlineLevel="1" x14ac:dyDescent="0.2"/>
    <row r="38254" outlineLevel="1" x14ac:dyDescent="0.2"/>
    <row r="38255" outlineLevel="1" x14ac:dyDescent="0.2"/>
    <row r="38256" outlineLevel="1" x14ac:dyDescent="0.2"/>
    <row r="38257" outlineLevel="1" x14ac:dyDescent="0.2"/>
    <row r="38258" outlineLevel="1" x14ac:dyDescent="0.2"/>
    <row r="38259" outlineLevel="1" x14ac:dyDescent="0.2"/>
    <row r="38260" outlineLevel="1" x14ac:dyDescent="0.2"/>
    <row r="38261" outlineLevel="1" x14ac:dyDescent="0.2"/>
    <row r="38262" outlineLevel="1" x14ac:dyDescent="0.2"/>
    <row r="38263" outlineLevel="1" x14ac:dyDescent="0.2"/>
    <row r="38264" outlineLevel="1" x14ac:dyDescent="0.2"/>
    <row r="38265" outlineLevel="1" x14ac:dyDescent="0.2"/>
    <row r="38266" outlineLevel="1" x14ac:dyDescent="0.2"/>
    <row r="38267" outlineLevel="1" x14ac:dyDescent="0.2"/>
    <row r="38268" outlineLevel="1" x14ac:dyDescent="0.2"/>
    <row r="38269" outlineLevel="1" x14ac:dyDescent="0.2"/>
    <row r="38270" outlineLevel="1" x14ac:dyDescent="0.2"/>
    <row r="38271" outlineLevel="1" x14ac:dyDescent="0.2"/>
    <row r="38272" outlineLevel="1" x14ac:dyDescent="0.2"/>
    <row r="38273" outlineLevel="1" x14ac:dyDescent="0.2"/>
    <row r="38274" outlineLevel="1" x14ac:dyDescent="0.2"/>
    <row r="38275" outlineLevel="1" x14ac:dyDescent="0.2"/>
    <row r="38276" outlineLevel="1" x14ac:dyDescent="0.2"/>
    <row r="38277" outlineLevel="1" x14ac:dyDescent="0.2"/>
    <row r="38278" outlineLevel="1" x14ac:dyDescent="0.2"/>
    <row r="38279" outlineLevel="1" x14ac:dyDescent="0.2"/>
    <row r="38280" outlineLevel="1" x14ac:dyDescent="0.2"/>
    <row r="38281" outlineLevel="1" x14ac:dyDescent="0.2"/>
    <row r="38282" outlineLevel="1" x14ac:dyDescent="0.2"/>
    <row r="38283" outlineLevel="1" x14ac:dyDescent="0.2"/>
    <row r="38284" outlineLevel="1" x14ac:dyDescent="0.2"/>
    <row r="38285" outlineLevel="1" x14ac:dyDescent="0.2"/>
    <row r="38286" outlineLevel="1" x14ac:dyDescent="0.2"/>
    <row r="38287" outlineLevel="1" x14ac:dyDescent="0.2"/>
    <row r="38288" outlineLevel="1" x14ac:dyDescent="0.2"/>
    <row r="38289" outlineLevel="1" x14ac:dyDescent="0.2"/>
    <row r="38290" outlineLevel="1" x14ac:dyDescent="0.2"/>
    <row r="38291" outlineLevel="1" x14ac:dyDescent="0.2"/>
    <row r="38292" outlineLevel="1" x14ac:dyDescent="0.2"/>
    <row r="38293" outlineLevel="1" x14ac:dyDescent="0.2"/>
    <row r="38294" outlineLevel="1" x14ac:dyDescent="0.2"/>
    <row r="38295" outlineLevel="1" x14ac:dyDescent="0.2"/>
    <row r="38296" outlineLevel="1" x14ac:dyDescent="0.2"/>
    <row r="38297" outlineLevel="1" x14ac:dyDescent="0.2"/>
    <row r="38298" outlineLevel="1" x14ac:dyDescent="0.2"/>
    <row r="38299" outlineLevel="1" x14ac:dyDescent="0.2"/>
    <row r="38300" outlineLevel="1" x14ac:dyDescent="0.2"/>
    <row r="38301" outlineLevel="1" x14ac:dyDescent="0.2"/>
    <row r="38302" outlineLevel="1" x14ac:dyDescent="0.2"/>
    <row r="38303" outlineLevel="1" x14ac:dyDescent="0.2"/>
    <row r="38304" outlineLevel="1" x14ac:dyDescent="0.2"/>
    <row r="38305" outlineLevel="1" x14ac:dyDescent="0.2"/>
    <row r="38306" outlineLevel="1" x14ac:dyDescent="0.2"/>
    <row r="38307" outlineLevel="1" x14ac:dyDescent="0.2"/>
    <row r="38308" outlineLevel="1" x14ac:dyDescent="0.2"/>
    <row r="38309" outlineLevel="1" x14ac:dyDescent="0.2"/>
    <row r="38310" outlineLevel="1" x14ac:dyDescent="0.2"/>
    <row r="38311" outlineLevel="1" x14ac:dyDescent="0.2"/>
    <row r="38312" outlineLevel="1" x14ac:dyDescent="0.2"/>
    <row r="38313" outlineLevel="1" x14ac:dyDescent="0.2"/>
    <row r="38314" outlineLevel="1" x14ac:dyDescent="0.2"/>
    <row r="38315" outlineLevel="1" x14ac:dyDescent="0.2"/>
    <row r="38316" outlineLevel="1" x14ac:dyDescent="0.2"/>
    <row r="38317" outlineLevel="1" x14ac:dyDescent="0.2"/>
    <row r="38318" outlineLevel="1" x14ac:dyDescent="0.2"/>
    <row r="38319" outlineLevel="1" x14ac:dyDescent="0.2"/>
    <row r="38320" outlineLevel="1" x14ac:dyDescent="0.2"/>
    <row r="38321" outlineLevel="1" x14ac:dyDescent="0.2"/>
    <row r="38322" outlineLevel="1" x14ac:dyDescent="0.2"/>
    <row r="38323" outlineLevel="1" x14ac:dyDescent="0.2"/>
    <row r="38324" outlineLevel="1" x14ac:dyDescent="0.2"/>
    <row r="38325" outlineLevel="1" x14ac:dyDescent="0.2"/>
    <row r="38326" outlineLevel="1" x14ac:dyDescent="0.2"/>
    <row r="38327" outlineLevel="1" x14ac:dyDescent="0.2"/>
    <row r="38328" outlineLevel="1" x14ac:dyDescent="0.2"/>
    <row r="38329" outlineLevel="1" x14ac:dyDescent="0.2"/>
    <row r="38330" outlineLevel="1" x14ac:dyDescent="0.2"/>
    <row r="38331" outlineLevel="1" x14ac:dyDescent="0.2"/>
    <row r="38332" outlineLevel="1" x14ac:dyDescent="0.2"/>
    <row r="38333" outlineLevel="1" x14ac:dyDescent="0.2"/>
    <row r="38334" outlineLevel="1" x14ac:dyDescent="0.2"/>
    <row r="38335" outlineLevel="1" x14ac:dyDescent="0.2"/>
    <row r="38336" outlineLevel="1" x14ac:dyDescent="0.2"/>
    <row r="38337" outlineLevel="1" x14ac:dyDescent="0.2"/>
    <row r="38338" outlineLevel="1" x14ac:dyDescent="0.2"/>
    <row r="38339" outlineLevel="1" x14ac:dyDescent="0.2"/>
    <row r="38340" outlineLevel="1" x14ac:dyDescent="0.2"/>
    <row r="38341" outlineLevel="1" x14ac:dyDescent="0.2"/>
    <row r="38342" outlineLevel="1" x14ac:dyDescent="0.2"/>
    <row r="38343" outlineLevel="1" x14ac:dyDescent="0.2"/>
    <row r="38344" outlineLevel="1" x14ac:dyDescent="0.2"/>
    <row r="38345" outlineLevel="1" x14ac:dyDescent="0.2"/>
    <row r="38346" outlineLevel="1" x14ac:dyDescent="0.2"/>
    <row r="38347" outlineLevel="1" x14ac:dyDescent="0.2"/>
    <row r="38348" outlineLevel="1" x14ac:dyDescent="0.2"/>
    <row r="38349" outlineLevel="1" x14ac:dyDescent="0.2"/>
    <row r="38350" outlineLevel="1" x14ac:dyDescent="0.2"/>
    <row r="38351" outlineLevel="1" x14ac:dyDescent="0.2"/>
    <row r="38352" outlineLevel="1" x14ac:dyDescent="0.2"/>
    <row r="38353" outlineLevel="1" x14ac:dyDescent="0.2"/>
    <row r="38354" outlineLevel="1" x14ac:dyDescent="0.2"/>
    <row r="38355" outlineLevel="1" x14ac:dyDescent="0.2"/>
    <row r="38356" outlineLevel="1" x14ac:dyDescent="0.2"/>
    <row r="38357" outlineLevel="1" x14ac:dyDescent="0.2"/>
    <row r="38358" outlineLevel="1" x14ac:dyDescent="0.2"/>
    <row r="38359" outlineLevel="1" x14ac:dyDescent="0.2"/>
    <row r="38360" outlineLevel="1" x14ac:dyDescent="0.2"/>
    <row r="38361" outlineLevel="1" x14ac:dyDescent="0.2"/>
    <row r="38362" outlineLevel="1" x14ac:dyDescent="0.2"/>
    <row r="38363" outlineLevel="1" x14ac:dyDescent="0.2"/>
    <row r="38364" outlineLevel="1" x14ac:dyDescent="0.2"/>
    <row r="38365" outlineLevel="1" x14ac:dyDescent="0.2"/>
    <row r="38366" outlineLevel="1" x14ac:dyDescent="0.2"/>
    <row r="38367" outlineLevel="1" x14ac:dyDescent="0.2"/>
    <row r="38368" outlineLevel="1" x14ac:dyDescent="0.2"/>
    <row r="38369" outlineLevel="1" x14ac:dyDescent="0.2"/>
    <row r="38370" outlineLevel="1" x14ac:dyDescent="0.2"/>
    <row r="38371" outlineLevel="1" x14ac:dyDescent="0.2"/>
    <row r="38372" outlineLevel="1" x14ac:dyDescent="0.2"/>
    <row r="38373" outlineLevel="1" x14ac:dyDescent="0.2"/>
    <row r="38374" outlineLevel="1" x14ac:dyDescent="0.2"/>
    <row r="38375" outlineLevel="1" x14ac:dyDescent="0.2"/>
    <row r="38376" outlineLevel="1" x14ac:dyDescent="0.2"/>
    <row r="38377" outlineLevel="1" x14ac:dyDescent="0.2"/>
    <row r="38378" outlineLevel="1" x14ac:dyDescent="0.2"/>
    <row r="38379" outlineLevel="1" x14ac:dyDescent="0.2"/>
    <row r="38380" outlineLevel="1" x14ac:dyDescent="0.2"/>
    <row r="38381" outlineLevel="1" x14ac:dyDescent="0.2"/>
    <row r="38382" outlineLevel="1" x14ac:dyDescent="0.2"/>
    <row r="38383" outlineLevel="1" x14ac:dyDescent="0.2"/>
    <row r="38384" outlineLevel="1" x14ac:dyDescent="0.2"/>
    <row r="38385" outlineLevel="1" x14ac:dyDescent="0.2"/>
    <row r="38386" outlineLevel="1" x14ac:dyDescent="0.2"/>
    <row r="38387" outlineLevel="1" x14ac:dyDescent="0.2"/>
    <row r="38388" outlineLevel="1" x14ac:dyDescent="0.2"/>
    <row r="38389" outlineLevel="1" x14ac:dyDescent="0.2"/>
    <row r="38390" outlineLevel="1" x14ac:dyDescent="0.2"/>
    <row r="38391" outlineLevel="1" x14ac:dyDescent="0.2"/>
    <row r="38392" outlineLevel="1" x14ac:dyDescent="0.2"/>
    <row r="38393" outlineLevel="1" x14ac:dyDescent="0.2"/>
    <row r="38394" outlineLevel="1" x14ac:dyDescent="0.2"/>
    <row r="38395" outlineLevel="1" x14ac:dyDescent="0.2"/>
    <row r="38396" outlineLevel="1" x14ac:dyDescent="0.2"/>
    <row r="38397" outlineLevel="1" x14ac:dyDescent="0.2"/>
    <row r="38398" outlineLevel="1" x14ac:dyDescent="0.2"/>
    <row r="38399" outlineLevel="1" x14ac:dyDescent="0.2"/>
    <row r="38400" outlineLevel="1" x14ac:dyDescent="0.2"/>
    <row r="38401" outlineLevel="1" x14ac:dyDescent="0.2"/>
    <row r="38402" outlineLevel="1" x14ac:dyDescent="0.2"/>
    <row r="38403" outlineLevel="1" x14ac:dyDescent="0.2"/>
    <row r="38404" outlineLevel="1" x14ac:dyDescent="0.2"/>
    <row r="38405" outlineLevel="1" x14ac:dyDescent="0.2"/>
    <row r="38406" outlineLevel="1" x14ac:dyDescent="0.2"/>
    <row r="38407" outlineLevel="1" x14ac:dyDescent="0.2"/>
    <row r="38408" outlineLevel="1" x14ac:dyDescent="0.2"/>
    <row r="38409" outlineLevel="1" x14ac:dyDescent="0.2"/>
    <row r="38410" outlineLevel="1" x14ac:dyDescent="0.2"/>
    <row r="38411" outlineLevel="1" x14ac:dyDescent="0.2"/>
    <row r="38412" outlineLevel="1" x14ac:dyDescent="0.2"/>
    <row r="38413" outlineLevel="1" x14ac:dyDescent="0.2"/>
    <row r="38414" outlineLevel="1" x14ac:dyDescent="0.2"/>
    <row r="38415" outlineLevel="1" x14ac:dyDescent="0.2"/>
    <row r="38416" outlineLevel="1" x14ac:dyDescent="0.2"/>
    <row r="38417" outlineLevel="1" x14ac:dyDescent="0.2"/>
    <row r="38418" outlineLevel="1" x14ac:dyDescent="0.2"/>
    <row r="38419" outlineLevel="1" x14ac:dyDescent="0.2"/>
    <row r="38420" outlineLevel="1" x14ac:dyDescent="0.2"/>
    <row r="38421" outlineLevel="1" x14ac:dyDescent="0.2"/>
    <row r="38422" outlineLevel="1" x14ac:dyDescent="0.2"/>
    <row r="38423" outlineLevel="1" x14ac:dyDescent="0.2"/>
    <row r="38424" outlineLevel="1" x14ac:dyDescent="0.2"/>
    <row r="38425" outlineLevel="1" x14ac:dyDescent="0.2"/>
    <row r="38426" outlineLevel="1" x14ac:dyDescent="0.2"/>
    <row r="38427" outlineLevel="1" x14ac:dyDescent="0.2"/>
    <row r="38428" outlineLevel="1" x14ac:dyDescent="0.2"/>
    <row r="38429" outlineLevel="1" x14ac:dyDescent="0.2"/>
    <row r="38430" outlineLevel="1" x14ac:dyDescent="0.2"/>
    <row r="38431" outlineLevel="1" x14ac:dyDescent="0.2"/>
    <row r="38432" outlineLevel="1" x14ac:dyDescent="0.2"/>
    <row r="38433" outlineLevel="1" x14ac:dyDescent="0.2"/>
    <row r="38434" outlineLevel="1" x14ac:dyDescent="0.2"/>
    <row r="38435" outlineLevel="1" x14ac:dyDescent="0.2"/>
    <row r="38436" outlineLevel="1" x14ac:dyDescent="0.2"/>
    <row r="38437" outlineLevel="1" x14ac:dyDescent="0.2"/>
    <row r="38438" outlineLevel="1" x14ac:dyDescent="0.2"/>
    <row r="38439" outlineLevel="1" x14ac:dyDescent="0.2"/>
    <row r="38440" outlineLevel="1" x14ac:dyDescent="0.2"/>
    <row r="38441" outlineLevel="1" x14ac:dyDescent="0.2"/>
    <row r="38442" outlineLevel="1" x14ac:dyDescent="0.2"/>
    <row r="38443" outlineLevel="1" x14ac:dyDescent="0.2"/>
    <row r="38444" outlineLevel="1" x14ac:dyDescent="0.2"/>
    <row r="38445" outlineLevel="1" x14ac:dyDescent="0.2"/>
    <row r="38446" outlineLevel="1" x14ac:dyDescent="0.2"/>
    <row r="38447" outlineLevel="1" x14ac:dyDescent="0.2"/>
    <row r="38448" outlineLevel="1" x14ac:dyDescent="0.2"/>
    <row r="38449" outlineLevel="1" x14ac:dyDescent="0.2"/>
    <row r="38450" outlineLevel="1" x14ac:dyDescent="0.2"/>
    <row r="38451" outlineLevel="1" x14ac:dyDescent="0.2"/>
    <row r="38452" outlineLevel="1" x14ac:dyDescent="0.2"/>
    <row r="38453" outlineLevel="1" x14ac:dyDescent="0.2"/>
    <row r="38454" outlineLevel="1" x14ac:dyDescent="0.2"/>
    <row r="38455" outlineLevel="1" x14ac:dyDescent="0.2"/>
    <row r="38456" outlineLevel="1" x14ac:dyDescent="0.2"/>
    <row r="38457" outlineLevel="1" x14ac:dyDescent="0.2"/>
    <row r="38458" outlineLevel="1" x14ac:dyDescent="0.2"/>
    <row r="38459" outlineLevel="1" x14ac:dyDescent="0.2"/>
    <row r="38460" outlineLevel="1" x14ac:dyDescent="0.2"/>
    <row r="38461" outlineLevel="1" x14ac:dyDescent="0.2"/>
    <row r="38462" outlineLevel="1" x14ac:dyDescent="0.2"/>
    <row r="38463" outlineLevel="1" x14ac:dyDescent="0.2"/>
    <row r="38464" outlineLevel="1" x14ac:dyDescent="0.2"/>
    <row r="38465" outlineLevel="1" x14ac:dyDescent="0.2"/>
    <row r="38466" outlineLevel="1" x14ac:dyDescent="0.2"/>
    <row r="38467" outlineLevel="1" x14ac:dyDescent="0.2"/>
    <row r="38468" outlineLevel="1" x14ac:dyDescent="0.2"/>
    <row r="38469" outlineLevel="1" x14ac:dyDescent="0.2"/>
    <row r="38470" outlineLevel="1" x14ac:dyDescent="0.2"/>
    <row r="38471" outlineLevel="1" x14ac:dyDescent="0.2"/>
    <row r="38472" outlineLevel="1" x14ac:dyDescent="0.2"/>
    <row r="38473" outlineLevel="1" x14ac:dyDescent="0.2"/>
    <row r="38474" outlineLevel="1" x14ac:dyDescent="0.2"/>
    <row r="38475" outlineLevel="1" x14ac:dyDescent="0.2"/>
    <row r="38476" outlineLevel="1" x14ac:dyDescent="0.2"/>
    <row r="38477" outlineLevel="1" x14ac:dyDescent="0.2"/>
    <row r="38478" outlineLevel="1" x14ac:dyDescent="0.2"/>
    <row r="38479" outlineLevel="1" x14ac:dyDescent="0.2"/>
    <row r="38480" outlineLevel="1" x14ac:dyDescent="0.2"/>
    <row r="38481" outlineLevel="1" x14ac:dyDescent="0.2"/>
    <row r="38482" outlineLevel="1" x14ac:dyDescent="0.2"/>
    <row r="38483" outlineLevel="1" x14ac:dyDescent="0.2"/>
    <row r="38484" outlineLevel="1" x14ac:dyDescent="0.2"/>
    <row r="38485" outlineLevel="1" x14ac:dyDescent="0.2"/>
    <row r="38486" outlineLevel="1" x14ac:dyDescent="0.2"/>
    <row r="38487" outlineLevel="1" x14ac:dyDescent="0.2"/>
    <row r="38488" outlineLevel="1" x14ac:dyDescent="0.2"/>
    <row r="38489" outlineLevel="1" x14ac:dyDescent="0.2"/>
    <row r="38490" outlineLevel="1" x14ac:dyDescent="0.2"/>
    <row r="38491" outlineLevel="1" x14ac:dyDescent="0.2"/>
    <row r="38492" outlineLevel="1" x14ac:dyDescent="0.2"/>
    <row r="38493" outlineLevel="1" x14ac:dyDescent="0.2"/>
    <row r="38494" outlineLevel="1" x14ac:dyDescent="0.2"/>
    <row r="38495" outlineLevel="1" x14ac:dyDescent="0.2"/>
    <row r="38496" outlineLevel="1" x14ac:dyDescent="0.2"/>
    <row r="38497" outlineLevel="1" x14ac:dyDescent="0.2"/>
    <row r="38498" outlineLevel="1" x14ac:dyDescent="0.2"/>
    <row r="38499" outlineLevel="1" x14ac:dyDescent="0.2"/>
    <row r="38500" outlineLevel="1" x14ac:dyDescent="0.2"/>
    <row r="38501" outlineLevel="1" x14ac:dyDescent="0.2"/>
    <row r="38502" outlineLevel="1" x14ac:dyDescent="0.2"/>
    <row r="38503" outlineLevel="1" x14ac:dyDescent="0.2"/>
    <row r="38504" outlineLevel="1" x14ac:dyDescent="0.2"/>
    <row r="38505" outlineLevel="1" x14ac:dyDescent="0.2"/>
    <row r="38506" outlineLevel="1" x14ac:dyDescent="0.2"/>
    <row r="38507" outlineLevel="1" x14ac:dyDescent="0.2"/>
    <row r="38508" outlineLevel="1" x14ac:dyDescent="0.2"/>
    <row r="38509" outlineLevel="1" x14ac:dyDescent="0.2"/>
    <row r="38510" outlineLevel="1" x14ac:dyDescent="0.2"/>
    <row r="38511" outlineLevel="1" x14ac:dyDescent="0.2"/>
    <row r="38512" outlineLevel="1" x14ac:dyDescent="0.2"/>
    <row r="38513" outlineLevel="1" x14ac:dyDescent="0.2"/>
    <row r="38514" outlineLevel="1" x14ac:dyDescent="0.2"/>
    <row r="38515" outlineLevel="1" x14ac:dyDescent="0.2"/>
    <row r="38516" outlineLevel="1" x14ac:dyDescent="0.2"/>
    <row r="38517" outlineLevel="1" x14ac:dyDescent="0.2"/>
    <row r="38518" outlineLevel="1" x14ac:dyDescent="0.2"/>
    <row r="38519" outlineLevel="1" x14ac:dyDescent="0.2"/>
    <row r="38520" outlineLevel="1" x14ac:dyDescent="0.2"/>
    <row r="38521" outlineLevel="1" x14ac:dyDescent="0.2"/>
    <row r="38522" outlineLevel="1" x14ac:dyDescent="0.2"/>
    <row r="38523" outlineLevel="1" x14ac:dyDescent="0.2"/>
    <row r="38524" outlineLevel="1" x14ac:dyDescent="0.2"/>
    <row r="38525" outlineLevel="1" x14ac:dyDescent="0.2"/>
    <row r="38526" outlineLevel="1" x14ac:dyDescent="0.2"/>
    <row r="38527" outlineLevel="1" x14ac:dyDescent="0.2"/>
    <row r="38528" outlineLevel="1" x14ac:dyDescent="0.2"/>
    <row r="38529" outlineLevel="1" x14ac:dyDescent="0.2"/>
    <row r="38530" outlineLevel="1" x14ac:dyDescent="0.2"/>
    <row r="38531" outlineLevel="1" x14ac:dyDescent="0.2"/>
    <row r="38532" outlineLevel="1" x14ac:dyDescent="0.2"/>
    <row r="38533" outlineLevel="1" x14ac:dyDescent="0.2"/>
    <row r="38534" outlineLevel="1" x14ac:dyDescent="0.2"/>
    <row r="38535" outlineLevel="1" x14ac:dyDescent="0.2"/>
    <row r="38536" outlineLevel="1" x14ac:dyDescent="0.2"/>
    <row r="38537" outlineLevel="1" x14ac:dyDescent="0.2"/>
    <row r="38538" outlineLevel="1" x14ac:dyDescent="0.2"/>
    <row r="38539" outlineLevel="1" x14ac:dyDescent="0.2"/>
    <row r="38540" outlineLevel="1" x14ac:dyDescent="0.2"/>
    <row r="38541" outlineLevel="1" x14ac:dyDescent="0.2"/>
    <row r="38542" outlineLevel="1" x14ac:dyDescent="0.2"/>
    <row r="38543" outlineLevel="1" x14ac:dyDescent="0.2"/>
    <row r="38544" outlineLevel="1" x14ac:dyDescent="0.2"/>
    <row r="38545" outlineLevel="1" x14ac:dyDescent="0.2"/>
    <row r="38546" outlineLevel="1" x14ac:dyDescent="0.2"/>
    <row r="38547" outlineLevel="1" x14ac:dyDescent="0.2"/>
    <row r="38548" outlineLevel="1" x14ac:dyDescent="0.2"/>
    <row r="38549" outlineLevel="1" x14ac:dyDescent="0.2"/>
    <row r="38550" outlineLevel="1" x14ac:dyDescent="0.2"/>
    <row r="38551" outlineLevel="1" x14ac:dyDescent="0.2"/>
    <row r="38552" outlineLevel="1" x14ac:dyDescent="0.2"/>
    <row r="38553" outlineLevel="1" x14ac:dyDescent="0.2"/>
    <row r="38554" outlineLevel="1" x14ac:dyDescent="0.2"/>
    <row r="38555" outlineLevel="1" x14ac:dyDescent="0.2"/>
    <row r="38556" outlineLevel="1" x14ac:dyDescent="0.2"/>
    <row r="38557" outlineLevel="1" x14ac:dyDescent="0.2"/>
    <row r="38558" outlineLevel="1" x14ac:dyDescent="0.2"/>
    <row r="38559" outlineLevel="1" x14ac:dyDescent="0.2"/>
    <row r="38560" outlineLevel="1" x14ac:dyDescent="0.2"/>
    <row r="38561" outlineLevel="1" x14ac:dyDescent="0.2"/>
    <row r="38562" outlineLevel="1" x14ac:dyDescent="0.2"/>
    <row r="38563" outlineLevel="1" x14ac:dyDescent="0.2"/>
    <row r="38564" outlineLevel="1" x14ac:dyDescent="0.2"/>
    <row r="38565" outlineLevel="1" x14ac:dyDescent="0.2"/>
    <row r="38566" outlineLevel="1" x14ac:dyDescent="0.2"/>
    <row r="38567" outlineLevel="1" x14ac:dyDescent="0.2"/>
    <row r="38568" outlineLevel="1" x14ac:dyDescent="0.2"/>
    <row r="38569" outlineLevel="1" x14ac:dyDescent="0.2"/>
    <row r="38570" outlineLevel="1" x14ac:dyDescent="0.2"/>
    <row r="38571" outlineLevel="1" x14ac:dyDescent="0.2"/>
    <row r="38572" outlineLevel="1" x14ac:dyDescent="0.2"/>
    <row r="38573" outlineLevel="1" x14ac:dyDescent="0.2"/>
    <row r="38574" outlineLevel="1" x14ac:dyDescent="0.2"/>
    <row r="38575" outlineLevel="1" x14ac:dyDescent="0.2"/>
    <row r="38576" outlineLevel="1" x14ac:dyDescent="0.2"/>
    <row r="38577" outlineLevel="1" x14ac:dyDescent="0.2"/>
    <row r="38578" outlineLevel="1" x14ac:dyDescent="0.2"/>
    <row r="38579" outlineLevel="1" x14ac:dyDescent="0.2"/>
    <row r="38580" outlineLevel="1" x14ac:dyDescent="0.2"/>
    <row r="38581" outlineLevel="1" x14ac:dyDescent="0.2"/>
    <row r="38582" outlineLevel="1" x14ac:dyDescent="0.2"/>
    <row r="38583" outlineLevel="1" x14ac:dyDescent="0.2"/>
    <row r="38584" outlineLevel="1" x14ac:dyDescent="0.2"/>
    <row r="38585" outlineLevel="1" x14ac:dyDescent="0.2"/>
    <row r="38586" outlineLevel="1" x14ac:dyDescent="0.2"/>
    <row r="38587" outlineLevel="1" x14ac:dyDescent="0.2"/>
    <row r="38588" outlineLevel="1" x14ac:dyDescent="0.2"/>
    <row r="38589" outlineLevel="1" x14ac:dyDescent="0.2"/>
    <row r="38590" outlineLevel="1" x14ac:dyDescent="0.2"/>
    <row r="38591" outlineLevel="1" x14ac:dyDescent="0.2"/>
    <row r="38592" outlineLevel="1" x14ac:dyDescent="0.2"/>
    <row r="38593" outlineLevel="1" x14ac:dyDescent="0.2"/>
    <row r="38594" outlineLevel="1" x14ac:dyDescent="0.2"/>
    <row r="38595" outlineLevel="1" x14ac:dyDescent="0.2"/>
    <row r="38596" outlineLevel="1" x14ac:dyDescent="0.2"/>
    <row r="38597" outlineLevel="1" x14ac:dyDescent="0.2"/>
    <row r="38598" outlineLevel="1" x14ac:dyDescent="0.2"/>
    <row r="38599" outlineLevel="1" x14ac:dyDescent="0.2"/>
    <row r="38600" outlineLevel="1" x14ac:dyDescent="0.2"/>
    <row r="38601" outlineLevel="1" x14ac:dyDescent="0.2"/>
    <row r="38602" outlineLevel="1" x14ac:dyDescent="0.2"/>
    <row r="38603" outlineLevel="1" x14ac:dyDescent="0.2"/>
    <row r="38604" outlineLevel="1" x14ac:dyDescent="0.2"/>
    <row r="38605" outlineLevel="1" x14ac:dyDescent="0.2"/>
    <row r="38606" outlineLevel="1" x14ac:dyDescent="0.2"/>
    <row r="38607" outlineLevel="1" x14ac:dyDescent="0.2"/>
    <row r="38608" outlineLevel="1" x14ac:dyDescent="0.2"/>
    <row r="38609" outlineLevel="1" x14ac:dyDescent="0.2"/>
    <row r="38610" outlineLevel="1" x14ac:dyDescent="0.2"/>
    <row r="38611" outlineLevel="1" x14ac:dyDescent="0.2"/>
    <row r="38612" outlineLevel="1" x14ac:dyDescent="0.2"/>
    <row r="38613" outlineLevel="1" x14ac:dyDescent="0.2"/>
    <row r="38614" outlineLevel="1" x14ac:dyDescent="0.2"/>
    <row r="38615" outlineLevel="1" x14ac:dyDescent="0.2"/>
    <row r="38616" outlineLevel="1" x14ac:dyDescent="0.2"/>
    <row r="38617" outlineLevel="1" x14ac:dyDescent="0.2"/>
    <row r="38618" outlineLevel="1" x14ac:dyDescent="0.2"/>
    <row r="38619" outlineLevel="1" x14ac:dyDescent="0.2"/>
    <row r="38620" outlineLevel="1" x14ac:dyDescent="0.2"/>
    <row r="38621" outlineLevel="1" x14ac:dyDescent="0.2"/>
    <row r="38622" outlineLevel="1" x14ac:dyDescent="0.2"/>
    <row r="38623" outlineLevel="1" x14ac:dyDescent="0.2"/>
    <row r="38624" outlineLevel="1" x14ac:dyDescent="0.2"/>
    <row r="38625" outlineLevel="1" x14ac:dyDescent="0.2"/>
    <row r="38626" outlineLevel="1" x14ac:dyDescent="0.2"/>
    <row r="38627" outlineLevel="1" x14ac:dyDescent="0.2"/>
    <row r="38628" outlineLevel="1" x14ac:dyDescent="0.2"/>
    <row r="38629" outlineLevel="1" x14ac:dyDescent="0.2"/>
    <row r="38630" outlineLevel="1" x14ac:dyDescent="0.2"/>
    <row r="38631" outlineLevel="1" x14ac:dyDescent="0.2"/>
    <row r="38632" outlineLevel="1" x14ac:dyDescent="0.2"/>
    <row r="38633" outlineLevel="1" x14ac:dyDescent="0.2"/>
    <row r="38634" outlineLevel="1" x14ac:dyDescent="0.2"/>
    <row r="38635" outlineLevel="1" x14ac:dyDescent="0.2"/>
    <row r="38636" outlineLevel="1" x14ac:dyDescent="0.2"/>
    <row r="38637" outlineLevel="1" x14ac:dyDescent="0.2"/>
    <row r="38638" outlineLevel="1" x14ac:dyDescent="0.2"/>
    <row r="38639" outlineLevel="1" x14ac:dyDescent="0.2"/>
    <row r="38640" outlineLevel="1" x14ac:dyDescent="0.2"/>
    <row r="38641" outlineLevel="1" x14ac:dyDescent="0.2"/>
    <row r="38642" outlineLevel="1" x14ac:dyDescent="0.2"/>
    <row r="38643" outlineLevel="1" x14ac:dyDescent="0.2"/>
    <row r="38644" outlineLevel="1" x14ac:dyDescent="0.2"/>
    <row r="38645" outlineLevel="1" x14ac:dyDescent="0.2"/>
    <row r="38646" outlineLevel="1" x14ac:dyDescent="0.2"/>
    <row r="38647" outlineLevel="1" x14ac:dyDescent="0.2"/>
    <row r="38648" outlineLevel="1" x14ac:dyDescent="0.2"/>
    <row r="38649" outlineLevel="1" x14ac:dyDescent="0.2"/>
    <row r="38650" outlineLevel="1" x14ac:dyDescent="0.2"/>
    <row r="38651" outlineLevel="1" x14ac:dyDescent="0.2"/>
    <row r="38652" outlineLevel="1" x14ac:dyDescent="0.2"/>
    <row r="38653" outlineLevel="1" x14ac:dyDescent="0.2"/>
    <row r="38654" outlineLevel="1" x14ac:dyDescent="0.2"/>
    <row r="38655" outlineLevel="1" x14ac:dyDescent="0.2"/>
    <row r="38656" outlineLevel="1" x14ac:dyDescent="0.2"/>
    <row r="38657" outlineLevel="1" x14ac:dyDescent="0.2"/>
    <row r="38658" outlineLevel="1" x14ac:dyDescent="0.2"/>
    <row r="38659" outlineLevel="1" x14ac:dyDescent="0.2"/>
    <row r="38660" outlineLevel="1" x14ac:dyDescent="0.2"/>
    <row r="38661" outlineLevel="1" x14ac:dyDescent="0.2"/>
    <row r="38662" outlineLevel="1" x14ac:dyDescent="0.2"/>
    <row r="38663" outlineLevel="1" x14ac:dyDescent="0.2"/>
    <row r="38664" outlineLevel="1" x14ac:dyDescent="0.2"/>
    <row r="38665" outlineLevel="1" x14ac:dyDescent="0.2"/>
    <row r="38666" outlineLevel="1" x14ac:dyDescent="0.2"/>
    <row r="38667" outlineLevel="1" x14ac:dyDescent="0.2"/>
    <row r="38668" outlineLevel="1" x14ac:dyDescent="0.2"/>
    <row r="38669" outlineLevel="1" x14ac:dyDescent="0.2"/>
    <row r="38670" outlineLevel="1" x14ac:dyDescent="0.2"/>
    <row r="38671" outlineLevel="1" x14ac:dyDescent="0.2"/>
    <row r="38672" outlineLevel="1" x14ac:dyDescent="0.2"/>
    <row r="38673" outlineLevel="1" x14ac:dyDescent="0.2"/>
    <row r="38674" outlineLevel="1" x14ac:dyDescent="0.2"/>
    <row r="38675" outlineLevel="1" x14ac:dyDescent="0.2"/>
    <row r="38676" outlineLevel="1" x14ac:dyDescent="0.2"/>
    <row r="38677" outlineLevel="1" x14ac:dyDescent="0.2"/>
    <row r="38678" outlineLevel="1" x14ac:dyDescent="0.2"/>
    <row r="38679" outlineLevel="1" x14ac:dyDescent="0.2"/>
    <row r="38680" outlineLevel="1" x14ac:dyDescent="0.2"/>
    <row r="38681" outlineLevel="1" x14ac:dyDescent="0.2"/>
    <row r="38682" outlineLevel="1" x14ac:dyDescent="0.2"/>
    <row r="38683" outlineLevel="1" x14ac:dyDescent="0.2"/>
    <row r="38684" outlineLevel="1" x14ac:dyDescent="0.2"/>
    <row r="38685" outlineLevel="1" x14ac:dyDescent="0.2"/>
    <row r="38686" outlineLevel="1" x14ac:dyDescent="0.2"/>
    <row r="38687" outlineLevel="1" x14ac:dyDescent="0.2"/>
    <row r="38688" outlineLevel="1" x14ac:dyDescent="0.2"/>
    <row r="38689" outlineLevel="1" x14ac:dyDescent="0.2"/>
    <row r="38690" outlineLevel="1" x14ac:dyDescent="0.2"/>
    <row r="38691" outlineLevel="1" x14ac:dyDescent="0.2"/>
    <row r="38692" outlineLevel="1" x14ac:dyDescent="0.2"/>
    <row r="38693" outlineLevel="1" x14ac:dyDescent="0.2"/>
    <row r="38694" outlineLevel="1" x14ac:dyDescent="0.2"/>
    <row r="38695" outlineLevel="1" x14ac:dyDescent="0.2"/>
    <row r="38696" outlineLevel="1" x14ac:dyDescent="0.2"/>
    <row r="38697" outlineLevel="1" x14ac:dyDescent="0.2"/>
    <row r="38698" outlineLevel="1" x14ac:dyDescent="0.2"/>
    <row r="38699" outlineLevel="1" x14ac:dyDescent="0.2"/>
    <row r="38700" outlineLevel="1" x14ac:dyDescent="0.2"/>
    <row r="38701" outlineLevel="1" x14ac:dyDescent="0.2"/>
    <row r="38702" outlineLevel="1" x14ac:dyDescent="0.2"/>
    <row r="38703" outlineLevel="1" x14ac:dyDescent="0.2"/>
    <row r="38704" outlineLevel="1" x14ac:dyDescent="0.2"/>
    <row r="38705" outlineLevel="1" x14ac:dyDescent="0.2"/>
    <row r="38706" outlineLevel="1" x14ac:dyDescent="0.2"/>
    <row r="38707" outlineLevel="1" x14ac:dyDescent="0.2"/>
    <row r="38708" outlineLevel="1" x14ac:dyDescent="0.2"/>
    <row r="38709" outlineLevel="1" x14ac:dyDescent="0.2"/>
    <row r="38710" outlineLevel="1" x14ac:dyDescent="0.2"/>
    <row r="38711" outlineLevel="1" x14ac:dyDescent="0.2"/>
    <row r="38712" outlineLevel="1" x14ac:dyDescent="0.2"/>
    <row r="38713" outlineLevel="1" x14ac:dyDescent="0.2"/>
    <row r="38714" outlineLevel="1" x14ac:dyDescent="0.2"/>
    <row r="38715" outlineLevel="1" x14ac:dyDescent="0.2"/>
    <row r="38716" outlineLevel="1" x14ac:dyDescent="0.2"/>
    <row r="38717" outlineLevel="1" x14ac:dyDescent="0.2"/>
    <row r="38718" outlineLevel="1" x14ac:dyDescent="0.2"/>
    <row r="38719" outlineLevel="1" x14ac:dyDescent="0.2"/>
    <row r="38720" outlineLevel="1" x14ac:dyDescent="0.2"/>
    <row r="38721" outlineLevel="1" x14ac:dyDescent="0.2"/>
    <row r="38722" outlineLevel="1" x14ac:dyDescent="0.2"/>
    <row r="38723" outlineLevel="1" x14ac:dyDescent="0.2"/>
    <row r="38724" outlineLevel="1" x14ac:dyDescent="0.2"/>
    <row r="38725" outlineLevel="1" x14ac:dyDescent="0.2"/>
    <row r="38726" outlineLevel="1" x14ac:dyDescent="0.2"/>
    <row r="38727" outlineLevel="1" x14ac:dyDescent="0.2"/>
    <row r="38728" outlineLevel="1" x14ac:dyDescent="0.2"/>
    <row r="38729" outlineLevel="1" x14ac:dyDescent="0.2"/>
    <row r="38730" outlineLevel="1" x14ac:dyDescent="0.2"/>
    <row r="38731" outlineLevel="1" x14ac:dyDescent="0.2"/>
    <row r="38732" outlineLevel="1" x14ac:dyDescent="0.2"/>
    <row r="38733" outlineLevel="1" x14ac:dyDescent="0.2"/>
    <row r="38734" outlineLevel="1" x14ac:dyDescent="0.2"/>
    <row r="38735" outlineLevel="1" x14ac:dyDescent="0.2"/>
    <row r="38736" outlineLevel="1" x14ac:dyDescent="0.2"/>
    <row r="38737" outlineLevel="1" x14ac:dyDescent="0.2"/>
    <row r="38738" outlineLevel="1" x14ac:dyDescent="0.2"/>
    <row r="38739" outlineLevel="1" x14ac:dyDescent="0.2"/>
    <row r="38740" outlineLevel="1" x14ac:dyDescent="0.2"/>
    <row r="38741" outlineLevel="1" x14ac:dyDescent="0.2"/>
    <row r="38742" outlineLevel="1" x14ac:dyDescent="0.2"/>
    <row r="38743" outlineLevel="1" x14ac:dyDescent="0.2"/>
    <row r="38744" outlineLevel="1" x14ac:dyDescent="0.2"/>
    <row r="38745" outlineLevel="1" x14ac:dyDescent="0.2"/>
    <row r="38746" outlineLevel="1" x14ac:dyDescent="0.2"/>
    <row r="38747" outlineLevel="1" x14ac:dyDescent="0.2"/>
    <row r="38748" outlineLevel="1" x14ac:dyDescent="0.2"/>
    <row r="38749" outlineLevel="1" x14ac:dyDescent="0.2"/>
    <row r="38750" outlineLevel="1" x14ac:dyDescent="0.2"/>
    <row r="38751" outlineLevel="1" x14ac:dyDescent="0.2"/>
    <row r="38752" outlineLevel="1" x14ac:dyDescent="0.2"/>
    <row r="38753" outlineLevel="1" x14ac:dyDescent="0.2"/>
    <row r="38754" outlineLevel="1" x14ac:dyDescent="0.2"/>
    <row r="38755" outlineLevel="1" x14ac:dyDescent="0.2"/>
    <row r="38756" outlineLevel="1" x14ac:dyDescent="0.2"/>
    <row r="38757" outlineLevel="1" x14ac:dyDescent="0.2"/>
    <row r="38758" outlineLevel="1" x14ac:dyDescent="0.2"/>
    <row r="38759" outlineLevel="1" x14ac:dyDescent="0.2"/>
    <row r="38760" outlineLevel="1" x14ac:dyDescent="0.2"/>
    <row r="38761" outlineLevel="1" x14ac:dyDescent="0.2"/>
    <row r="38762" outlineLevel="1" x14ac:dyDescent="0.2"/>
    <row r="38763" outlineLevel="1" x14ac:dyDescent="0.2"/>
    <row r="38764" outlineLevel="1" x14ac:dyDescent="0.2"/>
    <row r="38765" outlineLevel="1" x14ac:dyDescent="0.2"/>
    <row r="38766" outlineLevel="1" x14ac:dyDescent="0.2"/>
    <row r="38767" outlineLevel="1" x14ac:dyDescent="0.2"/>
    <row r="38768" outlineLevel="1" x14ac:dyDescent="0.2"/>
    <row r="38769" outlineLevel="1" x14ac:dyDescent="0.2"/>
    <row r="38770" outlineLevel="1" x14ac:dyDescent="0.2"/>
    <row r="38771" outlineLevel="1" x14ac:dyDescent="0.2"/>
    <row r="38772" outlineLevel="1" x14ac:dyDescent="0.2"/>
    <row r="38773" outlineLevel="1" x14ac:dyDescent="0.2"/>
    <row r="38774" outlineLevel="1" x14ac:dyDescent="0.2"/>
    <row r="38775" outlineLevel="1" x14ac:dyDescent="0.2"/>
    <row r="38776" outlineLevel="1" x14ac:dyDescent="0.2"/>
    <row r="38777" outlineLevel="1" x14ac:dyDescent="0.2"/>
    <row r="38778" outlineLevel="1" x14ac:dyDescent="0.2"/>
    <row r="38779" outlineLevel="1" x14ac:dyDescent="0.2"/>
    <row r="38780" outlineLevel="1" x14ac:dyDescent="0.2"/>
    <row r="38781" outlineLevel="1" x14ac:dyDescent="0.2"/>
    <row r="38782" outlineLevel="1" x14ac:dyDescent="0.2"/>
    <row r="38783" outlineLevel="1" x14ac:dyDescent="0.2"/>
    <row r="38784" outlineLevel="1" x14ac:dyDescent="0.2"/>
    <row r="38785" outlineLevel="1" x14ac:dyDescent="0.2"/>
    <row r="38786" outlineLevel="1" x14ac:dyDescent="0.2"/>
    <row r="38787" outlineLevel="1" x14ac:dyDescent="0.2"/>
    <row r="38788" outlineLevel="1" x14ac:dyDescent="0.2"/>
    <row r="38789" outlineLevel="1" x14ac:dyDescent="0.2"/>
    <row r="38790" outlineLevel="1" x14ac:dyDescent="0.2"/>
    <row r="38791" outlineLevel="1" x14ac:dyDescent="0.2"/>
    <row r="38792" outlineLevel="1" x14ac:dyDescent="0.2"/>
    <row r="38793" outlineLevel="1" x14ac:dyDescent="0.2"/>
    <row r="38794" outlineLevel="1" x14ac:dyDescent="0.2"/>
    <row r="38795" outlineLevel="1" x14ac:dyDescent="0.2"/>
    <row r="38796" outlineLevel="1" x14ac:dyDescent="0.2"/>
    <row r="38797" outlineLevel="1" x14ac:dyDescent="0.2"/>
    <row r="38798" outlineLevel="1" x14ac:dyDescent="0.2"/>
    <row r="38799" outlineLevel="1" x14ac:dyDescent="0.2"/>
    <row r="38800" outlineLevel="1" x14ac:dyDescent="0.2"/>
    <row r="38801" outlineLevel="1" x14ac:dyDescent="0.2"/>
    <row r="38802" outlineLevel="1" x14ac:dyDescent="0.2"/>
    <row r="38803" outlineLevel="1" x14ac:dyDescent="0.2"/>
    <row r="38804" outlineLevel="1" x14ac:dyDescent="0.2"/>
    <row r="38805" outlineLevel="1" x14ac:dyDescent="0.2"/>
    <row r="38806" outlineLevel="1" x14ac:dyDescent="0.2"/>
    <row r="38807" outlineLevel="1" x14ac:dyDescent="0.2"/>
    <row r="38808" outlineLevel="1" x14ac:dyDescent="0.2"/>
    <row r="38809" outlineLevel="1" x14ac:dyDescent="0.2"/>
    <row r="38810" outlineLevel="1" x14ac:dyDescent="0.2"/>
    <row r="38811" outlineLevel="1" x14ac:dyDescent="0.2"/>
    <row r="38812" outlineLevel="1" x14ac:dyDescent="0.2"/>
    <row r="38813" outlineLevel="1" x14ac:dyDescent="0.2"/>
    <row r="38814" outlineLevel="1" x14ac:dyDescent="0.2"/>
    <row r="38815" outlineLevel="1" x14ac:dyDescent="0.2"/>
    <row r="38816" outlineLevel="1" x14ac:dyDescent="0.2"/>
    <row r="38817" outlineLevel="1" x14ac:dyDescent="0.2"/>
    <row r="38818" outlineLevel="1" x14ac:dyDescent="0.2"/>
    <row r="38819" outlineLevel="1" x14ac:dyDescent="0.2"/>
    <row r="38820" outlineLevel="1" x14ac:dyDescent="0.2"/>
    <row r="38821" outlineLevel="1" x14ac:dyDescent="0.2"/>
    <row r="38822" outlineLevel="1" x14ac:dyDescent="0.2"/>
    <row r="38823" outlineLevel="1" x14ac:dyDescent="0.2"/>
    <row r="38824" outlineLevel="1" x14ac:dyDescent="0.2"/>
    <row r="38825" outlineLevel="1" x14ac:dyDescent="0.2"/>
    <row r="38826" outlineLevel="1" x14ac:dyDescent="0.2"/>
    <row r="38827" outlineLevel="1" x14ac:dyDescent="0.2"/>
    <row r="38828" outlineLevel="1" x14ac:dyDescent="0.2"/>
    <row r="38829" outlineLevel="1" x14ac:dyDescent="0.2"/>
    <row r="38830" outlineLevel="1" x14ac:dyDescent="0.2"/>
    <row r="38831" outlineLevel="1" x14ac:dyDescent="0.2"/>
    <row r="38832" outlineLevel="1" x14ac:dyDescent="0.2"/>
    <row r="38833" outlineLevel="1" x14ac:dyDescent="0.2"/>
    <row r="38834" outlineLevel="1" x14ac:dyDescent="0.2"/>
    <row r="38835" outlineLevel="1" x14ac:dyDescent="0.2"/>
    <row r="38836" outlineLevel="1" x14ac:dyDescent="0.2"/>
    <row r="38837" outlineLevel="1" x14ac:dyDescent="0.2"/>
    <row r="38838" outlineLevel="1" x14ac:dyDescent="0.2"/>
    <row r="38839" outlineLevel="1" x14ac:dyDescent="0.2"/>
    <row r="38840" outlineLevel="1" x14ac:dyDescent="0.2"/>
    <row r="38841" outlineLevel="1" x14ac:dyDescent="0.2"/>
    <row r="38842" outlineLevel="1" x14ac:dyDescent="0.2"/>
    <row r="38843" outlineLevel="1" x14ac:dyDescent="0.2"/>
    <row r="38844" outlineLevel="1" x14ac:dyDescent="0.2"/>
    <row r="38845" outlineLevel="1" x14ac:dyDescent="0.2"/>
    <row r="38846" outlineLevel="1" x14ac:dyDescent="0.2"/>
    <row r="38847" outlineLevel="1" x14ac:dyDescent="0.2"/>
    <row r="38848" outlineLevel="1" x14ac:dyDescent="0.2"/>
    <row r="38849" outlineLevel="1" x14ac:dyDescent="0.2"/>
    <row r="38850" outlineLevel="1" x14ac:dyDescent="0.2"/>
    <row r="38851" outlineLevel="1" x14ac:dyDescent="0.2"/>
    <row r="38852" outlineLevel="1" x14ac:dyDescent="0.2"/>
    <row r="38853" outlineLevel="1" x14ac:dyDescent="0.2"/>
    <row r="38854" outlineLevel="1" x14ac:dyDescent="0.2"/>
    <row r="38855" outlineLevel="1" x14ac:dyDescent="0.2"/>
    <row r="38856" outlineLevel="1" x14ac:dyDescent="0.2"/>
    <row r="38857" outlineLevel="1" x14ac:dyDescent="0.2"/>
    <row r="38858" outlineLevel="1" x14ac:dyDescent="0.2"/>
    <row r="38859" outlineLevel="1" x14ac:dyDescent="0.2"/>
    <row r="38860" outlineLevel="1" x14ac:dyDescent="0.2"/>
    <row r="38861" outlineLevel="1" x14ac:dyDescent="0.2"/>
    <row r="38862" outlineLevel="1" x14ac:dyDescent="0.2"/>
    <row r="38863" outlineLevel="1" x14ac:dyDescent="0.2"/>
    <row r="38864" outlineLevel="1" x14ac:dyDescent="0.2"/>
    <row r="38865" outlineLevel="1" x14ac:dyDescent="0.2"/>
    <row r="38866" outlineLevel="1" x14ac:dyDescent="0.2"/>
    <row r="38867" outlineLevel="1" x14ac:dyDescent="0.2"/>
    <row r="38868" outlineLevel="1" x14ac:dyDescent="0.2"/>
    <row r="38869" outlineLevel="1" x14ac:dyDescent="0.2"/>
    <row r="38870" outlineLevel="1" x14ac:dyDescent="0.2"/>
    <row r="38871" outlineLevel="1" x14ac:dyDescent="0.2"/>
    <row r="38872" outlineLevel="1" x14ac:dyDescent="0.2"/>
    <row r="38873" outlineLevel="1" x14ac:dyDescent="0.2"/>
    <row r="38874" outlineLevel="1" x14ac:dyDescent="0.2"/>
    <row r="38875" outlineLevel="1" x14ac:dyDescent="0.2"/>
    <row r="38876" outlineLevel="1" x14ac:dyDescent="0.2"/>
    <row r="38877" outlineLevel="1" x14ac:dyDescent="0.2"/>
    <row r="38878" outlineLevel="1" x14ac:dyDescent="0.2"/>
    <row r="38879" outlineLevel="1" x14ac:dyDescent="0.2"/>
    <row r="38880" outlineLevel="1" x14ac:dyDescent="0.2"/>
    <row r="38881" outlineLevel="1" x14ac:dyDescent="0.2"/>
    <row r="38882" outlineLevel="1" x14ac:dyDescent="0.2"/>
    <row r="38883" outlineLevel="1" x14ac:dyDescent="0.2"/>
    <row r="38884" outlineLevel="1" x14ac:dyDescent="0.2"/>
    <row r="38885" outlineLevel="1" x14ac:dyDescent="0.2"/>
    <row r="38886" outlineLevel="1" x14ac:dyDescent="0.2"/>
    <row r="38887" outlineLevel="1" x14ac:dyDescent="0.2"/>
    <row r="38888" outlineLevel="1" x14ac:dyDescent="0.2"/>
    <row r="38889" outlineLevel="1" x14ac:dyDescent="0.2"/>
    <row r="38890" outlineLevel="1" x14ac:dyDescent="0.2"/>
    <row r="38891" outlineLevel="1" x14ac:dyDescent="0.2"/>
    <row r="38892" outlineLevel="1" x14ac:dyDescent="0.2"/>
    <row r="38893" outlineLevel="1" x14ac:dyDescent="0.2"/>
    <row r="38894" outlineLevel="1" x14ac:dyDescent="0.2"/>
    <row r="38895" outlineLevel="1" x14ac:dyDescent="0.2"/>
    <row r="38896" outlineLevel="1" x14ac:dyDescent="0.2"/>
    <row r="38897" outlineLevel="1" x14ac:dyDescent="0.2"/>
    <row r="38898" outlineLevel="1" x14ac:dyDescent="0.2"/>
    <row r="38899" outlineLevel="1" x14ac:dyDescent="0.2"/>
    <row r="38900" outlineLevel="1" x14ac:dyDescent="0.2"/>
    <row r="38901" outlineLevel="1" x14ac:dyDescent="0.2"/>
    <row r="38902" outlineLevel="1" x14ac:dyDescent="0.2"/>
    <row r="38903" outlineLevel="1" x14ac:dyDescent="0.2"/>
    <row r="38904" outlineLevel="1" x14ac:dyDescent="0.2"/>
    <row r="38905" outlineLevel="1" x14ac:dyDescent="0.2"/>
    <row r="38906" outlineLevel="1" x14ac:dyDescent="0.2"/>
    <row r="38907" outlineLevel="1" x14ac:dyDescent="0.2"/>
    <row r="38908" outlineLevel="1" x14ac:dyDescent="0.2"/>
    <row r="38909" outlineLevel="1" x14ac:dyDescent="0.2"/>
    <row r="38910" outlineLevel="1" x14ac:dyDescent="0.2"/>
    <row r="38911" outlineLevel="1" x14ac:dyDescent="0.2"/>
    <row r="38912" outlineLevel="1" x14ac:dyDescent="0.2"/>
    <row r="38913" outlineLevel="1" x14ac:dyDescent="0.2"/>
    <row r="38914" outlineLevel="1" x14ac:dyDescent="0.2"/>
    <row r="38915" outlineLevel="1" x14ac:dyDescent="0.2"/>
    <row r="38916" outlineLevel="1" x14ac:dyDescent="0.2"/>
    <row r="38917" outlineLevel="1" x14ac:dyDescent="0.2"/>
    <row r="38918" outlineLevel="1" x14ac:dyDescent="0.2"/>
    <row r="38919" outlineLevel="1" x14ac:dyDescent="0.2"/>
    <row r="38920" outlineLevel="1" x14ac:dyDescent="0.2"/>
    <row r="38921" outlineLevel="1" x14ac:dyDescent="0.2"/>
    <row r="38922" outlineLevel="1" x14ac:dyDescent="0.2"/>
    <row r="38923" outlineLevel="1" x14ac:dyDescent="0.2"/>
    <row r="38924" outlineLevel="1" x14ac:dyDescent="0.2"/>
    <row r="38925" outlineLevel="1" x14ac:dyDescent="0.2"/>
    <row r="38926" outlineLevel="1" x14ac:dyDescent="0.2"/>
    <row r="38927" outlineLevel="1" x14ac:dyDescent="0.2"/>
    <row r="38928" outlineLevel="1" x14ac:dyDescent="0.2"/>
    <row r="38929" outlineLevel="1" x14ac:dyDescent="0.2"/>
    <row r="38930" outlineLevel="1" x14ac:dyDescent="0.2"/>
    <row r="38931" outlineLevel="1" x14ac:dyDescent="0.2"/>
    <row r="38932" outlineLevel="1" x14ac:dyDescent="0.2"/>
    <row r="38933" outlineLevel="1" x14ac:dyDescent="0.2"/>
    <row r="38934" outlineLevel="1" x14ac:dyDescent="0.2"/>
    <row r="38935" outlineLevel="1" x14ac:dyDescent="0.2"/>
    <row r="38936" outlineLevel="1" x14ac:dyDescent="0.2"/>
    <row r="38937" outlineLevel="1" x14ac:dyDescent="0.2"/>
    <row r="38938" outlineLevel="1" x14ac:dyDescent="0.2"/>
    <row r="38939" outlineLevel="1" x14ac:dyDescent="0.2"/>
    <row r="38940" outlineLevel="1" x14ac:dyDescent="0.2"/>
    <row r="38941" outlineLevel="1" x14ac:dyDescent="0.2"/>
    <row r="38942" outlineLevel="1" x14ac:dyDescent="0.2"/>
    <row r="38943" outlineLevel="1" x14ac:dyDescent="0.2"/>
    <row r="38944" outlineLevel="1" x14ac:dyDescent="0.2"/>
    <row r="38945" outlineLevel="1" x14ac:dyDescent="0.2"/>
    <row r="38946" outlineLevel="1" x14ac:dyDescent="0.2"/>
    <row r="38947" outlineLevel="1" x14ac:dyDescent="0.2"/>
    <row r="38948" outlineLevel="1" x14ac:dyDescent="0.2"/>
    <row r="38949" outlineLevel="1" x14ac:dyDescent="0.2"/>
    <row r="38950" outlineLevel="1" x14ac:dyDescent="0.2"/>
    <row r="38951" outlineLevel="1" x14ac:dyDescent="0.2"/>
    <row r="38952" outlineLevel="1" x14ac:dyDescent="0.2"/>
    <row r="38953" outlineLevel="1" x14ac:dyDescent="0.2"/>
    <row r="38954" outlineLevel="1" x14ac:dyDescent="0.2"/>
    <row r="38955" outlineLevel="1" x14ac:dyDescent="0.2"/>
    <row r="38956" outlineLevel="1" x14ac:dyDescent="0.2"/>
    <row r="38957" outlineLevel="1" x14ac:dyDescent="0.2"/>
    <row r="38958" outlineLevel="1" x14ac:dyDescent="0.2"/>
    <row r="38959" outlineLevel="1" x14ac:dyDescent="0.2"/>
    <row r="38960" outlineLevel="1" x14ac:dyDescent="0.2"/>
    <row r="38961" outlineLevel="1" x14ac:dyDescent="0.2"/>
    <row r="38962" outlineLevel="1" x14ac:dyDescent="0.2"/>
    <row r="38963" outlineLevel="1" x14ac:dyDescent="0.2"/>
    <row r="38964" outlineLevel="1" x14ac:dyDescent="0.2"/>
    <row r="38965" outlineLevel="1" x14ac:dyDescent="0.2"/>
    <row r="38966" outlineLevel="1" x14ac:dyDescent="0.2"/>
    <row r="38967" outlineLevel="1" x14ac:dyDescent="0.2"/>
    <row r="38968" outlineLevel="1" x14ac:dyDescent="0.2"/>
    <row r="38969" outlineLevel="1" x14ac:dyDescent="0.2"/>
    <row r="38970" outlineLevel="1" x14ac:dyDescent="0.2"/>
    <row r="38971" outlineLevel="1" x14ac:dyDescent="0.2"/>
    <row r="38972" outlineLevel="1" x14ac:dyDescent="0.2"/>
    <row r="38973" outlineLevel="1" x14ac:dyDescent="0.2"/>
    <row r="38974" outlineLevel="1" x14ac:dyDescent="0.2"/>
    <row r="38975" outlineLevel="1" x14ac:dyDescent="0.2"/>
    <row r="38976" outlineLevel="1" x14ac:dyDescent="0.2"/>
    <row r="38977" outlineLevel="1" x14ac:dyDescent="0.2"/>
    <row r="38978" outlineLevel="1" x14ac:dyDescent="0.2"/>
    <row r="38979" outlineLevel="1" x14ac:dyDescent="0.2"/>
    <row r="38980" outlineLevel="1" x14ac:dyDescent="0.2"/>
    <row r="38981" outlineLevel="1" x14ac:dyDescent="0.2"/>
    <row r="38982" outlineLevel="1" x14ac:dyDescent="0.2"/>
    <row r="38983" outlineLevel="1" x14ac:dyDescent="0.2"/>
    <row r="38984" outlineLevel="1" x14ac:dyDescent="0.2"/>
    <row r="38985" outlineLevel="1" x14ac:dyDescent="0.2"/>
    <row r="38986" outlineLevel="1" x14ac:dyDescent="0.2"/>
    <row r="38987" outlineLevel="1" x14ac:dyDescent="0.2"/>
    <row r="38988" outlineLevel="1" x14ac:dyDescent="0.2"/>
    <row r="38989" outlineLevel="1" x14ac:dyDescent="0.2"/>
    <row r="38990" outlineLevel="1" x14ac:dyDescent="0.2"/>
    <row r="38991" outlineLevel="1" x14ac:dyDescent="0.2"/>
    <row r="38992" outlineLevel="1" x14ac:dyDescent="0.2"/>
    <row r="38993" outlineLevel="1" x14ac:dyDescent="0.2"/>
    <row r="38994" outlineLevel="1" x14ac:dyDescent="0.2"/>
    <row r="38995" outlineLevel="1" x14ac:dyDescent="0.2"/>
    <row r="38996" outlineLevel="1" x14ac:dyDescent="0.2"/>
    <row r="38997" outlineLevel="1" x14ac:dyDescent="0.2"/>
    <row r="38998" outlineLevel="1" x14ac:dyDescent="0.2"/>
    <row r="38999" outlineLevel="1" x14ac:dyDescent="0.2"/>
    <row r="39000" outlineLevel="1" x14ac:dyDescent="0.2"/>
    <row r="39001" outlineLevel="1" x14ac:dyDescent="0.2"/>
    <row r="39002" outlineLevel="1" x14ac:dyDescent="0.2"/>
    <row r="39003" outlineLevel="1" x14ac:dyDescent="0.2"/>
    <row r="39004" outlineLevel="1" x14ac:dyDescent="0.2"/>
    <row r="39005" outlineLevel="1" x14ac:dyDescent="0.2"/>
    <row r="39006" outlineLevel="1" x14ac:dyDescent="0.2"/>
    <row r="39007" outlineLevel="1" x14ac:dyDescent="0.2"/>
    <row r="39008" outlineLevel="1" x14ac:dyDescent="0.2"/>
    <row r="39009" outlineLevel="1" x14ac:dyDescent="0.2"/>
    <row r="39010" outlineLevel="1" x14ac:dyDescent="0.2"/>
    <row r="39011" outlineLevel="1" x14ac:dyDescent="0.2"/>
    <row r="39012" outlineLevel="1" x14ac:dyDescent="0.2"/>
    <row r="39013" outlineLevel="1" x14ac:dyDescent="0.2"/>
    <row r="39014" outlineLevel="1" x14ac:dyDescent="0.2"/>
    <row r="39015" outlineLevel="1" x14ac:dyDescent="0.2"/>
    <row r="39016" outlineLevel="1" x14ac:dyDescent="0.2"/>
    <row r="39017" outlineLevel="1" x14ac:dyDescent="0.2"/>
    <row r="39018" outlineLevel="1" x14ac:dyDescent="0.2"/>
    <row r="39019" outlineLevel="1" x14ac:dyDescent="0.2"/>
    <row r="39020" outlineLevel="1" x14ac:dyDescent="0.2"/>
    <row r="39021" outlineLevel="1" x14ac:dyDescent="0.2"/>
    <row r="39022" outlineLevel="1" x14ac:dyDescent="0.2"/>
    <row r="39023" outlineLevel="1" x14ac:dyDescent="0.2"/>
    <row r="39024" outlineLevel="1" x14ac:dyDescent="0.2"/>
    <row r="39025" outlineLevel="1" x14ac:dyDescent="0.2"/>
    <row r="39026" outlineLevel="1" x14ac:dyDescent="0.2"/>
    <row r="39027" outlineLevel="1" x14ac:dyDescent="0.2"/>
    <row r="39028" outlineLevel="1" x14ac:dyDescent="0.2"/>
    <row r="39029" outlineLevel="1" x14ac:dyDescent="0.2"/>
    <row r="39030" outlineLevel="1" x14ac:dyDescent="0.2"/>
    <row r="39031" outlineLevel="1" x14ac:dyDescent="0.2"/>
    <row r="39032" outlineLevel="1" x14ac:dyDescent="0.2"/>
    <row r="39033" outlineLevel="1" x14ac:dyDescent="0.2"/>
    <row r="39034" outlineLevel="1" x14ac:dyDescent="0.2"/>
    <row r="39035" outlineLevel="1" x14ac:dyDescent="0.2"/>
    <row r="39036" outlineLevel="1" x14ac:dyDescent="0.2"/>
    <row r="39037" outlineLevel="1" x14ac:dyDescent="0.2"/>
    <row r="39038" outlineLevel="1" x14ac:dyDescent="0.2"/>
    <row r="39039" outlineLevel="1" x14ac:dyDescent="0.2"/>
    <row r="39040" outlineLevel="1" x14ac:dyDescent="0.2"/>
    <row r="39041" outlineLevel="1" x14ac:dyDescent="0.2"/>
    <row r="39042" outlineLevel="1" x14ac:dyDescent="0.2"/>
    <row r="39043" outlineLevel="1" x14ac:dyDescent="0.2"/>
    <row r="39044" outlineLevel="1" x14ac:dyDescent="0.2"/>
    <row r="39045" outlineLevel="1" x14ac:dyDescent="0.2"/>
    <row r="39046" outlineLevel="1" x14ac:dyDescent="0.2"/>
    <row r="39047" outlineLevel="1" x14ac:dyDescent="0.2"/>
    <row r="39048" outlineLevel="1" x14ac:dyDescent="0.2"/>
    <row r="39049" outlineLevel="1" x14ac:dyDescent="0.2"/>
    <row r="39050" outlineLevel="1" x14ac:dyDescent="0.2"/>
    <row r="39051" outlineLevel="1" x14ac:dyDescent="0.2"/>
    <row r="39052" outlineLevel="1" x14ac:dyDescent="0.2"/>
    <row r="39053" outlineLevel="1" x14ac:dyDescent="0.2"/>
    <row r="39054" outlineLevel="1" x14ac:dyDescent="0.2"/>
    <row r="39055" outlineLevel="1" x14ac:dyDescent="0.2"/>
    <row r="39056" outlineLevel="1" x14ac:dyDescent="0.2"/>
    <row r="39057" outlineLevel="1" x14ac:dyDescent="0.2"/>
    <row r="39058" outlineLevel="1" x14ac:dyDescent="0.2"/>
    <row r="39059" outlineLevel="1" x14ac:dyDescent="0.2"/>
    <row r="39060" outlineLevel="1" x14ac:dyDescent="0.2"/>
    <row r="39061" outlineLevel="1" x14ac:dyDescent="0.2"/>
    <row r="39062" outlineLevel="1" x14ac:dyDescent="0.2"/>
    <row r="39063" outlineLevel="1" x14ac:dyDescent="0.2"/>
    <row r="39064" outlineLevel="1" x14ac:dyDescent="0.2"/>
    <row r="39065" outlineLevel="1" x14ac:dyDescent="0.2"/>
    <row r="39066" outlineLevel="1" x14ac:dyDescent="0.2"/>
    <row r="39067" outlineLevel="1" x14ac:dyDescent="0.2"/>
    <row r="39068" outlineLevel="1" x14ac:dyDescent="0.2"/>
    <row r="39069" outlineLevel="1" x14ac:dyDescent="0.2"/>
    <row r="39070" outlineLevel="1" x14ac:dyDescent="0.2"/>
    <row r="39071" outlineLevel="1" x14ac:dyDescent="0.2"/>
    <row r="39072" outlineLevel="1" x14ac:dyDescent="0.2"/>
    <row r="39073" outlineLevel="1" x14ac:dyDescent="0.2"/>
    <row r="39074" outlineLevel="1" x14ac:dyDescent="0.2"/>
    <row r="39075" outlineLevel="1" x14ac:dyDescent="0.2"/>
    <row r="39076" outlineLevel="1" x14ac:dyDescent="0.2"/>
    <row r="39077" outlineLevel="1" x14ac:dyDescent="0.2"/>
    <row r="39078" outlineLevel="1" x14ac:dyDescent="0.2"/>
    <row r="39079" outlineLevel="1" x14ac:dyDescent="0.2"/>
    <row r="39080" outlineLevel="1" x14ac:dyDescent="0.2"/>
    <row r="39081" outlineLevel="1" x14ac:dyDescent="0.2"/>
    <row r="39082" outlineLevel="1" x14ac:dyDescent="0.2"/>
    <row r="39083" outlineLevel="1" x14ac:dyDescent="0.2"/>
    <row r="39084" outlineLevel="1" x14ac:dyDescent="0.2"/>
    <row r="39085" outlineLevel="1" x14ac:dyDescent="0.2"/>
    <row r="39086" outlineLevel="1" x14ac:dyDescent="0.2"/>
    <row r="39087" outlineLevel="1" x14ac:dyDescent="0.2"/>
    <row r="39088" outlineLevel="1" x14ac:dyDescent="0.2"/>
    <row r="39089" outlineLevel="1" x14ac:dyDescent="0.2"/>
    <row r="39090" outlineLevel="1" x14ac:dyDescent="0.2"/>
    <row r="39091" outlineLevel="1" x14ac:dyDescent="0.2"/>
    <row r="39092" outlineLevel="1" x14ac:dyDescent="0.2"/>
    <row r="39093" outlineLevel="1" x14ac:dyDescent="0.2"/>
    <row r="39094" outlineLevel="1" x14ac:dyDescent="0.2"/>
    <row r="39095" outlineLevel="1" x14ac:dyDescent="0.2"/>
    <row r="39096" outlineLevel="1" x14ac:dyDescent="0.2"/>
    <row r="39097" outlineLevel="1" x14ac:dyDescent="0.2"/>
    <row r="39098" outlineLevel="1" x14ac:dyDescent="0.2"/>
    <row r="39099" outlineLevel="1" x14ac:dyDescent="0.2"/>
    <row r="39100" outlineLevel="1" x14ac:dyDescent="0.2"/>
    <row r="39101" outlineLevel="1" x14ac:dyDescent="0.2"/>
    <row r="39102" outlineLevel="1" x14ac:dyDescent="0.2"/>
    <row r="39103" outlineLevel="1" x14ac:dyDescent="0.2"/>
    <row r="39104" outlineLevel="1" x14ac:dyDescent="0.2"/>
    <row r="39105" outlineLevel="1" x14ac:dyDescent="0.2"/>
    <row r="39106" outlineLevel="1" x14ac:dyDescent="0.2"/>
    <row r="39107" outlineLevel="1" x14ac:dyDescent="0.2"/>
    <row r="39108" outlineLevel="1" x14ac:dyDescent="0.2"/>
    <row r="39109" outlineLevel="1" x14ac:dyDescent="0.2"/>
    <row r="39110" outlineLevel="1" x14ac:dyDescent="0.2"/>
    <row r="39111" outlineLevel="1" x14ac:dyDescent="0.2"/>
    <row r="39112" outlineLevel="1" x14ac:dyDescent="0.2"/>
    <row r="39113" outlineLevel="1" x14ac:dyDescent="0.2"/>
    <row r="39114" outlineLevel="1" x14ac:dyDescent="0.2"/>
    <row r="39115" outlineLevel="1" x14ac:dyDescent="0.2"/>
    <row r="39116" outlineLevel="1" x14ac:dyDescent="0.2"/>
    <row r="39117" outlineLevel="1" x14ac:dyDescent="0.2"/>
    <row r="39118" outlineLevel="1" x14ac:dyDescent="0.2"/>
    <row r="39119" outlineLevel="1" x14ac:dyDescent="0.2"/>
    <row r="39120" outlineLevel="1" x14ac:dyDescent="0.2"/>
    <row r="39121" outlineLevel="1" x14ac:dyDescent="0.2"/>
    <row r="39122" outlineLevel="1" x14ac:dyDescent="0.2"/>
    <row r="39123" outlineLevel="1" x14ac:dyDescent="0.2"/>
    <row r="39124" outlineLevel="1" x14ac:dyDescent="0.2"/>
    <row r="39125" outlineLevel="1" x14ac:dyDescent="0.2"/>
    <row r="39126" outlineLevel="1" x14ac:dyDescent="0.2"/>
    <row r="39127" outlineLevel="1" x14ac:dyDescent="0.2"/>
    <row r="39128" outlineLevel="1" x14ac:dyDescent="0.2"/>
    <row r="39129" outlineLevel="1" x14ac:dyDescent="0.2"/>
    <row r="39130" outlineLevel="1" x14ac:dyDescent="0.2"/>
    <row r="39131" outlineLevel="1" x14ac:dyDescent="0.2"/>
    <row r="39132" outlineLevel="1" x14ac:dyDescent="0.2"/>
    <row r="39133" outlineLevel="1" x14ac:dyDescent="0.2"/>
    <row r="39134" outlineLevel="1" x14ac:dyDescent="0.2"/>
    <row r="39135" outlineLevel="1" x14ac:dyDescent="0.2"/>
    <row r="39136" outlineLevel="1" x14ac:dyDescent="0.2"/>
    <row r="39137" outlineLevel="1" x14ac:dyDescent="0.2"/>
    <row r="39138" outlineLevel="1" x14ac:dyDescent="0.2"/>
    <row r="39139" outlineLevel="1" x14ac:dyDescent="0.2"/>
    <row r="39140" outlineLevel="1" x14ac:dyDescent="0.2"/>
    <row r="39141" outlineLevel="1" x14ac:dyDescent="0.2"/>
    <row r="39142" outlineLevel="1" x14ac:dyDescent="0.2"/>
    <row r="39143" outlineLevel="1" x14ac:dyDescent="0.2"/>
    <row r="39144" outlineLevel="1" x14ac:dyDescent="0.2"/>
    <row r="39145" outlineLevel="1" x14ac:dyDescent="0.2"/>
    <row r="39146" outlineLevel="1" x14ac:dyDescent="0.2"/>
    <row r="39147" outlineLevel="1" x14ac:dyDescent="0.2"/>
    <row r="39148" outlineLevel="1" x14ac:dyDescent="0.2"/>
    <row r="39149" outlineLevel="1" x14ac:dyDescent="0.2"/>
    <row r="39150" outlineLevel="1" x14ac:dyDescent="0.2"/>
    <row r="39151" outlineLevel="1" x14ac:dyDescent="0.2"/>
    <row r="39152" outlineLevel="1" x14ac:dyDescent="0.2"/>
    <row r="39153" outlineLevel="1" x14ac:dyDescent="0.2"/>
    <row r="39154" outlineLevel="1" x14ac:dyDescent="0.2"/>
    <row r="39155" outlineLevel="1" x14ac:dyDescent="0.2"/>
    <row r="39156" outlineLevel="1" x14ac:dyDescent="0.2"/>
    <row r="39157" outlineLevel="1" x14ac:dyDescent="0.2"/>
    <row r="39158" outlineLevel="1" x14ac:dyDescent="0.2"/>
    <row r="39159" outlineLevel="1" x14ac:dyDescent="0.2"/>
    <row r="39160" outlineLevel="1" x14ac:dyDescent="0.2"/>
    <row r="39161" outlineLevel="1" x14ac:dyDescent="0.2"/>
    <row r="39162" outlineLevel="1" x14ac:dyDescent="0.2"/>
    <row r="39163" outlineLevel="1" x14ac:dyDescent="0.2"/>
    <row r="39164" outlineLevel="1" x14ac:dyDescent="0.2"/>
    <row r="39165" outlineLevel="1" x14ac:dyDescent="0.2"/>
    <row r="39166" outlineLevel="1" x14ac:dyDescent="0.2"/>
    <row r="39167" outlineLevel="1" x14ac:dyDescent="0.2"/>
    <row r="39168" outlineLevel="1" x14ac:dyDescent="0.2"/>
    <row r="39169" outlineLevel="1" x14ac:dyDescent="0.2"/>
    <row r="39170" outlineLevel="1" x14ac:dyDescent="0.2"/>
    <row r="39171" outlineLevel="1" x14ac:dyDescent="0.2"/>
    <row r="39172" outlineLevel="1" x14ac:dyDescent="0.2"/>
    <row r="39173" outlineLevel="1" x14ac:dyDescent="0.2"/>
    <row r="39174" outlineLevel="1" x14ac:dyDescent="0.2"/>
    <row r="39175" outlineLevel="1" x14ac:dyDescent="0.2"/>
    <row r="39176" outlineLevel="1" x14ac:dyDescent="0.2"/>
    <row r="39177" outlineLevel="1" x14ac:dyDescent="0.2"/>
    <row r="39178" outlineLevel="1" x14ac:dyDescent="0.2"/>
    <row r="39179" outlineLevel="1" x14ac:dyDescent="0.2"/>
    <row r="39180" outlineLevel="1" x14ac:dyDescent="0.2"/>
    <row r="39181" outlineLevel="1" x14ac:dyDescent="0.2"/>
    <row r="39182" outlineLevel="1" x14ac:dyDescent="0.2"/>
    <row r="39183" outlineLevel="1" x14ac:dyDescent="0.2"/>
    <row r="39184" outlineLevel="1" x14ac:dyDescent="0.2"/>
    <row r="39185" outlineLevel="1" x14ac:dyDescent="0.2"/>
    <row r="39186" outlineLevel="1" x14ac:dyDescent="0.2"/>
    <row r="39187" outlineLevel="1" x14ac:dyDescent="0.2"/>
    <row r="39188" outlineLevel="1" x14ac:dyDescent="0.2"/>
    <row r="39189" outlineLevel="1" x14ac:dyDescent="0.2"/>
    <row r="39190" outlineLevel="1" x14ac:dyDescent="0.2"/>
    <row r="39191" outlineLevel="1" x14ac:dyDescent="0.2"/>
    <row r="39192" outlineLevel="1" x14ac:dyDescent="0.2"/>
    <row r="39193" outlineLevel="1" x14ac:dyDescent="0.2"/>
    <row r="39194" outlineLevel="1" x14ac:dyDescent="0.2"/>
    <row r="39195" outlineLevel="1" x14ac:dyDescent="0.2"/>
    <row r="39196" outlineLevel="1" x14ac:dyDescent="0.2"/>
    <row r="39197" outlineLevel="1" x14ac:dyDescent="0.2"/>
    <row r="39198" outlineLevel="1" x14ac:dyDescent="0.2"/>
    <row r="39199" outlineLevel="1" x14ac:dyDescent="0.2"/>
    <row r="39200" outlineLevel="1" x14ac:dyDescent="0.2"/>
    <row r="39201" outlineLevel="1" x14ac:dyDescent="0.2"/>
    <row r="39202" outlineLevel="1" x14ac:dyDescent="0.2"/>
    <row r="39203" outlineLevel="1" x14ac:dyDescent="0.2"/>
    <row r="39204" outlineLevel="1" x14ac:dyDescent="0.2"/>
    <row r="39205" outlineLevel="1" x14ac:dyDescent="0.2"/>
    <row r="39206" outlineLevel="1" x14ac:dyDescent="0.2"/>
    <row r="39207" outlineLevel="1" x14ac:dyDescent="0.2"/>
    <row r="39208" outlineLevel="1" x14ac:dyDescent="0.2"/>
    <row r="39209" outlineLevel="1" x14ac:dyDescent="0.2"/>
    <row r="39210" outlineLevel="1" x14ac:dyDescent="0.2"/>
    <row r="39211" outlineLevel="1" x14ac:dyDescent="0.2"/>
    <row r="39212" outlineLevel="1" x14ac:dyDescent="0.2"/>
    <row r="39213" outlineLevel="1" x14ac:dyDescent="0.2"/>
    <row r="39214" outlineLevel="1" x14ac:dyDescent="0.2"/>
    <row r="39215" outlineLevel="1" x14ac:dyDescent="0.2"/>
    <row r="39216" outlineLevel="1" x14ac:dyDescent="0.2"/>
    <row r="39217" outlineLevel="1" x14ac:dyDescent="0.2"/>
    <row r="39218" outlineLevel="1" x14ac:dyDescent="0.2"/>
    <row r="39219" outlineLevel="1" x14ac:dyDescent="0.2"/>
    <row r="39220" outlineLevel="1" x14ac:dyDescent="0.2"/>
    <row r="39221" outlineLevel="1" x14ac:dyDescent="0.2"/>
    <row r="39222" outlineLevel="1" x14ac:dyDescent="0.2"/>
    <row r="39223" outlineLevel="1" x14ac:dyDescent="0.2"/>
    <row r="39224" outlineLevel="1" x14ac:dyDescent="0.2"/>
    <row r="39225" outlineLevel="1" x14ac:dyDescent="0.2"/>
    <row r="39226" outlineLevel="1" x14ac:dyDescent="0.2"/>
    <row r="39227" outlineLevel="1" x14ac:dyDescent="0.2"/>
    <row r="39228" outlineLevel="1" x14ac:dyDescent="0.2"/>
    <row r="39229" outlineLevel="1" x14ac:dyDescent="0.2"/>
    <row r="39230" outlineLevel="1" x14ac:dyDescent="0.2"/>
    <row r="39231" outlineLevel="1" x14ac:dyDescent="0.2"/>
    <row r="39232" outlineLevel="1" x14ac:dyDescent="0.2"/>
    <row r="39233" outlineLevel="1" x14ac:dyDescent="0.2"/>
    <row r="39234" outlineLevel="1" x14ac:dyDescent="0.2"/>
    <row r="39235" outlineLevel="1" x14ac:dyDescent="0.2"/>
    <row r="39236" outlineLevel="1" x14ac:dyDescent="0.2"/>
    <row r="39237" outlineLevel="1" x14ac:dyDescent="0.2"/>
    <row r="39238" outlineLevel="1" x14ac:dyDescent="0.2"/>
    <row r="39239" outlineLevel="1" x14ac:dyDescent="0.2"/>
    <row r="39240" outlineLevel="1" x14ac:dyDescent="0.2"/>
    <row r="39241" outlineLevel="1" x14ac:dyDescent="0.2"/>
    <row r="39242" outlineLevel="1" x14ac:dyDescent="0.2"/>
    <row r="39243" outlineLevel="1" x14ac:dyDescent="0.2"/>
    <row r="39244" outlineLevel="1" x14ac:dyDescent="0.2"/>
    <row r="39245" outlineLevel="1" x14ac:dyDescent="0.2"/>
    <row r="39246" outlineLevel="1" x14ac:dyDescent="0.2"/>
    <row r="39247" outlineLevel="1" x14ac:dyDescent="0.2"/>
    <row r="39248" outlineLevel="1" x14ac:dyDescent="0.2"/>
    <row r="39249" outlineLevel="1" x14ac:dyDescent="0.2"/>
    <row r="39250" outlineLevel="1" x14ac:dyDescent="0.2"/>
    <row r="39251" outlineLevel="1" x14ac:dyDescent="0.2"/>
    <row r="39252" outlineLevel="1" x14ac:dyDescent="0.2"/>
    <row r="39253" outlineLevel="1" x14ac:dyDescent="0.2"/>
    <row r="39254" outlineLevel="1" x14ac:dyDescent="0.2"/>
    <row r="39255" outlineLevel="1" x14ac:dyDescent="0.2"/>
    <row r="39256" outlineLevel="1" x14ac:dyDescent="0.2"/>
    <row r="39257" outlineLevel="1" x14ac:dyDescent="0.2"/>
    <row r="39258" outlineLevel="1" x14ac:dyDescent="0.2"/>
    <row r="39259" outlineLevel="1" x14ac:dyDescent="0.2"/>
    <row r="39260" outlineLevel="1" x14ac:dyDescent="0.2"/>
    <row r="39261" outlineLevel="1" x14ac:dyDescent="0.2"/>
    <row r="39262" outlineLevel="1" x14ac:dyDescent="0.2"/>
    <row r="39263" outlineLevel="1" x14ac:dyDescent="0.2"/>
    <row r="39264" outlineLevel="1" x14ac:dyDescent="0.2"/>
    <row r="39265" outlineLevel="1" x14ac:dyDescent="0.2"/>
    <row r="39266" outlineLevel="1" x14ac:dyDescent="0.2"/>
    <row r="39267" outlineLevel="1" x14ac:dyDescent="0.2"/>
    <row r="39268" outlineLevel="1" x14ac:dyDescent="0.2"/>
    <row r="39269" outlineLevel="1" x14ac:dyDescent="0.2"/>
    <row r="39270" outlineLevel="1" x14ac:dyDescent="0.2"/>
    <row r="39271" outlineLevel="1" x14ac:dyDescent="0.2"/>
    <row r="39272" outlineLevel="1" x14ac:dyDescent="0.2"/>
    <row r="39273" outlineLevel="1" x14ac:dyDescent="0.2"/>
    <row r="39274" outlineLevel="1" x14ac:dyDescent="0.2"/>
    <row r="39275" outlineLevel="1" x14ac:dyDescent="0.2"/>
    <row r="39276" outlineLevel="1" x14ac:dyDescent="0.2"/>
    <row r="39277" outlineLevel="1" x14ac:dyDescent="0.2"/>
    <row r="39278" outlineLevel="1" x14ac:dyDescent="0.2"/>
    <row r="39279" outlineLevel="1" x14ac:dyDescent="0.2"/>
    <row r="39280" outlineLevel="1" x14ac:dyDescent="0.2"/>
    <row r="39281" outlineLevel="1" x14ac:dyDescent="0.2"/>
    <row r="39282" outlineLevel="1" x14ac:dyDescent="0.2"/>
    <row r="39283" outlineLevel="1" x14ac:dyDescent="0.2"/>
    <row r="39284" outlineLevel="1" x14ac:dyDescent="0.2"/>
    <row r="39285" outlineLevel="1" x14ac:dyDescent="0.2"/>
    <row r="39286" outlineLevel="1" x14ac:dyDescent="0.2"/>
    <row r="39287" outlineLevel="1" x14ac:dyDescent="0.2"/>
    <row r="39288" outlineLevel="1" x14ac:dyDescent="0.2"/>
    <row r="39289" outlineLevel="1" x14ac:dyDescent="0.2"/>
    <row r="39290" outlineLevel="1" x14ac:dyDescent="0.2"/>
    <row r="39291" outlineLevel="1" x14ac:dyDescent="0.2"/>
    <row r="39292" outlineLevel="1" x14ac:dyDescent="0.2"/>
    <row r="39293" outlineLevel="1" x14ac:dyDescent="0.2"/>
    <row r="39294" outlineLevel="1" x14ac:dyDescent="0.2"/>
    <row r="39295" outlineLevel="1" x14ac:dyDescent="0.2"/>
    <row r="39296" outlineLevel="1" x14ac:dyDescent="0.2"/>
    <row r="39297" outlineLevel="1" x14ac:dyDescent="0.2"/>
    <row r="39298" outlineLevel="1" x14ac:dyDescent="0.2"/>
    <row r="39299" outlineLevel="1" x14ac:dyDescent="0.2"/>
    <row r="39300" outlineLevel="1" x14ac:dyDescent="0.2"/>
    <row r="39301" outlineLevel="1" x14ac:dyDescent="0.2"/>
    <row r="39302" outlineLevel="1" x14ac:dyDescent="0.2"/>
    <row r="39303" outlineLevel="1" x14ac:dyDescent="0.2"/>
    <row r="39304" outlineLevel="1" x14ac:dyDescent="0.2"/>
    <row r="39305" outlineLevel="1" x14ac:dyDescent="0.2"/>
    <row r="39306" outlineLevel="1" x14ac:dyDescent="0.2"/>
    <row r="39307" outlineLevel="1" x14ac:dyDescent="0.2"/>
    <row r="39308" outlineLevel="1" x14ac:dyDescent="0.2"/>
    <row r="39309" outlineLevel="1" x14ac:dyDescent="0.2"/>
    <row r="39310" outlineLevel="1" x14ac:dyDescent="0.2"/>
    <row r="39311" outlineLevel="1" x14ac:dyDescent="0.2"/>
    <row r="39312" outlineLevel="1" x14ac:dyDescent="0.2"/>
    <row r="39313" outlineLevel="1" x14ac:dyDescent="0.2"/>
    <row r="39314" outlineLevel="1" x14ac:dyDescent="0.2"/>
    <row r="39315" outlineLevel="1" x14ac:dyDescent="0.2"/>
    <row r="39316" outlineLevel="1" x14ac:dyDescent="0.2"/>
    <row r="39317" outlineLevel="1" x14ac:dyDescent="0.2"/>
    <row r="39318" outlineLevel="1" x14ac:dyDescent="0.2"/>
    <row r="39319" outlineLevel="1" x14ac:dyDescent="0.2"/>
    <row r="39320" outlineLevel="1" x14ac:dyDescent="0.2"/>
    <row r="39321" outlineLevel="1" x14ac:dyDescent="0.2"/>
    <row r="39322" outlineLevel="1" x14ac:dyDescent="0.2"/>
    <row r="39323" outlineLevel="1" x14ac:dyDescent="0.2"/>
    <row r="39324" outlineLevel="1" x14ac:dyDescent="0.2"/>
    <row r="39325" outlineLevel="1" x14ac:dyDescent="0.2"/>
    <row r="39326" outlineLevel="1" x14ac:dyDescent="0.2"/>
    <row r="39327" outlineLevel="1" x14ac:dyDescent="0.2"/>
    <row r="39328" outlineLevel="1" x14ac:dyDescent="0.2"/>
    <row r="39329" outlineLevel="1" x14ac:dyDescent="0.2"/>
    <row r="39330" outlineLevel="1" x14ac:dyDescent="0.2"/>
    <row r="39331" outlineLevel="1" x14ac:dyDescent="0.2"/>
    <row r="39332" outlineLevel="1" x14ac:dyDescent="0.2"/>
    <row r="39333" outlineLevel="1" x14ac:dyDescent="0.2"/>
    <row r="39334" outlineLevel="1" x14ac:dyDescent="0.2"/>
    <row r="39335" outlineLevel="1" x14ac:dyDescent="0.2"/>
    <row r="39336" outlineLevel="1" x14ac:dyDescent="0.2"/>
    <row r="39337" outlineLevel="1" x14ac:dyDescent="0.2"/>
    <row r="39338" outlineLevel="1" x14ac:dyDescent="0.2"/>
    <row r="39339" outlineLevel="1" x14ac:dyDescent="0.2"/>
    <row r="39340" outlineLevel="1" x14ac:dyDescent="0.2"/>
    <row r="39341" outlineLevel="1" x14ac:dyDescent="0.2"/>
    <row r="39342" outlineLevel="1" x14ac:dyDescent="0.2"/>
    <row r="39343" outlineLevel="1" x14ac:dyDescent="0.2"/>
    <row r="39344" outlineLevel="1" x14ac:dyDescent="0.2"/>
    <row r="39345" outlineLevel="1" x14ac:dyDescent="0.2"/>
    <row r="39346" outlineLevel="1" x14ac:dyDescent="0.2"/>
    <row r="39347" outlineLevel="1" x14ac:dyDescent="0.2"/>
    <row r="39348" outlineLevel="1" x14ac:dyDescent="0.2"/>
    <row r="39349" outlineLevel="1" x14ac:dyDescent="0.2"/>
    <row r="39350" outlineLevel="1" x14ac:dyDescent="0.2"/>
    <row r="39351" outlineLevel="1" x14ac:dyDescent="0.2"/>
    <row r="39352" outlineLevel="1" x14ac:dyDescent="0.2"/>
    <row r="39353" outlineLevel="1" x14ac:dyDescent="0.2"/>
    <row r="39354" outlineLevel="1" x14ac:dyDescent="0.2"/>
    <row r="39355" outlineLevel="1" x14ac:dyDescent="0.2"/>
    <row r="39356" outlineLevel="1" x14ac:dyDescent="0.2"/>
    <row r="39357" outlineLevel="1" x14ac:dyDescent="0.2"/>
    <row r="39358" outlineLevel="1" x14ac:dyDescent="0.2"/>
    <row r="39359" outlineLevel="1" x14ac:dyDescent="0.2"/>
    <row r="39360" outlineLevel="1" x14ac:dyDescent="0.2"/>
    <row r="39361" outlineLevel="1" x14ac:dyDescent="0.2"/>
    <row r="39362" outlineLevel="1" x14ac:dyDescent="0.2"/>
    <row r="39363" outlineLevel="1" x14ac:dyDescent="0.2"/>
    <row r="39364" outlineLevel="1" x14ac:dyDescent="0.2"/>
    <row r="39365" outlineLevel="1" x14ac:dyDescent="0.2"/>
    <row r="39366" outlineLevel="1" x14ac:dyDescent="0.2"/>
    <row r="39367" outlineLevel="1" x14ac:dyDescent="0.2"/>
    <row r="39368" outlineLevel="1" x14ac:dyDescent="0.2"/>
    <row r="39369" outlineLevel="1" x14ac:dyDescent="0.2"/>
    <row r="39370" outlineLevel="1" x14ac:dyDescent="0.2"/>
    <row r="39371" outlineLevel="1" x14ac:dyDescent="0.2"/>
    <row r="39372" outlineLevel="1" x14ac:dyDescent="0.2"/>
    <row r="39373" outlineLevel="1" x14ac:dyDescent="0.2"/>
    <row r="39374" outlineLevel="1" x14ac:dyDescent="0.2"/>
    <row r="39375" outlineLevel="1" x14ac:dyDescent="0.2"/>
    <row r="39376" outlineLevel="1" x14ac:dyDescent="0.2"/>
    <row r="39377" outlineLevel="1" x14ac:dyDescent="0.2"/>
    <row r="39378" outlineLevel="1" x14ac:dyDescent="0.2"/>
    <row r="39379" outlineLevel="1" x14ac:dyDescent="0.2"/>
    <row r="39380" outlineLevel="1" x14ac:dyDescent="0.2"/>
    <row r="39381" outlineLevel="1" x14ac:dyDescent="0.2"/>
    <row r="39382" outlineLevel="1" x14ac:dyDescent="0.2"/>
    <row r="39383" outlineLevel="1" x14ac:dyDescent="0.2"/>
    <row r="39384" outlineLevel="1" x14ac:dyDescent="0.2"/>
    <row r="39385" outlineLevel="1" x14ac:dyDescent="0.2"/>
    <row r="39386" outlineLevel="1" x14ac:dyDescent="0.2"/>
    <row r="39387" outlineLevel="1" x14ac:dyDescent="0.2"/>
    <row r="39388" outlineLevel="1" x14ac:dyDescent="0.2"/>
    <row r="39389" outlineLevel="1" x14ac:dyDescent="0.2"/>
    <row r="39390" outlineLevel="1" x14ac:dyDescent="0.2"/>
    <row r="39391" outlineLevel="1" x14ac:dyDescent="0.2"/>
    <row r="39392" outlineLevel="1" x14ac:dyDescent="0.2"/>
    <row r="39393" outlineLevel="1" x14ac:dyDescent="0.2"/>
    <row r="39394" outlineLevel="1" x14ac:dyDescent="0.2"/>
    <row r="39395" outlineLevel="1" x14ac:dyDescent="0.2"/>
    <row r="39396" outlineLevel="1" x14ac:dyDescent="0.2"/>
    <row r="39397" outlineLevel="1" x14ac:dyDescent="0.2"/>
    <row r="39398" outlineLevel="1" x14ac:dyDescent="0.2"/>
    <row r="39399" outlineLevel="1" x14ac:dyDescent="0.2"/>
    <row r="39400" outlineLevel="1" x14ac:dyDescent="0.2"/>
    <row r="39401" outlineLevel="1" x14ac:dyDescent="0.2"/>
    <row r="39402" outlineLevel="1" x14ac:dyDescent="0.2"/>
    <row r="39403" outlineLevel="1" x14ac:dyDescent="0.2"/>
    <row r="39404" outlineLevel="1" x14ac:dyDescent="0.2"/>
    <row r="39405" outlineLevel="1" x14ac:dyDescent="0.2"/>
    <row r="39406" outlineLevel="1" x14ac:dyDescent="0.2"/>
    <row r="39407" outlineLevel="1" x14ac:dyDescent="0.2"/>
    <row r="39408" outlineLevel="1" x14ac:dyDescent="0.2"/>
    <row r="39409" outlineLevel="1" x14ac:dyDescent="0.2"/>
    <row r="39410" outlineLevel="1" x14ac:dyDescent="0.2"/>
    <row r="39411" outlineLevel="1" x14ac:dyDescent="0.2"/>
    <row r="39412" outlineLevel="1" x14ac:dyDescent="0.2"/>
    <row r="39413" outlineLevel="1" x14ac:dyDescent="0.2"/>
    <row r="39414" outlineLevel="1" x14ac:dyDescent="0.2"/>
    <row r="39415" outlineLevel="1" x14ac:dyDescent="0.2"/>
    <row r="39416" outlineLevel="1" x14ac:dyDescent="0.2"/>
    <row r="39417" outlineLevel="1" x14ac:dyDescent="0.2"/>
    <row r="39418" outlineLevel="1" x14ac:dyDescent="0.2"/>
    <row r="39419" outlineLevel="1" x14ac:dyDescent="0.2"/>
    <row r="39420" outlineLevel="1" x14ac:dyDescent="0.2"/>
    <row r="39421" outlineLevel="1" x14ac:dyDescent="0.2"/>
    <row r="39422" outlineLevel="1" x14ac:dyDescent="0.2"/>
    <row r="39423" outlineLevel="1" x14ac:dyDescent="0.2"/>
    <row r="39424" outlineLevel="1" x14ac:dyDescent="0.2"/>
    <row r="39425" outlineLevel="1" x14ac:dyDescent="0.2"/>
    <row r="39426" outlineLevel="1" x14ac:dyDescent="0.2"/>
    <row r="39427" outlineLevel="1" x14ac:dyDescent="0.2"/>
    <row r="39428" outlineLevel="1" x14ac:dyDescent="0.2"/>
    <row r="39429" outlineLevel="1" x14ac:dyDescent="0.2"/>
    <row r="39430" outlineLevel="1" x14ac:dyDescent="0.2"/>
    <row r="39431" outlineLevel="1" x14ac:dyDescent="0.2"/>
    <row r="39432" outlineLevel="1" x14ac:dyDescent="0.2"/>
    <row r="39433" outlineLevel="1" x14ac:dyDescent="0.2"/>
    <row r="39434" outlineLevel="1" x14ac:dyDescent="0.2"/>
    <row r="39435" outlineLevel="1" x14ac:dyDescent="0.2"/>
    <row r="39436" outlineLevel="1" x14ac:dyDescent="0.2"/>
    <row r="39437" outlineLevel="1" x14ac:dyDescent="0.2"/>
    <row r="39438" outlineLevel="1" x14ac:dyDescent="0.2"/>
    <row r="39439" outlineLevel="1" x14ac:dyDescent="0.2"/>
    <row r="39440" outlineLevel="1" x14ac:dyDescent="0.2"/>
    <row r="39441" outlineLevel="1" x14ac:dyDescent="0.2"/>
    <row r="39442" outlineLevel="1" x14ac:dyDescent="0.2"/>
    <row r="39443" outlineLevel="1" x14ac:dyDescent="0.2"/>
    <row r="39444" outlineLevel="1" x14ac:dyDescent="0.2"/>
    <row r="39445" outlineLevel="1" x14ac:dyDescent="0.2"/>
    <row r="39446" outlineLevel="1" x14ac:dyDescent="0.2"/>
    <row r="39447" outlineLevel="1" x14ac:dyDescent="0.2"/>
    <row r="39448" outlineLevel="1" x14ac:dyDescent="0.2"/>
    <row r="39449" outlineLevel="1" x14ac:dyDescent="0.2"/>
    <row r="39450" outlineLevel="1" x14ac:dyDescent="0.2"/>
    <row r="39451" outlineLevel="1" x14ac:dyDescent="0.2"/>
    <row r="39452" outlineLevel="1" x14ac:dyDescent="0.2"/>
    <row r="39453" outlineLevel="1" x14ac:dyDescent="0.2"/>
    <row r="39454" outlineLevel="1" x14ac:dyDescent="0.2"/>
    <row r="39455" outlineLevel="1" x14ac:dyDescent="0.2"/>
    <row r="39456" outlineLevel="1" x14ac:dyDescent="0.2"/>
    <row r="39457" outlineLevel="1" x14ac:dyDescent="0.2"/>
    <row r="39458" outlineLevel="1" x14ac:dyDescent="0.2"/>
    <row r="39459" outlineLevel="1" x14ac:dyDescent="0.2"/>
    <row r="39460" outlineLevel="1" x14ac:dyDescent="0.2"/>
    <row r="39461" outlineLevel="1" x14ac:dyDescent="0.2"/>
    <row r="39462" outlineLevel="1" x14ac:dyDescent="0.2"/>
    <row r="39463" outlineLevel="1" x14ac:dyDescent="0.2"/>
    <row r="39464" outlineLevel="1" x14ac:dyDescent="0.2"/>
    <row r="39465" outlineLevel="1" x14ac:dyDescent="0.2"/>
    <row r="39466" outlineLevel="1" x14ac:dyDescent="0.2"/>
    <row r="39467" outlineLevel="1" x14ac:dyDescent="0.2"/>
    <row r="39468" outlineLevel="1" x14ac:dyDescent="0.2"/>
    <row r="39469" outlineLevel="1" x14ac:dyDescent="0.2"/>
    <row r="39470" outlineLevel="1" x14ac:dyDescent="0.2"/>
    <row r="39471" outlineLevel="1" x14ac:dyDescent="0.2"/>
    <row r="39472" outlineLevel="1" x14ac:dyDescent="0.2"/>
    <row r="39473" outlineLevel="1" x14ac:dyDescent="0.2"/>
    <row r="39474" outlineLevel="1" x14ac:dyDescent="0.2"/>
    <row r="39475" outlineLevel="1" x14ac:dyDescent="0.2"/>
    <row r="39476" outlineLevel="1" x14ac:dyDescent="0.2"/>
    <row r="39477" outlineLevel="1" x14ac:dyDescent="0.2"/>
    <row r="39478" outlineLevel="1" x14ac:dyDescent="0.2"/>
    <row r="39479" outlineLevel="1" x14ac:dyDescent="0.2"/>
    <row r="39480" outlineLevel="1" x14ac:dyDescent="0.2"/>
    <row r="39481" outlineLevel="1" x14ac:dyDescent="0.2"/>
    <row r="39482" outlineLevel="1" x14ac:dyDescent="0.2"/>
    <row r="39483" outlineLevel="1" x14ac:dyDescent="0.2"/>
    <row r="39484" outlineLevel="1" x14ac:dyDescent="0.2"/>
    <row r="39485" outlineLevel="1" x14ac:dyDescent="0.2"/>
    <row r="39486" outlineLevel="1" x14ac:dyDescent="0.2"/>
    <row r="39487" outlineLevel="1" x14ac:dyDescent="0.2"/>
    <row r="39488" outlineLevel="1" x14ac:dyDescent="0.2"/>
    <row r="39489" outlineLevel="1" x14ac:dyDescent="0.2"/>
    <row r="39490" outlineLevel="1" x14ac:dyDescent="0.2"/>
    <row r="39491" outlineLevel="1" x14ac:dyDescent="0.2"/>
    <row r="39492" outlineLevel="1" x14ac:dyDescent="0.2"/>
    <row r="39493" outlineLevel="1" x14ac:dyDescent="0.2"/>
    <row r="39494" outlineLevel="1" x14ac:dyDescent="0.2"/>
    <row r="39495" outlineLevel="1" x14ac:dyDescent="0.2"/>
    <row r="39496" outlineLevel="1" x14ac:dyDescent="0.2"/>
    <row r="39497" outlineLevel="1" x14ac:dyDescent="0.2"/>
    <row r="39498" outlineLevel="1" x14ac:dyDescent="0.2"/>
    <row r="39499" outlineLevel="1" x14ac:dyDescent="0.2"/>
    <row r="39500" outlineLevel="1" x14ac:dyDescent="0.2"/>
    <row r="39501" outlineLevel="1" x14ac:dyDescent="0.2"/>
    <row r="39502" outlineLevel="1" x14ac:dyDescent="0.2"/>
    <row r="39503" outlineLevel="1" x14ac:dyDescent="0.2"/>
    <row r="39504" outlineLevel="1" x14ac:dyDescent="0.2"/>
    <row r="39505" outlineLevel="1" x14ac:dyDescent="0.2"/>
    <row r="39506" outlineLevel="1" x14ac:dyDescent="0.2"/>
    <row r="39507" outlineLevel="1" x14ac:dyDescent="0.2"/>
    <row r="39508" outlineLevel="1" x14ac:dyDescent="0.2"/>
    <row r="39509" outlineLevel="1" x14ac:dyDescent="0.2"/>
    <row r="39510" outlineLevel="1" x14ac:dyDescent="0.2"/>
    <row r="39511" outlineLevel="1" x14ac:dyDescent="0.2"/>
    <row r="39512" outlineLevel="1" x14ac:dyDescent="0.2"/>
    <row r="39513" outlineLevel="1" x14ac:dyDescent="0.2"/>
    <row r="39514" outlineLevel="1" x14ac:dyDescent="0.2"/>
    <row r="39515" outlineLevel="1" x14ac:dyDescent="0.2"/>
    <row r="39516" outlineLevel="1" x14ac:dyDescent="0.2"/>
    <row r="39517" outlineLevel="1" x14ac:dyDescent="0.2"/>
    <row r="39518" outlineLevel="1" x14ac:dyDescent="0.2"/>
    <row r="39519" outlineLevel="1" x14ac:dyDescent="0.2"/>
    <row r="39520" outlineLevel="1" x14ac:dyDescent="0.2"/>
    <row r="39521" outlineLevel="1" x14ac:dyDescent="0.2"/>
    <row r="39522" outlineLevel="1" x14ac:dyDescent="0.2"/>
    <row r="39523" outlineLevel="1" x14ac:dyDescent="0.2"/>
    <row r="39524" outlineLevel="1" x14ac:dyDescent="0.2"/>
    <row r="39525" outlineLevel="1" x14ac:dyDescent="0.2"/>
    <row r="39526" outlineLevel="1" x14ac:dyDescent="0.2"/>
    <row r="39527" outlineLevel="1" x14ac:dyDescent="0.2"/>
    <row r="39528" outlineLevel="1" x14ac:dyDescent="0.2"/>
    <row r="39529" outlineLevel="1" x14ac:dyDescent="0.2"/>
    <row r="39530" outlineLevel="1" x14ac:dyDescent="0.2"/>
    <row r="39531" outlineLevel="1" x14ac:dyDescent="0.2"/>
    <row r="39532" outlineLevel="1" x14ac:dyDescent="0.2"/>
    <row r="39533" outlineLevel="1" x14ac:dyDescent="0.2"/>
    <row r="39534" outlineLevel="1" x14ac:dyDescent="0.2"/>
    <row r="39535" outlineLevel="1" x14ac:dyDescent="0.2"/>
    <row r="39536" outlineLevel="1" x14ac:dyDescent="0.2"/>
    <row r="39537" outlineLevel="1" x14ac:dyDescent="0.2"/>
    <row r="39538" outlineLevel="1" x14ac:dyDescent="0.2"/>
    <row r="39539" outlineLevel="1" x14ac:dyDescent="0.2"/>
    <row r="39540" outlineLevel="1" x14ac:dyDescent="0.2"/>
    <row r="39541" outlineLevel="1" x14ac:dyDescent="0.2"/>
    <row r="39542" outlineLevel="1" x14ac:dyDescent="0.2"/>
    <row r="39543" outlineLevel="1" x14ac:dyDescent="0.2"/>
    <row r="39544" outlineLevel="1" x14ac:dyDescent="0.2"/>
    <row r="39545" outlineLevel="1" x14ac:dyDescent="0.2"/>
    <row r="39546" outlineLevel="1" x14ac:dyDescent="0.2"/>
    <row r="39547" outlineLevel="1" x14ac:dyDescent="0.2"/>
    <row r="39548" outlineLevel="1" x14ac:dyDescent="0.2"/>
    <row r="39549" outlineLevel="1" x14ac:dyDescent="0.2"/>
    <row r="39550" outlineLevel="1" x14ac:dyDescent="0.2"/>
    <row r="39551" outlineLevel="1" x14ac:dyDescent="0.2"/>
    <row r="39552" outlineLevel="1" x14ac:dyDescent="0.2"/>
    <row r="39553" outlineLevel="1" x14ac:dyDescent="0.2"/>
    <row r="39554" outlineLevel="1" x14ac:dyDescent="0.2"/>
    <row r="39555" outlineLevel="1" x14ac:dyDescent="0.2"/>
    <row r="39556" outlineLevel="1" x14ac:dyDescent="0.2"/>
    <row r="39557" outlineLevel="1" x14ac:dyDescent="0.2"/>
    <row r="39558" outlineLevel="1" x14ac:dyDescent="0.2"/>
    <row r="39559" outlineLevel="1" x14ac:dyDescent="0.2"/>
    <row r="39560" outlineLevel="1" x14ac:dyDescent="0.2"/>
    <row r="39561" outlineLevel="1" x14ac:dyDescent="0.2"/>
    <row r="39562" outlineLevel="1" x14ac:dyDescent="0.2"/>
    <row r="39563" outlineLevel="1" x14ac:dyDescent="0.2"/>
    <row r="39564" outlineLevel="1" x14ac:dyDescent="0.2"/>
    <row r="39565" outlineLevel="1" x14ac:dyDescent="0.2"/>
    <row r="39566" outlineLevel="1" x14ac:dyDescent="0.2"/>
    <row r="39567" outlineLevel="1" x14ac:dyDescent="0.2"/>
    <row r="39568" outlineLevel="1" x14ac:dyDescent="0.2"/>
    <row r="39569" outlineLevel="1" x14ac:dyDescent="0.2"/>
    <row r="39570" outlineLevel="1" x14ac:dyDescent="0.2"/>
    <row r="39571" outlineLevel="1" x14ac:dyDescent="0.2"/>
    <row r="39572" outlineLevel="1" x14ac:dyDescent="0.2"/>
    <row r="39573" outlineLevel="1" x14ac:dyDescent="0.2"/>
    <row r="39574" outlineLevel="1" x14ac:dyDescent="0.2"/>
    <row r="39575" outlineLevel="1" x14ac:dyDescent="0.2"/>
    <row r="39576" outlineLevel="1" x14ac:dyDescent="0.2"/>
    <row r="39577" outlineLevel="1" x14ac:dyDescent="0.2"/>
    <row r="39578" outlineLevel="1" x14ac:dyDescent="0.2"/>
    <row r="39579" outlineLevel="1" x14ac:dyDescent="0.2"/>
    <row r="39580" outlineLevel="1" x14ac:dyDescent="0.2"/>
    <row r="39581" outlineLevel="1" x14ac:dyDescent="0.2"/>
    <row r="39582" outlineLevel="1" x14ac:dyDescent="0.2"/>
    <row r="39583" outlineLevel="1" x14ac:dyDescent="0.2"/>
    <row r="39584" outlineLevel="1" x14ac:dyDescent="0.2"/>
    <row r="39585" outlineLevel="1" x14ac:dyDescent="0.2"/>
    <row r="39586" outlineLevel="1" x14ac:dyDescent="0.2"/>
    <row r="39587" outlineLevel="1" x14ac:dyDescent="0.2"/>
    <row r="39588" outlineLevel="1" x14ac:dyDescent="0.2"/>
    <row r="39589" outlineLevel="1" x14ac:dyDescent="0.2"/>
    <row r="39590" outlineLevel="1" x14ac:dyDescent="0.2"/>
    <row r="39591" outlineLevel="1" x14ac:dyDescent="0.2"/>
    <row r="39592" outlineLevel="1" x14ac:dyDescent="0.2"/>
    <row r="39593" outlineLevel="1" x14ac:dyDescent="0.2"/>
    <row r="39594" outlineLevel="1" x14ac:dyDescent="0.2"/>
    <row r="39595" outlineLevel="1" x14ac:dyDescent="0.2"/>
    <row r="39596" outlineLevel="1" x14ac:dyDescent="0.2"/>
    <row r="39597" outlineLevel="1" x14ac:dyDescent="0.2"/>
    <row r="39598" outlineLevel="1" x14ac:dyDescent="0.2"/>
    <row r="39599" outlineLevel="1" x14ac:dyDescent="0.2"/>
    <row r="39600" outlineLevel="1" x14ac:dyDescent="0.2"/>
    <row r="39601" outlineLevel="1" x14ac:dyDescent="0.2"/>
    <row r="39602" outlineLevel="1" x14ac:dyDescent="0.2"/>
    <row r="39603" outlineLevel="1" x14ac:dyDescent="0.2"/>
    <row r="39604" outlineLevel="1" x14ac:dyDescent="0.2"/>
    <row r="39605" outlineLevel="1" x14ac:dyDescent="0.2"/>
    <row r="39606" outlineLevel="1" x14ac:dyDescent="0.2"/>
    <row r="39607" outlineLevel="1" x14ac:dyDescent="0.2"/>
    <row r="39608" outlineLevel="1" x14ac:dyDescent="0.2"/>
    <row r="39609" outlineLevel="1" x14ac:dyDescent="0.2"/>
    <row r="39610" outlineLevel="1" x14ac:dyDescent="0.2"/>
    <row r="39611" outlineLevel="1" x14ac:dyDescent="0.2"/>
    <row r="39612" outlineLevel="1" x14ac:dyDescent="0.2"/>
    <row r="39613" outlineLevel="1" x14ac:dyDescent="0.2"/>
    <row r="39614" outlineLevel="1" x14ac:dyDescent="0.2"/>
    <row r="39615" outlineLevel="1" x14ac:dyDescent="0.2"/>
    <row r="39616" outlineLevel="1" x14ac:dyDescent="0.2"/>
    <row r="39617" outlineLevel="1" x14ac:dyDescent="0.2"/>
    <row r="39618" outlineLevel="1" x14ac:dyDescent="0.2"/>
    <row r="39619" outlineLevel="1" x14ac:dyDescent="0.2"/>
    <row r="39620" outlineLevel="1" x14ac:dyDescent="0.2"/>
    <row r="39621" outlineLevel="1" x14ac:dyDescent="0.2"/>
    <row r="39622" outlineLevel="1" x14ac:dyDescent="0.2"/>
    <row r="39623" outlineLevel="1" x14ac:dyDescent="0.2"/>
    <row r="39624" outlineLevel="1" x14ac:dyDescent="0.2"/>
    <row r="39625" outlineLevel="1" x14ac:dyDescent="0.2"/>
    <row r="39626" outlineLevel="1" x14ac:dyDescent="0.2"/>
    <row r="39627" outlineLevel="1" x14ac:dyDescent="0.2"/>
    <row r="39628" outlineLevel="1" x14ac:dyDescent="0.2"/>
    <row r="39629" outlineLevel="1" x14ac:dyDescent="0.2"/>
    <row r="39630" outlineLevel="1" x14ac:dyDescent="0.2"/>
    <row r="39631" outlineLevel="1" x14ac:dyDescent="0.2"/>
    <row r="39632" outlineLevel="1" x14ac:dyDescent="0.2"/>
    <row r="39633" outlineLevel="1" x14ac:dyDescent="0.2"/>
    <row r="39634" outlineLevel="1" x14ac:dyDescent="0.2"/>
    <row r="39635" outlineLevel="1" x14ac:dyDescent="0.2"/>
    <row r="39636" outlineLevel="1" x14ac:dyDescent="0.2"/>
    <row r="39637" outlineLevel="1" x14ac:dyDescent="0.2"/>
    <row r="39638" outlineLevel="1" x14ac:dyDescent="0.2"/>
    <row r="39639" outlineLevel="1" x14ac:dyDescent="0.2"/>
    <row r="39640" outlineLevel="1" x14ac:dyDescent="0.2"/>
    <row r="39641" outlineLevel="1" x14ac:dyDescent="0.2"/>
    <row r="39642" outlineLevel="1" x14ac:dyDescent="0.2"/>
    <row r="39643" outlineLevel="1" x14ac:dyDescent="0.2"/>
    <row r="39644" outlineLevel="1" x14ac:dyDescent="0.2"/>
    <row r="39645" outlineLevel="1" x14ac:dyDescent="0.2"/>
    <row r="39646" outlineLevel="1" x14ac:dyDescent="0.2"/>
    <row r="39647" outlineLevel="1" x14ac:dyDescent="0.2"/>
    <row r="39648" outlineLevel="1" x14ac:dyDescent="0.2"/>
    <row r="39649" outlineLevel="1" x14ac:dyDescent="0.2"/>
    <row r="39650" outlineLevel="1" x14ac:dyDescent="0.2"/>
    <row r="39651" outlineLevel="1" x14ac:dyDescent="0.2"/>
    <row r="39652" outlineLevel="1" x14ac:dyDescent="0.2"/>
    <row r="39653" outlineLevel="1" x14ac:dyDescent="0.2"/>
    <row r="39654" outlineLevel="1" x14ac:dyDescent="0.2"/>
    <row r="39655" outlineLevel="1" x14ac:dyDescent="0.2"/>
    <row r="39656" outlineLevel="1" x14ac:dyDescent="0.2"/>
    <row r="39657" outlineLevel="1" x14ac:dyDescent="0.2"/>
    <row r="39658" outlineLevel="1" x14ac:dyDescent="0.2"/>
    <row r="39659" outlineLevel="1" x14ac:dyDescent="0.2"/>
    <row r="39660" outlineLevel="1" x14ac:dyDescent="0.2"/>
    <row r="39661" outlineLevel="1" x14ac:dyDescent="0.2"/>
    <row r="39662" outlineLevel="1" x14ac:dyDescent="0.2"/>
    <row r="39663" outlineLevel="1" x14ac:dyDescent="0.2"/>
    <row r="39664" outlineLevel="1" x14ac:dyDescent="0.2"/>
    <row r="39665" outlineLevel="1" x14ac:dyDescent="0.2"/>
    <row r="39666" outlineLevel="1" x14ac:dyDescent="0.2"/>
    <row r="39667" outlineLevel="1" x14ac:dyDescent="0.2"/>
    <row r="39668" outlineLevel="1" x14ac:dyDescent="0.2"/>
    <row r="39669" outlineLevel="1" x14ac:dyDescent="0.2"/>
    <row r="39670" outlineLevel="1" x14ac:dyDescent="0.2"/>
    <row r="39671" outlineLevel="1" x14ac:dyDescent="0.2"/>
    <row r="39672" outlineLevel="1" x14ac:dyDescent="0.2"/>
    <row r="39673" outlineLevel="1" x14ac:dyDescent="0.2"/>
    <row r="39674" outlineLevel="1" x14ac:dyDescent="0.2"/>
    <row r="39675" outlineLevel="1" x14ac:dyDescent="0.2"/>
    <row r="39676" outlineLevel="1" x14ac:dyDescent="0.2"/>
    <row r="39677" outlineLevel="1" x14ac:dyDescent="0.2"/>
    <row r="39678" outlineLevel="1" x14ac:dyDescent="0.2"/>
    <row r="39679" outlineLevel="1" x14ac:dyDescent="0.2"/>
    <row r="39680" outlineLevel="1" x14ac:dyDescent="0.2"/>
    <row r="39681" outlineLevel="1" x14ac:dyDescent="0.2"/>
    <row r="39682" outlineLevel="1" x14ac:dyDescent="0.2"/>
    <row r="39683" outlineLevel="1" x14ac:dyDescent="0.2"/>
    <row r="39684" outlineLevel="1" x14ac:dyDescent="0.2"/>
    <row r="39685" outlineLevel="1" x14ac:dyDescent="0.2"/>
    <row r="39686" outlineLevel="1" x14ac:dyDescent="0.2"/>
    <row r="39687" outlineLevel="1" x14ac:dyDescent="0.2"/>
    <row r="39688" outlineLevel="1" x14ac:dyDescent="0.2"/>
    <row r="39689" outlineLevel="1" x14ac:dyDescent="0.2"/>
    <row r="39690" outlineLevel="1" x14ac:dyDescent="0.2"/>
    <row r="39691" outlineLevel="1" x14ac:dyDescent="0.2"/>
    <row r="39692" outlineLevel="1" x14ac:dyDescent="0.2"/>
    <row r="39693" outlineLevel="1" x14ac:dyDescent="0.2"/>
    <row r="39694" outlineLevel="1" x14ac:dyDescent="0.2"/>
    <row r="39695" outlineLevel="1" x14ac:dyDescent="0.2"/>
    <row r="39696" outlineLevel="1" x14ac:dyDescent="0.2"/>
    <row r="39697" outlineLevel="1" x14ac:dyDescent="0.2"/>
    <row r="39698" outlineLevel="1" x14ac:dyDescent="0.2"/>
    <row r="39699" outlineLevel="1" x14ac:dyDescent="0.2"/>
    <row r="39700" outlineLevel="1" x14ac:dyDescent="0.2"/>
    <row r="39701" outlineLevel="1" x14ac:dyDescent="0.2"/>
    <row r="39702" outlineLevel="1" x14ac:dyDescent="0.2"/>
    <row r="39703" outlineLevel="1" x14ac:dyDescent="0.2"/>
    <row r="39704" outlineLevel="1" x14ac:dyDescent="0.2"/>
    <row r="39705" outlineLevel="1" x14ac:dyDescent="0.2"/>
    <row r="39706" outlineLevel="1" x14ac:dyDescent="0.2"/>
    <row r="39707" outlineLevel="1" x14ac:dyDescent="0.2"/>
    <row r="39708" outlineLevel="1" x14ac:dyDescent="0.2"/>
    <row r="39709" outlineLevel="1" x14ac:dyDescent="0.2"/>
    <row r="39710" outlineLevel="1" x14ac:dyDescent="0.2"/>
    <row r="39711" outlineLevel="1" x14ac:dyDescent="0.2"/>
    <row r="39712" outlineLevel="1" x14ac:dyDescent="0.2"/>
    <row r="39713" outlineLevel="1" x14ac:dyDescent="0.2"/>
    <row r="39714" outlineLevel="1" x14ac:dyDescent="0.2"/>
    <row r="39715" outlineLevel="1" x14ac:dyDescent="0.2"/>
    <row r="39716" outlineLevel="1" x14ac:dyDescent="0.2"/>
    <row r="39717" outlineLevel="1" x14ac:dyDescent="0.2"/>
    <row r="39718" outlineLevel="1" x14ac:dyDescent="0.2"/>
    <row r="39719" outlineLevel="1" x14ac:dyDescent="0.2"/>
    <row r="39720" outlineLevel="1" x14ac:dyDescent="0.2"/>
    <row r="39721" outlineLevel="1" x14ac:dyDescent="0.2"/>
    <row r="39722" outlineLevel="1" x14ac:dyDescent="0.2"/>
    <row r="39723" outlineLevel="1" x14ac:dyDescent="0.2"/>
    <row r="39724" outlineLevel="1" x14ac:dyDescent="0.2"/>
    <row r="39725" outlineLevel="1" x14ac:dyDescent="0.2"/>
    <row r="39726" outlineLevel="1" x14ac:dyDescent="0.2"/>
    <row r="39727" outlineLevel="1" x14ac:dyDescent="0.2"/>
    <row r="39728" outlineLevel="1" x14ac:dyDescent="0.2"/>
    <row r="39729" outlineLevel="1" x14ac:dyDescent="0.2"/>
    <row r="39730" outlineLevel="1" x14ac:dyDescent="0.2"/>
    <row r="39731" outlineLevel="1" x14ac:dyDescent="0.2"/>
    <row r="39732" outlineLevel="1" x14ac:dyDescent="0.2"/>
    <row r="39733" outlineLevel="1" x14ac:dyDescent="0.2"/>
    <row r="39734" outlineLevel="1" x14ac:dyDescent="0.2"/>
    <row r="39735" outlineLevel="1" x14ac:dyDescent="0.2"/>
    <row r="39736" outlineLevel="1" x14ac:dyDescent="0.2"/>
    <row r="39737" outlineLevel="1" x14ac:dyDescent="0.2"/>
    <row r="39738" outlineLevel="1" x14ac:dyDescent="0.2"/>
    <row r="39739" outlineLevel="1" x14ac:dyDescent="0.2"/>
    <row r="39740" outlineLevel="1" x14ac:dyDescent="0.2"/>
    <row r="39741" outlineLevel="1" x14ac:dyDescent="0.2"/>
    <row r="39742" outlineLevel="1" x14ac:dyDescent="0.2"/>
    <row r="39743" outlineLevel="1" x14ac:dyDescent="0.2"/>
    <row r="39744" outlineLevel="1" x14ac:dyDescent="0.2"/>
    <row r="39745" outlineLevel="1" x14ac:dyDescent="0.2"/>
    <row r="39746" outlineLevel="1" x14ac:dyDescent="0.2"/>
    <row r="39747" outlineLevel="1" x14ac:dyDescent="0.2"/>
    <row r="39748" outlineLevel="1" x14ac:dyDescent="0.2"/>
    <row r="39749" outlineLevel="1" x14ac:dyDescent="0.2"/>
    <row r="39750" outlineLevel="1" x14ac:dyDescent="0.2"/>
    <row r="39751" outlineLevel="1" x14ac:dyDescent="0.2"/>
    <row r="39752" outlineLevel="1" x14ac:dyDescent="0.2"/>
    <row r="39753" outlineLevel="1" x14ac:dyDescent="0.2"/>
    <row r="39754" outlineLevel="1" x14ac:dyDescent="0.2"/>
    <row r="39755" outlineLevel="1" x14ac:dyDescent="0.2"/>
    <row r="39756" outlineLevel="1" x14ac:dyDescent="0.2"/>
    <row r="39757" outlineLevel="1" x14ac:dyDescent="0.2"/>
    <row r="39758" outlineLevel="1" x14ac:dyDescent="0.2"/>
    <row r="39759" outlineLevel="1" x14ac:dyDescent="0.2"/>
    <row r="39760" outlineLevel="1" x14ac:dyDescent="0.2"/>
    <row r="39761" outlineLevel="1" x14ac:dyDescent="0.2"/>
    <row r="39762" outlineLevel="1" x14ac:dyDescent="0.2"/>
    <row r="39763" outlineLevel="1" x14ac:dyDescent="0.2"/>
    <row r="39764" outlineLevel="1" x14ac:dyDescent="0.2"/>
    <row r="39765" outlineLevel="1" x14ac:dyDescent="0.2"/>
    <row r="39766" outlineLevel="1" x14ac:dyDescent="0.2"/>
    <row r="39767" outlineLevel="1" x14ac:dyDescent="0.2"/>
    <row r="39768" outlineLevel="1" x14ac:dyDescent="0.2"/>
    <row r="39769" outlineLevel="1" x14ac:dyDescent="0.2"/>
    <row r="39770" outlineLevel="1" x14ac:dyDescent="0.2"/>
    <row r="39771" outlineLevel="1" x14ac:dyDescent="0.2"/>
    <row r="39772" outlineLevel="1" x14ac:dyDescent="0.2"/>
    <row r="39773" outlineLevel="1" x14ac:dyDescent="0.2"/>
    <row r="39774" outlineLevel="1" x14ac:dyDescent="0.2"/>
    <row r="39775" outlineLevel="1" x14ac:dyDescent="0.2"/>
    <row r="39776" outlineLevel="1" x14ac:dyDescent="0.2"/>
    <row r="39777" outlineLevel="1" x14ac:dyDescent="0.2"/>
    <row r="39778" outlineLevel="1" x14ac:dyDescent="0.2"/>
    <row r="39779" outlineLevel="1" x14ac:dyDescent="0.2"/>
    <row r="39780" outlineLevel="1" x14ac:dyDescent="0.2"/>
    <row r="39781" outlineLevel="1" x14ac:dyDescent="0.2"/>
    <row r="39782" outlineLevel="1" x14ac:dyDescent="0.2"/>
    <row r="39783" outlineLevel="1" x14ac:dyDescent="0.2"/>
    <row r="39784" outlineLevel="1" x14ac:dyDescent="0.2"/>
    <row r="39785" outlineLevel="1" x14ac:dyDescent="0.2"/>
    <row r="39786" outlineLevel="1" x14ac:dyDescent="0.2"/>
    <row r="39787" outlineLevel="1" x14ac:dyDescent="0.2"/>
    <row r="39788" outlineLevel="1" x14ac:dyDescent="0.2"/>
    <row r="39789" outlineLevel="1" x14ac:dyDescent="0.2"/>
    <row r="39790" outlineLevel="1" x14ac:dyDescent="0.2"/>
    <row r="39791" outlineLevel="1" x14ac:dyDescent="0.2"/>
    <row r="39792" outlineLevel="1" x14ac:dyDescent="0.2"/>
    <row r="39793" outlineLevel="1" x14ac:dyDescent="0.2"/>
    <row r="39794" outlineLevel="1" x14ac:dyDescent="0.2"/>
    <row r="39795" outlineLevel="1" x14ac:dyDescent="0.2"/>
    <row r="39796" outlineLevel="1" x14ac:dyDescent="0.2"/>
    <row r="39797" outlineLevel="1" x14ac:dyDescent="0.2"/>
    <row r="39798" outlineLevel="1" x14ac:dyDescent="0.2"/>
    <row r="39799" outlineLevel="1" x14ac:dyDescent="0.2"/>
    <row r="39800" outlineLevel="1" x14ac:dyDescent="0.2"/>
    <row r="39801" outlineLevel="1" x14ac:dyDescent="0.2"/>
    <row r="39802" outlineLevel="1" x14ac:dyDescent="0.2"/>
    <row r="39803" outlineLevel="1" x14ac:dyDescent="0.2"/>
    <row r="39804" outlineLevel="1" x14ac:dyDescent="0.2"/>
    <row r="39805" outlineLevel="1" x14ac:dyDescent="0.2"/>
    <row r="39806" outlineLevel="1" x14ac:dyDescent="0.2"/>
    <row r="39807" outlineLevel="1" x14ac:dyDescent="0.2"/>
    <row r="39808" outlineLevel="1" x14ac:dyDescent="0.2"/>
    <row r="39809" outlineLevel="1" x14ac:dyDescent="0.2"/>
    <row r="39810" outlineLevel="1" x14ac:dyDescent="0.2"/>
    <row r="39811" outlineLevel="1" x14ac:dyDescent="0.2"/>
    <row r="39812" outlineLevel="1" x14ac:dyDescent="0.2"/>
    <row r="39813" outlineLevel="1" x14ac:dyDescent="0.2"/>
    <row r="39814" outlineLevel="1" x14ac:dyDescent="0.2"/>
    <row r="39815" outlineLevel="1" x14ac:dyDescent="0.2"/>
    <row r="39816" outlineLevel="1" x14ac:dyDescent="0.2"/>
    <row r="39817" outlineLevel="1" x14ac:dyDescent="0.2"/>
    <row r="39818" outlineLevel="1" x14ac:dyDescent="0.2"/>
    <row r="39819" outlineLevel="1" x14ac:dyDescent="0.2"/>
    <row r="39820" outlineLevel="1" x14ac:dyDescent="0.2"/>
    <row r="39821" outlineLevel="1" x14ac:dyDescent="0.2"/>
    <row r="39822" outlineLevel="1" x14ac:dyDescent="0.2"/>
    <row r="39823" outlineLevel="1" x14ac:dyDescent="0.2"/>
    <row r="39824" outlineLevel="1" x14ac:dyDescent="0.2"/>
    <row r="39825" outlineLevel="1" x14ac:dyDescent="0.2"/>
    <row r="39826" outlineLevel="1" x14ac:dyDescent="0.2"/>
    <row r="39827" outlineLevel="1" x14ac:dyDescent="0.2"/>
    <row r="39828" outlineLevel="1" x14ac:dyDescent="0.2"/>
    <row r="39829" outlineLevel="1" x14ac:dyDescent="0.2"/>
    <row r="39830" outlineLevel="1" x14ac:dyDescent="0.2"/>
    <row r="39831" outlineLevel="1" x14ac:dyDescent="0.2"/>
    <row r="39832" outlineLevel="1" x14ac:dyDescent="0.2"/>
    <row r="39833" outlineLevel="1" x14ac:dyDescent="0.2"/>
    <row r="39834" outlineLevel="1" x14ac:dyDescent="0.2"/>
    <row r="39835" outlineLevel="1" x14ac:dyDescent="0.2"/>
    <row r="39836" outlineLevel="1" x14ac:dyDescent="0.2"/>
    <row r="39837" outlineLevel="1" x14ac:dyDescent="0.2"/>
    <row r="39838" outlineLevel="1" x14ac:dyDescent="0.2"/>
    <row r="39839" outlineLevel="1" x14ac:dyDescent="0.2"/>
    <row r="39840" outlineLevel="1" x14ac:dyDescent="0.2"/>
    <row r="39841" outlineLevel="1" x14ac:dyDescent="0.2"/>
    <row r="39842" outlineLevel="1" x14ac:dyDescent="0.2"/>
    <row r="39843" outlineLevel="1" x14ac:dyDescent="0.2"/>
    <row r="39844" outlineLevel="1" x14ac:dyDescent="0.2"/>
    <row r="39845" outlineLevel="1" x14ac:dyDescent="0.2"/>
    <row r="39846" outlineLevel="1" x14ac:dyDescent="0.2"/>
    <row r="39847" outlineLevel="1" x14ac:dyDescent="0.2"/>
    <row r="39848" outlineLevel="1" x14ac:dyDescent="0.2"/>
    <row r="39849" outlineLevel="1" x14ac:dyDescent="0.2"/>
    <row r="39850" outlineLevel="1" x14ac:dyDescent="0.2"/>
    <row r="39851" outlineLevel="1" x14ac:dyDescent="0.2"/>
    <row r="39852" outlineLevel="1" x14ac:dyDescent="0.2"/>
    <row r="39853" outlineLevel="1" x14ac:dyDescent="0.2"/>
    <row r="39854" outlineLevel="1" x14ac:dyDescent="0.2"/>
    <row r="39855" outlineLevel="1" x14ac:dyDescent="0.2"/>
    <row r="39856" outlineLevel="1" x14ac:dyDescent="0.2"/>
    <row r="39857" outlineLevel="1" x14ac:dyDescent="0.2"/>
    <row r="39858" outlineLevel="1" x14ac:dyDescent="0.2"/>
    <row r="39859" outlineLevel="1" x14ac:dyDescent="0.2"/>
    <row r="39860" outlineLevel="1" x14ac:dyDescent="0.2"/>
    <row r="39861" outlineLevel="1" x14ac:dyDescent="0.2"/>
    <row r="39862" outlineLevel="1" x14ac:dyDescent="0.2"/>
    <row r="39863" outlineLevel="1" x14ac:dyDescent="0.2"/>
    <row r="39864" outlineLevel="1" x14ac:dyDescent="0.2"/>
    <row r="39865" outlineLevel="1" x14ac:dyDescent="0.2"/>
    <row r="39866" outlineLevel="1" x14ac:dyDescent="0.2"/>
    <row r="39867" outlineLevel="1" x14ac:dyDescent="0.2"/>
    <row r="39868" outlineLevel="1" x14ac:dyDescent="0.2"/>
    <row r="39869" outlineLevel="1" x14ac:dyDescent="0.2"/>
    <row r="39870" outlineLevel="1" x14ac:dyDescent="0.2"/>
    <row r="39871" outlineLevel="1" x14ac:dyDescent="0.2"/>
    <row r="39872" outlineLevel="1" x14ac:dyDescent="0.2"/>
    <row r="39873" outlineLevel="1" x14ac:dyDescent="0.2"/>
    <row r="39874" outlineLevel="1" x14ac:dyDescent="0.2"/>
    <row r="39875" outlineLevel="1" x14ac:dyDescent="0.2"/>
    <row r="39876" outlineLevel="1" x14ac:dyDescent="0.2"/>
    <row r="39877" outlineLevel="1" x14ac:dyDescent="0.2"/>
    <row r="39878" outlineLevel="1" x14ac:dyDescent="0.2"/>
    <row r="39879" outlineLevel="1" x14ac:dyDescent="0.2"/>
    <row r="39880" outlineLevel="1" x14ac:dyDescent="0.2"/>
    <row r="39881" outlineLevel="1" x14ac:dyDescent="0.2"/>
    <row r="39882" outlineLevel="1" x14ac:dyDescent="0.2"/>
    <row r="39883" outlineLevel="1" x14ac:dyDescent="0.2"/>
    <row r="39884" outlineLevel="1" x14ac:dyDescent="0.2"/>
    <row r="39885" outlineLevel="1" x14ac:dyDescent="0.2"/>
    <row r="39886" outlineLevel="1" x14ac:dyDescent="0.2"/>
    <row r="39887" outlineLevel="1" x14ac:dyDescent="0.2"/>
    <row r="39888" outlineLevel="1" x14ac:dyDescent="0.2"/>
    <row r="39889" outlineLevel="1" x14ac:dyDescent="0.2"/>
    <row r="39890" outlineLevel="1" x14ac:dyDescent="0.2"/>
    <row r="39891" outlineLevel="1" x14ac:dyDescent="0.2"/>
    <row r="39892" outlineLevel="1" x14ac:dyDescent="0.2"/>
    <row r="39893" outlineLevel="1" x14ac:dyDescent="0.2"/>
    <row r="39894" outlineLevel="1" x14ac:dyDescent="0.2"/>
    <row r="39895" outlineLevel="1" x14ac:dyDescent="0.2"/>
    <row r="39896" outlineLevel="1" x14ac:dyDescent="0.2"/>
    <row r="39897" outlineLevel="1" x14ac:dyDescent="0.2"/>
    <row r="39898" outlineLevel="1" x14ac:dyDescent="0.2"/>
    <row r="39899" outlineLevel="1" x14ac:dyDescent="0.2"/>
    <row r="39900" outlineLevel="1" x14ac:dyDescent="0.2"/>
    <row r="39901" outlineLevel="1" x14ac:dyDescent="0.2"/>
    <row r="39902" outlineLevel="1" x14ac:dyDescent="0.2"/>
    <row r="39903" outlineLevel="1" x14ac:dyDescent="0.2"/>
    <row r="39904" outlineLevel="1" x14ac:dyDescent="0.2"/>
    <row r="39905" outlineLevel="1" x14ac:dyDescent="0.2"/>
    <row r="39906" outlineLevel="1" x14ac:dyDescent="0.2"/>
    <row r="39907" outlineLevel="1" x14ac:dyDescent="0.2"/>
    <row r="39908" outlineLevel="1" x14ac:dyDescent="0.2"/>
    <row r="39909" outlineLevel="1" x14ac:dyDescent="0.2"/>
    <row r="39910" outlineLevel="1" x14ac:dyDescent="0.2"/>
    <row r="39911" outlineLevel="1" x14ac:dyDescent="0.2"/>
    <row r="39912" outlineLevel="1" x14ac:dyDescent="0.2"/>
    <row r="39913" outlineLevel="1" x14ac:dyDescent="0.2"/>
    <row r="39914" outlineLevel="1" x14ac:dyDescent="0.2"/>
    <row r="39915" outlineLevel="1" x14ac:dyDescent="0.2"/>
    <row r="39916" outlineLevel="1" x14ac:dyDescent="0.2"/>
    <row r="39917" outlineLevel="1" x14ac:dyDescent="0.2"/>
    <row r="39918" outlineLevel="1" x14ac:dyDescent="0.2"/>
    <row r="39919" outlineLevel="1" x14ac:dyDescent="0.2"/>
    <row r="39920" outlineLevel="1" x14ac:dyDescent="0.2"/>
    <row r="39921" outlineLevel="1" x14ac:dyDescent="0.2"/>
    <row r="39922" outlineLevel="1" x14ac:dyDescent="0.2"/>
    <row r="39923" outlineLevel="1" x14ac:dyDescent="0.2"/>
    <row r="39924" outlineLevel="1" x14ac:dyDescent="0.2"/>
    <row r="39925" outlineLevel="1" x14ac:dyDescent="0.2"/>
    <row r="39926" outlineLevel="1" x14ac:dyDescent="0.2"/>
    <row r="39927" outlineLevel="1" x14ac:dyDescent="0.2"/>
    <row r="39928" outlineLevel="1" x14ac:dyDescent="0.2"/>
    <row r="39929" outlineLevel="1" x14ac:dyDescent="0.2"/>
    <row r="39930" outlineLevel="1" x14ac:dyDescent="0.2"/>
    <row r="39931" outlineLevel="1" x14ac:dyDescent="0.2"/>
    <row r="39932" outlineLevel="1" x14ac:dyDescent="0.2"/>
    <row r="39933" outlineLevel="1" x14ac:dyDescent="0.2"/>
    <row r="39934" outlineLevel="1" x14ac:dyDescent="0.2"/>
    <row r="39935" outlineLevel="1" x14ac:dyDescent="0.2"/>
    <row r="39936" outlineLevel="1" x14ac:dyDescent="0.2"/>
    <row r="39937" outlineLevel="1" x14ac:dyDescent="0.2"/>
    <row r="39938" outlineLevel="1" x14ac:dyDescent="0.2"/>
    <row r="39939" outlineLevel="1" x14ac:dyDescent="0.2"/>
    <row r="39940" outlineLevel="1" x14ac:dyDescent="0.2"/>
    <row r="39941" outlineLevel="1" x14ac:dyDescent="0.2"/>
    <row r="39942" outlineLevel="1" x14ac:dyDescent="0.2"/>
    <row r="39943" outlineLevel="1" x14ac:dyDescent="0.2"/>
    <row r="39944" outlineLevel="1" x14ac:dyDescent="0.2"/>
    <row r="39945" outlineLevel="1" x14ac:dyDescent="0.2"/>
    <row r="39946" outlineLevel="1" x14ac:dyDescent="0.2"/>
    <row r="39947" outlineLevel="1" x14ac:dyDescent="0.2"/>
    <row r="39948" outlineLevel="1" x14ac:dyDescent="0.2"/>
    <row r="39949" outlineLevel="1" x14ac:dyDescent="0.2"/>
    <row r="39950" outlineLevel="1" x14ac:dyDescent="0.2"/>
    <row r="39951" outlineLevel="1" x14ac:dyDescent="0.2"/>
    <row r="39952" outlineLevel="1" x14ac:dyDescent="0.2"/>
    <row r="39953" outlineLevel="1" x14ac:dyDescent="0.2"/>
    <row r="39954" outlineLevel="1" x14ac:dyDescent="0.2"/>
    <row r="39955" outlineLevel="1" x14ac:dyDescent="0.2"/>
    <row r="39956" outlineLevel="1" x14ac:dyDescent="0.2"/>
    <row r="39957" outlineLevel="1" x14ac:dyDescent="0.2"/>
    <row r="39958" outlineLevel="1" x14ac:dyDescent="0.2"/>
    <row r="39959" outlineLevel="1" x14ac:dyDescent="0.2"/>
    <row r="39960" outlineLevel="1" x14ac:dyDescent="0.2"/>
    <row r="39961" outlineLevel="1" x14ac:dyDescent="0.2"/>
    <row r="39962" outlineLevel="1" x14ac:dyDescent="0.2"/>
    <row r="39963" outlineLevel="1" x14ac:dyDescent="0.2"/>
    <row r="39964" outlineLevel="1" x14ac:dyDescent="0.2"/>
    <row r="39965" outlineLevel="1" x14ac:dyDescent="0.2"/>
    <row r="39966" outlineLevel="1" x14ac:dyDescent="0.2"/>
    <row r="39967" outlineLevel="1" x14ac:dyDescent="0.2"/>
    <row r="39968" outlineLevel="1" x14ac:dyDescent="0.2"/>
    <row r="39969" outlineLevel="1" x14ac:dyDescent="0.2"/>
    <row r="39970" outlineLevel="1" x14ac:dyDescent="0.2"/>
    <row r="39971" outlineLevel="1" x14ac:dyDescent="0.2"/>
    <row r="39972" outlineLevel="1" x14ac:dyDescent="0.2"/>
    <row r="39973" outlineLevel="1" x14ac:dyDescent="0.2"/>
    <row r="39974" outlineLevel="1" x14ac:dyDescent="0.2"/>
    <row r="39975" outlineLevel="1" x14ac:dyDescent="0.2"/>
    <row r="39976" outlineLevel="1" x14ac:dyDescent="0.2"/>
    <row r="39977" outlineLevel="1" x14ac:dyDescent="0.2"/>
    <row r="39978" outlineLevel="1" x14ac:dyDescent="0.2"/>
    <row r="39979" outlineLevel="1" x14ac:dyDescent="0.2"/>
    <row r="39980" outlineLevel="1" x14ac:dyDescent="0.2"/>
    <row r="39981" outlineLevel="1" x14ac:dyDescent="0.2"/>
    <row r="39982" outlineLevel="1" x14ac:dyDescent="0.2"/>
    <row r="39983" outlineLevel="1" x14ac:dyDescent="0.2"/>
    <row r="39984" outlineLevel="1" x14ac:dyDescent="0.2"/>
    <row r="39985" outlineLevel="1" x14ac:dyDescent="0.2"/>
    <row r="39986" outlineLevel="1" x14ac:dyDescent="0.2"/>
    <row r="39987" outlineLevel="1" x14ac:dyDescent="0.2"/>
    <row r="39988" outlineLevel="1" x14ac:dyDescent="0.2"/>
    <row r="39989" outlineLevel="1" x14ac:dyDescent="0.2"/>
    <row r="39990" outlineLevel="1" x14ac:dyDescent="0.2"/>
    <row r="39991" outlineLevel="1" x14ac:dyDescent="0.2"/>
    <row r="39992" outlineLevel="1" x14ac:dyDescent="0.2"/>
    <row r="39993" outlineLevel="1" x14ac:dyDescent="0.2"/>
    <row r="39994" outlineLevel="1" x14ac:dyDescent="0.2"/>
    <row r="39995" outlineLevel="1" x14ac:dyDescent="0.2"/>
    <row r="39996" outlineLevel="1" x14ac:dyDescent="0.2"/>
    <row r="39997" outlineLevel="1" x14ac:dyDescent="0.2"/>
    <row r="39998" outlineLevel="1" x14ac:dyDescent="0.2"/>
    <row r="39999" outlineLevel="1" x14ac:dyDescent="0.2"/>
    <row r="40000" outlineLevel="1" x14ac:dyDescent="0.2"/>
    <row r="40001" outlineLevel="1" x14ac:dyDescent="0.2"/>
    <row r="40002" outlineLevel="1" x14ac:dyDescent="0.2"/>
    <row r="40003" outlineLevel="1" x14ac:dyDescent="0.2"/>
    <row r="40004" outlineLevel="1" x14ac:dyDescent="0.2"/>
    <row r="40005" outlineLevel="1" x14ac:dyDescent="0.2"/>
    <row r="40006" outlineLevel="1" x14ac:dyDescent="0.2"/>
    <row r="40007" outlineLevel="1" x14ac:dyDescent="0.2"/>
    <row r="40008" outlineLevel="1" x14ac:dyDescent="0.2"/>
    <row r="40009" outlineLevel="1" x14ac:dyDescent="0.2"/>
    <row r="40010" outlineLevel="1" x14ac:dyDescent="0.2"/>
    <row r="40011" outlineLevel="1" x14ac:dyDescent="0.2"/>
    <row r="40012" outlineLevel="1" x14ac:dyDescent="0.2"/>
    <row r="40013" outlineLevel="1" x14ac:dyDescent="0.2"/>
    <row r="40014" outlineLevel="1" x14ac:dyDescent="0.2"/>
    <row r="40015" outlineLevel="1" x14ac:dyDescent="0.2"/>
    <row r="40016" outlineLevel="1" x14ac:dyDescent="0.2"/>
    <row r="40017" outlineLevel="1" x14ac:dyDescent="0.2"/>
    <row r="40018" outlineLevel="1" x14ac:dyDescent="0.2"/>
    <row r="40019" outlineLevel="1" x14ac:dyDescent="0.2"/>
    <row r="40020" outlineLevel="1" x14ac:dyDescent="0.2"/>
    <row r="40021" outlineLevel="1" x14ac:dyDescent="0.2"/>
    <row r="40022" outlineLevel="1" x14ac:dyDescent="0.2"/>
    <row r="40023" outlineLevel="1" x14ac:dyDescent="0.2"/>
    <row r="40024" outlineLevel="1" x14ac:dyDescent="0.2"/>
    <row r="40025" outlineLevel="1" x14ac:dyDescent="0.2"/>
    <row r="40026" outlineLevel="1" x14ac:dyDescent="0.2"/>
    <row r="40027" outlineLevel="1" x14ac:dyDescent="0.2"/>
    <row r="40028" outlineLevel="1" x14ac:dyDescent="0.2"/>
    <row r="40029" outlineLevel="1" x14ac:dyDescent="0.2"/>
    <row r="40030" outlineLevel="1" x14ac:dyDescent="0.2"/>
    <row r="40031" outlineLevel="1" x14ac:dyDescent="0.2"/>
    <row r="40032" outlineLevel="1" x14ac:dyDescent="0.2"/>
    <row r="40033" outlineLevel="1" x14ac:dyDescent="0.2"/>
    <row r="40034" outlineLevel="1" x14ac:dyDescent="0.2"/>
    <row r="40035" outlineLevel="1" x14ac:dyDescent="0.2"/>
    <row r="40036" outlineLevel="1" x14ac:dyDescent="0.2"/>
    <row r="40037" outlineLevel="1" x14ac:dyDescent="0.2"/>
    <row r="40038" outlineLevel="1" x14ac:dyDescent="0.2"/>
    <row r="40039" outlineLevel="1" x14ac:dyDescent="0.2"/>
    <row r="40040" outlineLevel="1" x14ac:dyDescent="0.2"/>
    <row r="40041" outlineLevel="1" x14ac:dyDescent="0.2"/>
    <row r="40042" outlineLevel="1" x14ac:dyDescent="0.2"/>
    <row r="40043" outlineLevel="1" x14ac:dyDescent="0.2"/>
    <row r="40044" outlineLevel="1" x14ac:dyDescent="0.2"/>
    <row r="40045" outlineLevel="1" x14ac:dyDescent="0.2"/>
    <row r="40046" outlineLevel="1" x14ac:dyDescent="0.2"/>
    <row r="40047" outlineLevel="1" x14ac:dyDescent="0.2"/>
    <row r="40048" outlineLevel="1" x14ac:dyDescent="0.2"/>
    <row r="40049" outlineLevel="1" x14ac:dyDescent="0.2"/>
    <row r="40050" outlineLevel="1" x14ac:dyDescent="0.2"/>
    <row r="40051" outlineLevel="1" x14ac:dyDescent="0.2"/>
    <row r="40052" outlineLevel="1" x14ac:dyDescent="0.2"/>
    <row r="40053" outlineLevel="1" x14ac:dyDescent="0.2"/>
    <row r="40054" outlineLevel="1" x14ac:dyDescent="0.2"/>
    <row r="40055" outlineLevel="1" x14ac:dyDescent="0.2"/>
    <row r="40056" outlineLevel="1" x14ac:dyDescent="0.2"/>
    <row r="40057" outlineLevel="1" x14ac:dyDescent="0.2"/>
    <row r="40058" outlineLevel="1" x14ac:dyDescent="0.2"/>
    <row r="40059" outlineLevel="1" x14ac:dyDescent="0.2"/>
    <row r="40060" outlineLevel="1" x14ac:dyDescent="0.2"/>
    <row r="40061" outlineLevel="1" x14ac:dyDescent="0.2"/>
    <row r="40062" outlineLevel="1" x14ac:dyDescent="0.2"/>
    <row r="40063" outlineLevel="1" x14ac:dyDescent="0.2"/>
    <row r="40064" outlineLevel="1" x14ac:dyDescent="0.2"/>
    <row r="40065" outlineLevel="1" x14ac:dyDescent="0.2"/>
    <row r="40066" outlineLevel="1" x14ac:dyDescent="0.2"/>
    <row r="40067" outlineLevel="1" x14ac:dyDescent="0.2"/>
    <row r="40068" outlineLevel="1" x14ac:dyDescent="0.2"/>
    <row r="40069" outlineLevel="1" x14ac:dyDescent="0.2"/>
    <row r="40070" outlineLevel="1" x14ac:dyDescent="0.2"/>
    <row r="40071" outlineLevel="1" x14ac:dyDescent="0.2"/>
    <row r="40072" outlineLevel="1" x14ac:dyDescent="0.2"/>
    <row r="40073" outlineLevel="1" x14ac:dyDescent="0.2"/>
    <row r="40074" outlineLevel="1" x14ac:dyDescent="0.2"/>
    <row r="40075" outlineLevel="1" x14ac:dyDescent="0.2"/>
    <row r="40076" outlineLevel="1" x14ac:dyDescent="0.2"/>
    <row r="40077" outlineLevel="1" x14ac:dyDescent="0.2"/>
    <row r="40078" outlineLevel="1" x14ac:dyDescent="0.2"/>
    <row r="40079" outlineLevel="1" x14ac:dyDescent="0.2"/>
    <row r="40080" outlineLevel="1" x14ac:dyDescent="0.2"/>
    <row r="40081" outlineLevel="1" x14ac:dyDescent="0.2"/>
    <row r="40082" outlineLevel="1" x14ac:dyDescent="0.2"/>
    <row r="40083" outlineLevel="1" x14ac:dyDescent="0.2"/>
    <row r="40084" outlineLevel="1" x14ac:dyDescent="0.2"/>
    <row r="40085" outlineLevel="1" x14ac:dyDescent="0.2"/>
    <row r="40086" outlineLevel="1" x14ac:dyDescent="0.2"/>
    <row r="40087" outlineLevel="1" x14ac:dyDescent="0.2"/>
    <row r="40088" outlineLevel="1" x14ac:dyDescent="0.2"/>
    <row r="40089" outlineLevel="1" x14ac:dyDescent="0.2"/>
    <row r="40090" outlineLevel="1" x14ac:dyDescent="0.2"/>
    <row r="40091" outlineLevel="1" x14ac:dyDescent="0.2"/>
    <row r="40092" outlineLevel="1" x14ac:dyDescent="0.2"/>
    <row r="40093" outlineLevel="1" x14ac:dyDescent="0.2"/>
    <row r="40094" outlineLevel="1" x14ac:dyDescent="0.2"/>
    <row r="40095" outlineLevel="1" x14ac:dyDescent="0.2"/>
    <row r="40096" outlineLevel="1" x14ac:dyDescent="0.2"/>
    <row r="40097" outlineLevel="1" x14ac:dyDescent="0.2"/>
    <row r="40098" outlineLevel="1" x14ac:dyDescent="0.2"/>
    <row r="40099" outlineLevel="1" x14ac:dyDescent="0.2"/>
    <row r="40100" outlineLevel="1" x14ac:dyDescent="0.2"/>
    <row r="40101" outlineLevel="1" x14ac:dyDescent="0.2"/>
    <row r="40102" outlineLevel="1" x14ac:dyDescent="0.2"/>
    <row r="40103" outlineLevel="1" x14ac:dyDescent="0.2"/>
    <row r="40104" outlineLevel="1" x14ac:dyDescent="0.2"/>
    <row r="40105" outlineLevel="1" x14ac:dyDescent="0.2"/>
    <row r="40106" outlineLevel="1" x14ac:dyDescent="0.2"/>
    <row r="40107" outlineLevel="1" x14ac:dyDescent="0.2"/>
    <row r="40108" outlineLevel="1" x14ac:dyDescent="0.2"/>
    <row r="40109" outlineLevel="1" x14ac:dyDescent="0.2"/>
    <row r="40110" outlineLevel="1" x14ac:dyDescent="0.2"/>
    <row r="40111" outlineLevel="1" x14ac:dyDescent="0.2"/>
    <row r="40112" outlineLevel="1" x14ac:dyDescent="0.2"/>
    <row r="40113" outlineLevel="1" x14ac:dyDescent="0.2"/>
    <row r="40114" outlineLevel="1" x14ac:dyDescent="0.2"/>
    <row r="40115" outlineLevel="1" x14ac:dyDescent="0.2"/>
    <row r="40116" outlineLevel="1" x14ac:dyDescent="0.2"/>
    <row r="40117" outlineLevel="1" x14ac:dyDescent="0.2"/>
    <row r="40118" outlineLevel="1" x14ac:dyDescent="0.2"/>
    <row r="40119" outlineLevel="1" x14ac:dyDescent="0.2"/>
    <row r="40120" outlineLevel="1" x14ac:dyDescent="0.2"/>
    <row r="40121" outlineLevel="1" x14ac:dyDescent="0.2"/>
    <row r="40122" outlineLevel="1" x14ac:dyDescent="0.2"/>
    <row r="40123" outlineLevel="1" x14ac:dyDescent="0.2"/>
    <row r="40124" outlineLevel="1" x14ac:dyDescent="0.2"/>
    <row r="40125" outlineLevel="1" x14ac:dyDescent="0.2"/>
    <row r="40126" outlineLevel="1" x14ac:dyDescent="0.2"/>
    <row r="40127" outlineLevel="1" x14ac:dyDescent="0.2"/>
    <row r="40128" outlineLevel="1" x14ac:dyDescent="0.2"/>
    <row r="40129" outlineLevel="1" x14ac:dyDescent="0.2"/>
    <row r="40130" outlineLevel="1" x14ac:dyDescent="0.2"/>
    <row r="40131" outlineLevel="1" x14ac:dyDescent="0.2"/>
    <row r="40132" outlineLevel="1" x14ac:dyDescent="0.2"/>
    <row r="40133" outlineLevel="1" x14ac:dyDescent="0.2"/>
    <row r="40134" outlineLevel="1" x14ac:dyDescent="0.2"/>
    <row r="40135" outlineLevel="1" x14ac:dyDescent="0.2"/>
    <row r="40136" outlineLevel="1" x14ac:dyDescent="0.2"/>
    <row r="40137" outlineLevel="1" x14ac:dyDescent="0.2"/>
    <row r="40138" outlineLevel="1" x14ac:dyDescent="0.2"/>
    <row r="40139" outlineLevel="1" x14ac:dyDescent="0.2"/>
    <row r="40140" outlineLevel="1" x14ac:dyDescent="0.2"/>
    <row r="40141" outlineLevel="1" x14ac:dyDescent="0.2"/>
    <row r="40142" outlineLevel="1" x14ac:dyDescent="0.2"/>
    <row r="40143" outlineLevel="1" x14ac:dyDescent="0.2"/>
    <row r="40144" outlineLevel="1" x14ac:dyDescent="0.2"/>
    <row r="40145" outlineLevel="1" x14ac:dyDescent="0.2"/>
    <row r="40146" outlineLevel="1" x14ac:dyDescent="0.2"/>
    <row r="40147" outlineLevel="1" x14ac:dyDescent="0.2"/>
    <row r="40148" outlineLevel="1" x14ac:dyDescent="0.2"/>
    <row r="40149" outlineLevel="1" x14ac:dyDescent="0.2"/>
    <row r="40150" outlineLevel="1" x14ac:dyDescent="0.2"/>
    <row r="40151" outlineLevel="1" x14ac:dyDescent="0.2"/>
    <row r="40152" outlineLevel="1" x14ac:dyDescent="0.2"/>
    <row r="40153" outlineLevel="1" x14ac:dyDescent="0.2"/>
    <row r="40154" outlineLevel="1" x14ac:dyDescent="0.2"/>
    <row r="40155" outlineLevel="1" x14ac:dyDescent="0.2"/>
    <row r="40156" outlineLevel="1" x14ac:dyDescent="0.2"/>
    <row r="40157" outlineLevel="1" x14ac:dyDescent="0.2"/>
    <row r="40158" outlineLevel="1" x14ac:dyDescent="0.2"/>
    <row r="40159" outlineLevel="1" x14ac:dyDescent="0.2"/>
    <row r="40160" outlineLevel="1" x14ac:dyDescent="0.2"/>
    <row r="40161" outlineLevel="1" x14ac:dyDescent="0.2"/>
    <row r="40162" outlineLevel="1" x14ac:dyDescent="0.2"/>
    <row r="40163" outlineLevel="1" x14ac:dyDescent="0.2"/>
    <row r="40164" outlineLevel="1" x14ac:dyDescent="0.2"/>
    <row r="40165" outlineLevel="1" x14ac:dyDescent="0.2"/>
    <row r="40166" outlineLevel="1" x14ac:dyDescent="0.2"/>
    <row r="40167" outlineLevel="1" x14ac:dyDescent="0.2"/>
    <row r="40168" outlineLevel="1" x14ac:dyDescent="0.2"/>
    <row r="40169" outlineLevel="1" x14ac:dyDescent="0.2"/>
    <row r="40170" outlineLevel="1" x14ac:dyDescent="0.2"/>
    <row r="40171" outlineLevel="1" x14ac:dyDescent="0.2"/>
    <row r="40172" outlineLevel="1" x14ac:dyDescent="0.2"/>
    <row r="40173" outlineLevel="1" x14ac:dyDescent="0.2"/>
    <row r="40174" outlineLevel="1" x14ac:dyDescent="0.2"/>
    <row r="40175" outlineLevel="1" x14ac:dyDescent="0.2"/>
    <row r="40176" outlineLevel="1" x14ac:dyDescent="0.2"/>
    <row r="40177" outlineLevel="1" x14ac:dyDescent="0.2"/>
    <row r="40178" outlineLevel="1" x14ac:dyDescent="0.2"/>
    <row r="40179" outlineLevel="1" x14ac:dyDescent="0.2"/>
    <row r="40180" outlineLevel="1" x14ac:dyDescent="0.2"/>
    <row r="40181" outlineLevel="1" x14ac:dyDescent="0.2"/>
    <row r="40182" outlineLevel="1" x14ac:dyDescent="0.2"/>
    <row r="40183" outlineLevel="1" x14ac:dyDescent="0.2"/>
    <row r="40184" outlineLevel="1" x14ac:dyDescent="0.2"/>
    <row r="40185" outlineLevel="1" x14ac:dyDescent="0.2"/>
    <row r="40186" outlineLevel="1" x14ac:dyDescent="0.2"/>
    <row r="40187" outlineLevel="1" x14ac:dyDescent="0.2"/>
    <row r="40188" outlineLevel="1" x14ac:dyDescent="0.2"/>
    <row r="40189" outlineLevel="1" x14ac:dyDescent="0.2"/>
    <row r="40190" outlineLevel="1" x14ac:dyDescent="0.2"/>
    <row r="40191" outlineLevel="1" x14ac:dyDescent="0.2"/>
    <row r="40192" outlineLevel="1" x14ac:dyDescent="0.2"/>
    <row r="40193" outlineLevel="1" x14ac:dyDescent="0.2"/>
    <row r="40194" outlineLevel="1" x14ac:dyDescent="0.2"/>
    <row r="40195" outlineLevel="1" x14ac:dyDescent="0.2"/>
    <row r="40196" outlineLevel="1" x14ac:dyDescent="0.2"/>
    <row r="40197" outlineLevel="1" x14ac:dyDescent="0.2"/>
    <row r="40198" outlineLevel="1" x14ac:dyDescent="0.2"/>
    <row r="40199" outlineLevel="1" x14ac:dyDescent="0.2"/>
    <row r="40200" outlineLevel="1" x14ac:dyDescent="0.2"/>
    <row r="40201" outlineLevel="1" x14ac:dyDescent="0.2"/>
    <row r="40202" outlineLevel="1" x14ac:dyDescent="0.2"/>
    <row r="40203" outlineLevel="1" x14ac:dyDescent="0.2"/>
    <row r="40204" outlineLevel="1" x14ac:dyDescent="0.2"/>
    <row r="40205" outlineLevel="1" x14ac:dyDescent="0.2"/>
    <row r="40206" outlineLevel="1" x14ac:dyDescent="0.2"/>
    <row r="40207" outlineLevel="1" x14ac:dyDescent="0.2"/>
    <row r="40208" outlineLevel="1" x14ac:dyDescent="0.2"/>
    <row r="40209" outlineLevel="1" x14ac:dyDescent="0.2"/>
    <row r="40210" outlineLevel="1" x14ac:dyDescent="0.2"/>
    <row r="40211" outlineLevel="1" x14ac:dyDescent="0.2"/>
    <row r="40212" outlineLevel="1" x14ac:dyDescent="0.2"/>
    <row r="40213" outlineLevel="1" x14ac:dyDescent="0.2"/>
    <row r="40214" outlineLevel="1" x14ac:dyDescent="0.2"/>
    <row r="40215" outlineLevel="1" x14ac:dyDescent="0.2"/>
    <row r="40216" outlineLevel="1" x14ac:dyDescent="0.2"/>
    <row r="40217" outlineLevel="1" x14ac:dyDescent="0.2"/>
    <row r="40218" outlineLevel="1" x14ac:dyDescent="0.2"/>
    <row r="40219" outlineLevel="1" x14ac:dyDescent="0.2"/>
    <row r="40220" outlineLevel="1" x14ac:dyDescent="0.2"/>
    <row r="40221" outlineLevel="1" x14ac:dyDescent="0.2"/>
    <row r="40222" outlineLevel="1" x14ac:dyDescent="0.2"/>
    <row r="40223" outlineLevel="1" x14ac:dyDescent="0.2"/>
    <row r="40224" outlineLevel="1" x14ac:dyDescent="0.2"/>
    <row r="40225" outlineLevel="1" x14ac:dyDescent="0.2"/>
    <row r="40226" outlineLevel="1" x14ac:dyDescent="0.2"/>
    <row r="40227" outlineLevel="1" x14ac:dyDescent="0.2"/>
    <row r="40228" outlineLevel="1" x14ac:dyDescent="0.2"/>
    <row r="40229" outlineLevel="1" x14ac:dyDescent="0.2"/>
    <row r="40230" outlineLevel="1" x14ac:dyDescent="0.2"/>
    <row r="40231" outlineLevel="1" x14ac:dyDescent="0.2"/>
    <row r="40232" outlineLevel="1" x14ac:dyDescent="0.2"/>
    <row r="40233" outlineLevel="1" x14ac:dyDescent="0.2"/>
    <row r="40234" outlineLevel="1" x14ac:dyDescent="0.2"/>
    <row r="40235" outlineLevel="1" x14ac:dyDescent="0.2"/>
    <row r="40236" outlineLevel="1" x14ac:dyDescent="0.2"/>
    <row r="40237" outlineLevel="1" x14ac:dyDescent="0.2"/>
    <row r="40238" outlineLevel="1" x14ac:dyDescent="0.2"/>
    <row r="40239" outlineLevel="1" x14ac:dyDescent="0.2"/>
    <row r="40240" outlineLevel="1" x14ac:dyDescent="0.2"/>
    <row r="40241" outlineLevel="1" x14ac:dyDescent="0.2"/>
    <row r="40242" outlineLevel="1" x14ac:dyDescent="0.2"/>
    <row r="40243" outlineLevel="1" x14ac:dyDescent="0.2"/>
    <row r="40244" outlineLevel="1" x14ac:dyDescent="0.2"/>
    <row r="40245" outlineLevel="1" x14ac:dyDescent="0.2"/>
    <row r="40246" outlineLevel="1" x14ac:dyDescent="0.2"/>
    <row r="40247" outlineLevel="1" x14ac:dyDescent="0.2"/>
    <row r="40248" outlineLevel="1" x14ac:dyDescent="0.2"/>
    <row r="40249" outlineLevel="1" x14ac:dyDescent="0.2"/>
    <row r="40250" outlineLevel="1" x14ac:dyDescent="0.2"/>
    <row r="40251" outlineLevel="1" x14ac:dyDescent="0.2"/>
    <row r="40252" outlineLevel="1" x14ac:dyDescent="0.2"/>
    <row r="40253" outlineLevel="1" x14ac:dyDescent="0.2"/>
    <row r="40254" outlineLevel="1" x14ac:dyDescent="0.2"/>
    <row r="40255" outlineLevel="1" x14ac:dyDescent="0.2"/>
    <row r="40256" outlineLevel="1" x14ac:dyDescent="0.2"/>
    <row r="40257" outlineLevel="1" x14ac:dyDescent="0.2"/>
    <row r="40258" outlineLevel="1" x14ac:dyDescent="0.2"/>
    <row r="40259" outlineLevel="1" x14ac:dyDescent="0.2"/>
    <row r="40260" outlineLevel="1" x14ac:dyDescent="0.2"/>
    <row r="40261" outlineLevel="1" x14ac:dyDescent="0.2"/>
    <row r="40262" outlineLevel="1" x14ac:dyDescent="0.2"/>
    <row r="40263" outlineLevel="1" x14ac:dyDescent="0.2"/>
    <row r="40264" outlineLevel="1" x14ac:dyDescent="0.2"/>
    <row r="40265" outlineLevel="1" x14ac:dyDescent="0.2"/>
    <row r="40266" outlineLevel="1" x14ac:dyDescent="0.2"/>
    <row r="40267" outlineLevel="1" x14ac:dyDescent="0.2"/>
    <row r="40268" outlineLevel="1" x14ac:dyDescent="0.2"/>
    <row r="40269" outlineLevel="1" x14ac:dyDescent="0.2"/>
    <row r="40270" outlineLevel="1" x14ac:dyDescent="0.2"/>
    <row r="40271" outlineLevel="1" x14ac:dyDescent="0.2"/>
    <row r="40272" outlineLevel="1" x14ac:dyDescent="0.2"/>
    <row r="40273" outlineLevel="1" x14ac:dyDescent="0.2"/>
    <row r="40274" outlineLevel="1" x14ac:dyDescent="0.2"/>
    <row r="40275" outlineLevel="1" x14ac:dyDescent="0.2"/>
    <row r="40276" outlineLevel="1" x14ac:dyDescent="0.2"/>
    <row r="40277" outlineLevel="1" x14ac:dyDescent="0.2"/>
    <row r="40278" outlineLevel="1" x14ac:dyDescent="0.2"/>
    <row r="40279" outlineLevel="1" x14ac:dyDescent="0.2"/>
    <row r="40280" outlineLevel="1" x14ac:dyDescent="0.2"/>
    <row r="40281" outlineLevel="1" x14ac:dyDescent="0.2"/>
    <row r="40282" outlineLevel="1" x14ac:dyDescent="0.2"/>
    <row r="40283" outlineLevel="1" x14ac:dyDescent="0.2"/>
    <row r="40284" outlineLevel="1" x14ac:dyDescent="0.2"/>
    <row r="40285" outlineLevel="1" x14ac:dyDescent="0.2"/>
    <row r="40286" outlineLevel="1" x14ac:dyDescent="0.2"/>
    <row r="40287" outlineLevel="1" x14ac:dyDescent="0.2"/>
    <row r="40288" outlineLevel="1" x14ac:dyDescent="0.2"/>
    <row r="40289" outlineLevel="1" x14ac:dyDescent="0.2"/>
    <row r="40290" outlineLevel="1" x14ac:dyDescent="0.2"/>
    <row r="40291" outlineLevel="1" x14ac:dyDescent="0.2"/>
    <row r="40292" outlineLevel="1" x14ac:dyDescent="0.2"/>
    <row r="40293" outlineLevel="1" x14ac:dyDescent="0.2"/>
    <row r="40294" outlineLevel="1" x14ac:dyDescent="0.2"/>
    <row r="40295" outlineLevel="1" x14ac:dyDescent="0.2"/>
    <row r="40296" outlineLevel="1" x14ac:dyDescent="0.2"/>
    <row r="40297" outlineLevel="1" x14ac:dyDescent="0.2"/>
    <row r="40298" outlineLevel="1" x14ac:dyDescent="0.2"/>
    <row r="40299" outlineLevel="1" x14ac:dyDescent="0.2"/>
    <row r="40300" outlineLevel="1" x14ac:dyDescent="0.2"/>
    <row r="40301" outlineLevel="1" x14ac:dyDescent="0.2"/>
    <row r="40302" outlineLevel="1" x14ac:dyDescent="0.2"/>
    <row r="40303" outlineLevel="1" x14ac:dyDescent="0.2"/>
    <row r="40304" outlineLevel="1" x14ac:dyDescent="0.2"/>
    <row r="40305" outlineLevel="1" x14ac:dyDescent="0.2"/>
    <row r="40306" outlineLevel="1" x14ac:dyDescent="0.2"/>
    <row r="40307" outlineLevel="1" x14ac:dyDescent="0.2"/>
    <row r="40308" outlineLevel="1" x14ac:dyDescent="0.2"/>
    <row r="40309" outlineLevel="1" x14ac:dyDescent="0.2"/>
    <row r="40310" outlineLevel="1" x14ac:dyDescent="0.2"/>
    <row r="40311" outlineLevel="1" x14ac:dyDescent="0.2"/>
    <row r="40312" outlineLevel="1" x14ac:dyDescent="0.2"/>
    <row r="40313" outlineLevel="1" x14ac:dyDescent="0.2"/>
    <row r="40314" outlineLevel="1" x14ac:dyDescent="0.2"/>
    <row r="40315" outlineLevel="1" x14ac:dyDescent="0.2"/>
    <row r="40316" outlineLevel="1" x14ac:dyDescent="0.2"/>
    <row r="40317" outlineLevel="1" x14ac:dyDescent="0.2"/>
    <row r="40318" outlineLevel="1" x14ac:dyDescent="0.2"/>
    <row r="40319" outlineLevel="1" x14ac:dyDescent="0.2"/>
    <row r="40320" outlineLevel="1" x14ac:dyDescent="0.2"/>
    <row r="40321" outlineLevel="1" x14ac:dyDescent="0.2"/>
    <row r="40322" outlineLevel="1" x14ac:dyDescent="0.2"/>
    <row r="40323" outlineLevel="1" x14ac:dyDescent="0.2"/>
    <row r="40324" outlineLevel="1" x14ac:dyDescent="0.2"/>
    <row r="40325" outlineLevel="1" x14ac:dyDescent="0.2"/>
    <row r="40326" outlineLevel="1" x14ac:dyDescent="0.2"/>
    <row r="40327" outlineLevel="1" x14ac:dyDescent="0.2"/>
    <row r="40328" outlineLevel="1" x14ac:dyDescent="0.2"/>
    <row r="40329" outlineLevel="1" x14ac:dyDescent="0.2"/>
    <row r="40330" outlineLevel="1" x14ac:dyDescent="0.2"/>
    <row r="40331" outlineLevel="1" x14ac:dyDescent="0.2"/>
    <row r="40332" outlineLevel="1" x14ac:dyDescent="0.2"/>
    <row r="40333" outlineLevel="1" x14ac:dyDescent="0.2"/>
    <row r="40334" outlineLevel="1" x14ac:dyDescent="0.2"/>
    <row r="40335" outlineLevel="1" x14ac:dyDescent="0.2"/>
    <row r="40336" outlineLevel="1" x14ac:dyDescent="0.2"/>
    <row r="40337" outlineLevel="1" x14ac:dyDescent="0.2"/>
    <row r="40338" outlineLevel="1" x14ac:dyDescent="0.2"/>
    <row r="40339" outlineLevel="1" x14ac:dyDescent="0.2"/>
    <row r="40340" outlineLevel="1" x14ac:dyDescent="0.2"/>
    <row r="40341" outlineLevel="1" x14ac:dyDescent="0.2"/>
    <row r="40342" outlineLevel="1" x14ac:dyDescent="0.2"/>
    <row r="40343" outlineLevel="1" x14ac:dyDescent="0.2"/>
    <row r="40344" outlineLevel="1" x14ac:dyDescent="0.2"/>
    <row r="40345" outlineLevel="1" x14ac:dyDescent="0.2"/>
    <row r="40346" outlineLevel="1" x14ac:dyDescent="0.2"/>
    <row r="40347" outlineLevel="1" x14ac:dyDescent="0.2"/>
    <row r="40348" outlineLevel="1" x14ac:dyDescent="0.2"/>
    <row r="40349" outlineLevel="1" x14ac:dyDescent="0.2"/>
    <row r="40350" outlineLevel="1" x14ac:dyDescent="0.2"/>
    <row r="40351" outlineLevel="1" x14ac:dyDescent="0.2"/>
    <row r="40352" outlineLevel="1" x14ac:dyDescent="0.2"/>
    <row r="40353" outlineLevel="1" x14ac:dyDescent="0.2"/>
    <row r="40354" outlineLevel="1" x14ac:dyDescent="0.2"/>
    <row r="40355" outlineLevel="1" x14ac:dyDescent="0.2"/>
    <row r="40356" outlineLevel="1" x14ac:dyDescent="0.2"/>
    <row r="40357" outlineLevel="1" x14ac:dyDescent="0.2"/>
    <row r="40358" outlineLevel="1" x14ac:dyDescent="0.2"/>
    <row r="40359" outlineLevel="1" x14ac:dyDescent="0.2"/>
    <row r="40360" outlineLevel="1" x14ac:dyDescent="0.2"/>
    <row r="40361" outlineLevel="1" x14ac:dyDescent="0.2"/>
    <row r="40362" outlineLevel="1" x14ac:dyDescent="0.2"/>
    <row r="40363" outlineLevel="1" x14ac:dyDescent="0.2"/>
    <row r="40364" outlineLevel="1" x14ac:dyDescent="0.2"/>
    <row r="40365" outlineLevel="1" x14ac:dyDescent="0.2"/>
    <row r="40366" outlineLevel="1" x14ac:dyDescent="0.2"/>
    <row r="40367" outlineLevel="1" x14ac:dyDescent="0.2"/>
    <row r="40368" outlineLevel="1" x14ac:dyDescent="0.2"/>
    <row r="40369" outlineLevel="1" x14ac:dyDescent="0.2"/>
    <row r="40370" outlineLevel="1" x14ac:dyDescent="0.2"/>
    <row r="40371" outlineLevel="1" x14ac:dyDescent="0.2"/>
    <row r="40372" outlineLevel="1" x14ac:dyDescent="0.2"/>
    <row r="40373" outlineLevel="1" x14ac:dyDescent="0.2"/>
    <row r="40374" outlineLevel="1" x14ac:dyDescent="0.2"/>
    <row r="40375" outlineLevel="1" x14ac:dyDescent="0.2"/>
    <row r="40376" outlineLevel="1" x14ac:dyDescent="0.2"/>
    <row r="40377" outlineLevel="1" x14ac:dyDescent="0.2"/>
    <row r="40378" outlineLevel="1" x14ac:dyDescent="0.2"/>
    <row r="40379" outlineLevel="1" x14ac:dyDescent="0.2"/>
    <row r="40380" outlineLevel="1" x14ac:dyDescent="0.2"/>
    <row r="40381" outlineLevel="1" x14ac:dyDescent="0.2"/>
    <row r="40382" outlineLevel="1" x14ac:dyDescent="0.2"/>
    <row r="40383" outlineLevel="1" x14ac:dyDescent="0.2"/>
    <row r="40384" outlineLevel="1" x14ac:dyDescent="0.2"/>
    <row r="40385" outlineLevel="1" x14ac:dyDescent="0.2"/>
    <row r="40386" outlineLevel="1" x14ac:dyDescent="0.2"/>
    <row r="40387" outlineLevel="1" x14ac:dyDescent="0.2"/>
    <row r="40388" outlineLevel="1" x14ac:dyDescent="0.2"/>
    <row r="40389" outlineLevel="1" x14ac:dyDescent="0.2"/>
    <row r="40390" outlineLevel="1" x14ac:dyDescent="0.2"/>
    <row r="40391" outlineLevel="1" x14ac:dyDescent="0.2"/>
    <row r="40392" outlineLevel="1" x14ac:dyDescent="0.2"/>
    <row r="40393" outlineLevel="1" x14ac:dyDescent="0.2"/>
    <row r="40394" outlineLevel="1" x14ac:dyDescent="0.2"/>
    <row r="40395" outlineLevel="1" x14ac:dyDescent="0.2"/>
    <row r="40396" outlineLevel="1" x14ac:dyDescent="0.2"/>
    <row r="40397" outlineLevel="1" x14ac:dyDescent="0.2"/>
    <row r="40398" outlineLevel="1" x14ac:dyDescent="0.2"/>
    <row r="40399" outlineLevel="1" x14ac:dyDescent="0.2"/>
    <row r="40400" outlineLevel="1" x14ac:dyDescent="0.2"/>
    <row r="40401" outlineLevel="1" x14ac:dyDescent="0.2"/>
    <row r="40402" outlineLevel="1" x14ac:dyDescent="0.2"/>
    <row r="40403" outlineLevel="1" x14ac:dyDescent="0.2"/>
    <row r="40404" outlineLevel="1" x14ac:dyDescent="0.2"/>
    <row r="40405" outlineLevel="1" x14ac:dyDescent="0.2"/>
    <row r="40406" outlineLevel="1" x14ac:dyDescent="0.2"/>
    <row r="40407" outlineLevel="1" x14ac:dyDescent="0.2"/>
    <row r="40408" outlineLevel="1" x14ac:dyDescent="0.2"/>
    <row r="40409" outlineLevel="1" x14ac:dyDescent="0.2"/>
    <row r="40410" outlineLevel="1" x14ac:dyDescent="0.2"/>
    <row r="40411" outlineLevel="1" x14ac:dyDescent="0.2"/>
    <row r="40412" outlineLevel="1" x14ac:dyDescent="0.2"/>
    <row r="40413" outlineLevel="1" x14ac:dyDescent="0.2"/>
    <row r="40414" outlineLevel="1" x14ac:dyDescent="0.2"/>
    <row r="40415" outlineLevel="1" x14ac:dyDescent="0.2"/>
    <row r="40416" outlineLevel="1" x14ac:dyDescent="0.2"/>
    <row r="40417" outlineLevel="1" x14ac:dyDescent="0.2"/>
    <row r="40418" outlineLevel="1" x14ac:dyDescent="0.2"/>
    <row r="40419" outlineLevel="1" x14ac:dyDescent="0.2"/>
    <row r="40420" outlineLevel="1" x14ac:dyDescent="0.2"/>
    <row r="40421" outlineLevel="1" x14ac:dyDescent="0.2"/>
    <row r="40422" outlineLevel="1" x14ac:dyDescent="0.2"/>
    <row r="40423" outlineLevel="1" x14ac:dyDescent="0.2"/>
    <row r="40424" outlineLevel="1" x14ac:dyDescent="0.2"/>
    <row r="40425" outlineLevel="1" x14ac:dyDescent="0.2"/>
    <row r="40426" outlineLevel="1" x14ac:dyDescent="0.2"/>
    <row r="40427" outlineLevel="1" x14ac:dyDescent="0.2"/>
    <row r="40428" outlineLevel="1" x14ac:dyDescent="0.2"/>
    <row r="40429" outlineLevel="1" x14ac:dyDescent="0.2"/>
    <row r="40430" outlineLevel="1" x14ac:dyDescent="0.2"/>
    <row r="40431" outlineLevel="1" x14ac:dyDescent="0.2"/>
    <row r="40432" outlineLevel="1" x14ac:dyDescent="0.2"/>
    <row r="40433" outlineLevel="1" x14ac:dyDescent="0.2"/>
    <row r="40434" outlineLevel="1" x14ac:dyDescent="0.2"/>
    <row r="40435" outlineLevel="1" x14ac:dyDescent="0.2"/>
    <row r="40436" outlineLevel="1" x14ac:dyDescent="0.2"/>
    <row r="40437" outlineLevel="1" x14ac:dyDescent="0.2"/>
    <row r="40438" outlineLevel="1" x14ac:dyDescent="0.2"/>
    <row r="40439" outlineLevel="1" x14ac:dyDescent="0.2"/>
    <row r="40440" outlineLevel="1" x14ac:dyDescent="0.2"/>
    <row r="40441" outlineLevel="1" x14ac:dyDescent="0.2"/>
    <row r="40442" outlineLevel="1" x14ac:dyDescent="0.2"/>
    <row r="40443" outlineLevel="1" x14ac:dyDescent="0.2"/>
    <row r="40444" outlineLevel="1" x14ac:dyDescent="0.2"/>
    <row r="40445" outlineLevel="1" x14ac:dyDescent="0.2"/>
    <row r="40446" outlineLevel="1" x14ac:dyDescent="0.2"/>
    <row r="40447" outlineLevel="1" x14ac:dyDescent="0.2"/>
    <row r="40448" outlineLevel="1" x14ac:dyDescent="0.2"/>
    <row r="40449" outlineLevel="1" x14ac:dyDescent="0.2"/>
    <row r="40450" outlineLevel="1" x14ac:dyDescent="0.2"/>
    <row r="40451" outlineLevel="1" x14ac:dyDescent="0.2"/>
    <row r="40452" outlineLevel="1" x14ac:dyDescent="0.2"/>
    <row r="40453" outlineLevel="1" x14ac:dyDescent="0.2"/>
    <row r="40454" outlineLevel="1" x14ac:dyDescent="0.2"/>
    <row r="40455" outlineLevel="1" x14ac:dyDescent="0.2"/>
    <row r="40456" outlineLevel="1" x14ac:dyDescent="0.2"/>
    <row r="40457" outlineLevel="1" x14ac:dyDescent="0.2"/>
    <row r="40458" outlineLevel="1" x14ac:dyDescent="0.2"/>
    <row r="40459" outlineLevel="1" x14ac:dyDescent="0.2"/>
    <row r="40460" outlineLevel="1" x14ac:dyDescent="0.2"/>
    <row r="40461" outlineLevel="1" x14ac:dyDescent="0.2"/>
    <row r="40462" outlineLevel="1" x14ac:dyDescent="0.2"/>
    <row r="40463" outlineLevel="1" x14ac:dyDescent="0.2"/>
    <row r="40464" outlineLevel="1" x14ac:dyDescent="0.2"/>
    <row r="40465" outlineLevel="1" x14ac:dyDescent="0.2"/>
    <row r="40466" outlineLevel="1" x14ac:dyDescent="0.2"/>
    <row r="40467" outlineLevel="1" x14ac:dyDescent="0.2"/>
    <row r="40468" outlineLevel="1" x14ac:dyDescent="0.2"/>
    <row r="40469" outlineLevel="1" x14ac:dyDescent="0.2"/>
    <row r="40470" outlineLevel="1" x14ac:dyDescent="0.2"/>
    <row r="40471" outlineLevel="1" x14ac:dyDescent="0.2"/>
    <row r="40472" outlineLevel="1" x14ac:dyDescent="0.2"/>
    <row r="40473" outlineLevel="1" x14ac:dyDescent="0.2"/>
    <row r="40474" outlineLevel="1" x14ac:dyDescent="0.2"/>
    <row r="40475" outlineLevel="1" x14ac:dyDescent="0.2"/>
    <row r="40476" outlineLevel="1" x14ac:dyDescent="0.2"/>
    <row r="40477" outlineLevel="1" x14ac:dyDescent="0.2"/>
    <row r="40478" outlineLevel="1" x14ac:dyDescent="0.2"/>
    <row r="40479" outlineLevel="1" x14ac:dyDescent="0.2"/>
    <row r="40480" outlineLevel="1" x14ac:dyDescent="0.2"/>
    <row r="40481" outlineLevel="1" x14ac:dyDescent="0.2"/>
    <row r="40482" outlineLevel="1" x14ac:dyDescent="0.2"/>
    <row r="40483" outlineLevel="1" x14ac:dyDescent="0.2"/>
    <row r="40484" outlineLevel="1" x14ac:dyDescent="0.2"/>
    <row r="40485" outlineLevel="1" x14ac:dyDescent="0.2"/>
    <row r="40486" outlineLevel="1" x14ac:dyDescent="0.2"/>
    <row r="40487" outlineLevel="1" x14ac:dyDescent="0.2"/>
    <row r="40488" outlineLevel="1" x14ac:dyDescent="0.2"/>
    <row r="40489" outlineLevel="1" x14ac:dyDescent="0.2"/>
    <row r="40490" outlineLevel="1" x14ac:dyDescent="0.2"/>
    <row r="40491" outlineLevel="1" x14ac:dyDescent="0.2"/>
    <row r="40492" outlineLevel="1" x14ac:dyDescent="0.2"/>
    <row r="40493" outlineLevel="1" x14ac:dyDescent="0.2"/>
    <row r="40494" outlineLevel="1" x14ac:dyDescent="0.2"/>
    <row r="40495" outlineLevel="1" x14ac:dyDescent="0.2"/>
    <row r="40496" outlineLevel="1" x14ac:dyDescent="0.2"/>
    <row r="40497" outlineLevel="1" x14ac:dyDescent="0.2"/>
    <row r="40498" outlineLevel="1" x14ac:dyDescent="0.2"/>
    <row r="40499" outlineLevel="1" x14ac:dyDescent="0.2"/>
    <row r="40500" outlineLevel="1" x14ac:dyDescent="0.2"/>
    <row r="40501" outlineLevel="1" x14ac:dyDescent="0.2"/>
    <row r="40502" outlineLevel="1" x14ac:dyDescent="0.2"/>
    <row r="40503" outlineLevel="1" x14ac:dyDescent="0.2"/>
    <row r="40504" outlineLevel="1" x14ac:dyDescent="0.2"/>
    <row r="40505" outlineLevel="1" x14ac:dyDescent="0.2"/>
    <row r="40506" outlineLevel="1" x14ac:dyDescent="0.2"/>
    <row r="40507" outlineLevel="1" x14ac:dyDescent="0.2"/>
    <row r="40508" outlineLevel="1" x14ac:dyDescent="0.2"/>
    <row r="40509" outlineLevel="1" x14ac:dyDescent="0.2"/>
    <row r="40510" outlineLevel="1" x14ac:dyDescent="0.2"/>
    <row r="40511" outlineLevel="1" x14ac:dyDescent="0.2"/>
    <row r="40512" outlineLevel="1" x14ac:dyDescent="0.2"/>
    <row r="40513" outlineLevel="1" x14ac:dyDescent="0.2"/>
    <row r="40514" outlineLevel="1" x14ac:dyDescent="0.2"/>
    <row r="40515" outlineLevel="1" x14ac:dyDescent="0.2"/>
    <row r="40516" outlineLevel="1" x14ac:dyDescent="0.2"/>
    <row r="40517" outlineLevel="1" x14ac:dyDescent="0.2"/>
    <row r="40518" outlineLevel="1" x14ac:dyDescent="0.2"/>
    <row r="40519" outlineLevel="1" x14ac:dyDescent="0.2"/>
    <row r="40520" outlineLevel="1" x14ac:dyDescent="0.2"/>
    <row r="40521" outlineLevel="1" x14ac:dyDescent="0.2"/>
    <row r="40522" outlineLevel="1" x14ac:dyDescent="0.2"/>
    <row r="40523" outlineLevel="1" x14ac:dyDescent="0.2"/>
    <row r="40524" outlineLevel="1" x14ac:dyDescent="0.2"/>
    <row r="40525" outlineLevel="1" x14ac:dyDescent="0.2"/>
    <row r="40526" outlineLevel="1" x14ac:dyDescent="0.2"/>
    <row r="40527" outlineLevel="1" x14ac:dyDescent="0.2"/>
    <row r="40528" outlineLevel="1" x14ac:dyDescent="0.2"/>
    <row r="40529" outlineLevel="1" x14ac:dyDescent="0.2"/>
    <row r="40530" outlineLevel="1" x14ac:dyDescent="0.2"/>
    <row r="40531" outlineLevel="1" x14ac:dyDescent="0.2"/>
    <row r="40532" outlineLevel="1" x14ac:dyDescent="0.2"/>
    <row r="40533" outlineLevel="1" x14ac:dyDescent="0.2"/>
    <row r="40534" outlineLevel="1" x14ac:dyDescent="0.2"/>
    <row r="40535" outlineLevel="1" x14ac:dyDescent="0.2"/>
    <row r="40536" outlineLevel="1" x14ac:dyDescent="0.2"/>
    <row r="40537" outlineLevel="1" x14ac:dyDescent="0.2"/>
    <row r="40538" outlineLevel="1" x14ac:dyDescent="0.2"/>
    <row r="40539" outlineLevel="1" x14ac:dyDescent="0.2"/>
    <row r="40540" outlineLevel="1" x14ac:dyDescent="0.2"/>
    <row r="40541" outlineLevel="1" x14ac:dyDescent="0.2"/>
    <row r="40542" outlineLevel="1" x14ac:dyDescent="0.2"/>
    <row r="40543" outlineLevel="1" x14ac:dyDescent="0.2"/>
    <row r="40544" outlineLevel="1" x14ac:dyDescent="0.2"/>
    <row r="40545" outlineLevel="1" x14ac:dyDescent="0.2"/>
    <row r="40546" outlineLevel="1" x14ac:dyDescent="0.2"/>
    <row r="40547" outlineLevel="1" x14ac:dyDescent="0.2"/>
    <row r="40548" outlineLevel="1" x14ac:dyDescent="0.2"/>
    <row r="40549" outlineLevel="1" x14ac:dyDescent="0.2"/>
    <row r="40550" outlineLevel="1" x14ac:dyDescent="0.2"/>
    <row r="40551" outlineLevel="1" x14ac:dyDescent="0.2"/>
    <row r="40552" outlineLevel="1" x14ac:dyDescent="0.2"/>
    <row r="40553" outlineLevel="1" x14ac:dyDescent="0.2"/>
    <row r="40554" outlineLevel="1" x14ac:dyDescent="0.2"/>
    <row r="40555" outlineLevel="1" x14ac:dyDescent="0.2"/>
    <row r="40556" outlineLevel="1" x14ac:dyDescent="0.2"/>
    <row r="40557" outlineLevel="1" x14ac:dyDescent="0.2"/>
    <row r="40558" outlineLevel="1" x14ac:dyDescent="0.2"/>
    <row r="40559" outlineLevel="1" x14ac:dyDescent="0.2"/>
    <row r="40560" outlineLevel="1" x14ac:dyDescent="0.2"/>
    <row r="40561" outlineLevel="1" x14ac:dyDescent="0.2"/>
    <row r="40562" outlineLevel="1" x14ac:dyDescent="0.2"/>
    <row r="40563" outlineLevel="1" x14ac:dyDescent="0.2"/>
    <row r="40564" outlineLevel="1" x14ac:dyDescent="0.2"/>
    <row r="40565" outlineLevel="1" x14ac:dyDescent="0.2"/>
    <row r="40566" outlineLevel="1" x14ac:dyDescent="0.2"/>
    <row r="40567" outlineLevel="1" x14ac:dyDescent="0.2"/>
    <row r="40568" outlineLevel="1" x14ac:dyDescent="0.2"/>
    <row r="40569" outlineLevel="1" x14ac:dyDescent="0.2"/>
    <row r="40570" outlineLevel="1" x14ac:dyDescent="0.2"/>
    <row r="40571" outlineLevel="1" x14ac:dyDescent="0.2"/>
    <row r="40572" outlineLevel="1" x14ac:dyDescent="0.2"/>
    <row r="40573" outlineLevel="1" x14ac:dyDescent="0.2"/>
    <row r="40574" outlineLevel="1" x14ac:dyDescent="0.2"/>
    <row r="40575" outlineLevel="1" x14ac:dyDescent="0.2"/>
    <row r="40576" outlineLevel="1" x14ac:dyDescent="0.2"/>
    <row r="40577" outlineLevel="1" x14ac:dyDescent="0.2"/>
    <row r="40578" outlineLevel="1" x14ac:dyDescent="0.2"/>
    <row r="40579" outlineLevel="1" x14ac:dyDescent="0.2"/>
    <row r="40580" outlineLevel="1" x14ac:dyDescent="0.2"/>
    <row r="40581" outlineLevel="1" x14ac:dyDescent="0.2"/>
    <row r="40582" outlineLevel="1" x14ac:dyDescent="0.2"/>
    <row r="40583" outlineLevel="1" x14ac:dyDescent="0.2"/>
    <row r="40584" outlineLevel="1" x14ac:dyDescent="0.2"/>
    <row r="40585" outlineLevel="1" x14ac:dyDescent="0.2"/>
    <row r="40586" outlineLevel="1" x14ac:dyDescent="0.2"/>
    <row r="40587" outlineLevel="1" x14ac:dyDescent="0.2"/>
    <row r="40588" outlineLevel="1" x14ac:dyDescent="0.2"/>
    <row r="40589" outlineLevel="1" x14ac:dyDescent="0.2"/>
    <row r="40590" outlineLevel="1" x14ac:dyDescent="0.2"/>
    <row r="40591" outlineLevel="1" x14ac:dyDescent="0.2"/>
    <row r="40592" outlineLevel="1" x14ac:dyDescent="0.2"/>
    <row r="40593" outlineLevel="1" x14ac:dyDescent="0.2"/>
    <row r="40594" outlineLevel="1" x14ac:dyDescent="0.2"/>
    <row r="40595" outlineLevel="1" x14ac:dyDescent="0.2"/>
    <row r="40596" outlineLevel="1" x14ac:dyDescent="0.2"/>
    <row r="40597" outlineLevel="1" x14ac:dyDescent="0.2"/>
    <row r="40598" outlineLevel="1" x14ac:dyDescent="0.2"/>
    <row r="40599" outlineLevel="1" x14ac:dyDescent="0.2"/>
    <row r="40600" outlineLevel="1" x14ac:dyDescent="0.2"/>
    <row r="40601" outlineLevel="1" x14ac:dyDescent="0.2"/>
    <row r="40602" outlineLevel="1" x14ac:dyDescent="0.2"/>
    <row r="40603" outlineLevel="1" x14ac:dyDescent="0.2"/>
    <row r="40604" outlineLevel="1" x14ac:dyDescent="0.2"/>
    <row r="40605" outlineLevel="1" x14ac:dyDescent="0.2"/>
    <row r="40606" outlineLevel="1" x14ac:dyDescent="0.2"/>
    <row r="40607" outlineLevel="1" x14ac:dyDescent="0.2"/>
    <row r="40608" outlineLevel="1" x14ac:dyDescent="0.2"/>
    <row r="40609" outlineLevel="1" x14ac:dyDescent="0.2"/>
    <row r="40610" outlineLevel="1" x14ac:dyDescent="0.2"/>
    <row r="40611" outlineLevel="1" x14ac:dyDescent="0.2"/>
    <row r="40612" outlineLevel="1" x14ac:dyDescent="0.2"/>
    <row r="40613" outlineLevel="1" x14ac:dyDescent="0.2"/>
    <row r="40614" outlineLevel="1" x14ac:dyDescent="0.2"/>
    <row r="40615" outlineLevel="1" x14ac:dyDescent="0.2"/>
    <row r="40616" outlineLevel="1" x14ac:dyDescent="0.2"/>
    <row r="40617" outlineLevel="1" x14ac:dyDescent="0.2"/>
    <row r="40618" outlineLevel="1" x14ac:dyDescent="0.2"/>
    <row r="40619" outlineLevel="1" x14ac:dyDescent="0.2"/>
    <row r="40620" outlineLevel="1" x14ac:dyDescent="0.2"/>
    <row r="40621" outlineLevel="1" x14ac:dyDescent="0.2"/>
    <row r="40622" outlineLevel="1" x14ac:dyDescent="0.2"/>
    <row r="40623" outlineLevel="1" x14ac:dyDescent="0.2"/>
    <row r="40624" outlineLevel="1" x14ac:dyDescent="0.2"/>
    <row r="40625" outlineLevel="1" x14ac:dyDescent="0.2"/>
    <row r="40626" outlineLevel="1" x14ac:dyDescent="0.2"/>
    <row r="40627" outlineLevel="1" x14ac:dyDescent="0.2"/>
    <row r="40628" outlineLevel="1" x14ac:dyDescent="0.2"/>
    <row r="40629" outlineLevel="1" x14ac:dyDescent="0.2"/>
    <row r="40630" outlineLevel="1" x14ac:dyDescent="0.2"/>
    <row r="40631" outlineLevel="1" x14ac:dyDescent="0.2"/>
    <row r="40632" outlineLevel="1" x14ac:dyDescent="0.2"/>
    <row r="40633" outlineLevel="1" x14ac:dyDescent="0.2"/>
    <row r="40634" outlineLevel="1" x14ac:dyDescent="0.2"/>
    <row r="40635" outlineLevel="1" x14ac:dyDescent="0.2"/>
    <row r="40636" outlineLevel="1" x14ac:dyDescent="0.2"/>
    <row r="40637" outlineLevel="1" x14ac:dyDescent="0.2"/>
    <row r="40638" outlineLevel="1" x14ac:dyDescent="0.2"/>
    <row r="40639" outlineLevel="1" x14ac:dyDescent="0.2"/>
    <row r="40640" outlineLevel="1" x14ac:dyDescent="0.2"/>
    <row r="40641" outlineLevel="1" x14ac:dyDescent="0.2"/>
    <row r="40642" outlineLevel="1" x14ac:dyDescent="0.2"/>
    <row r="40643" outlineLevel="1" x14ac:dyDescent="0.2"/>
    <row r="40644" outlineLevel="1" x14ac:dyDescent="0.2"/>
    <row r="40645" outlineLevel="1" x14ac:dyDescent="0.2"/>
    <row r="40646" outlineLevel="1" x14ac:dyDescent="0.2"/>
    <row r="40647" outlineLevel="1" x14ac:dyDescent="0.2"/>
    <row r="40648" outlineLevel="1" x14ac:dyDescent="0.2"/>
    <row r="40649" outlineLevel="1" x14ac:dyDescent="0.2"/>
    <row r="40650" outlineLevel="1" x14ac:dyDescent="0.2"/>
    <row r="40651" outlineLevel="1" x14ac:dyDescent="0.2"/>
    <row r="40652" outlineLevel="1" x14ac:dyDescent="0.2"/>
    <row r="40653" outlineLevel="1" x14ac:dyDescent="0.2"/>
    <row r="40654" outlineLevel="1" x14ac:dyDescent="0.2"/>
    <row r="40655" outlineLevel="1" x14ac:dyDescent="0.2"/>
    <row r="40656" outlineLevel="1" x14ac:dyDescent="0.2"/>
    <row r="40657" outlineLevel="1" x14ac:dyDescent="0.2"/>
    <row r="40658" outlineLevel="1" x14ac:dyDescent="0.2"/>
    <row r="40659" outlineLevel="1" x14ac:dyDescent="0.2"/>
    <row r="40660" outlineLevel="1" x14ac:dyDescent="0.2"/>
    <row r="40661" outlineLevel="1" x14ac:dyDescent="0.2"/>
    <row r="40662" outlineLevel="1" x14ac:dyDescent="0.2"/>
    <row r="40663" outlineLevel="1" x14ac:dyDescent="0.2"/>
    <row r="40664" outlineLevel="1" x14ac:dyDescent="0.2"/>
    <row r="40665" outlineLevel="1" x14ac:dyDescent="0.2"/>
    <row r="40666" outlineLevel="1" x14ac:dyDescent="0.2"/>
    <row r="40667" outlineLevel="1" x14ac:dyDescent="0.2"/>
    <row r="40668" outlineLevel="1" x14ac:dyDescent="0.2"/>
    <row r="40669" outlineLevel="1" x14ac:dyDescent="0.2"/>
    <row r="40670" outlineLevel="1" x14ac:dyDescent="0.2"/>
    <row r="40671" outlineLevel="1" x14ac:dyDescent="0.2"/>
    <row r="40672" outlineLevel="1" x14ac:dyDescent="0.2"/>
    <row r="40673" outlineLevel="1" x14ac:dyDescent="0.2"/>
    <row r="40674" outlineLevel="1" x14ac:dyDescent="0.2"/>
    <row r="40675" outlineLevel="1" x14ac:dyDescent="0.2"/>
    <row r="40676" outlineLevel="1" x14ac:dyDescent="0.2"/>
    <row r="40677" outlineLevel="1" x14ac:dyDescent="0.2"/>
    <row r="40678" outlineLevel="1" x14ac:dyDescent="0.2"/>
    <row r="40679" outlineLevel="1" x14ac:dyDescent="0.2"/>
    <row r="40680" outlineLevel="1" x14ac:dyDescent="0.2"/>
    <row r="40681" outlineLevel="1" x14ac:dyDescent="0.2"/>
    <row r="40682" outlineLevel="1" x14ac:dyDescent="0.2"/>
    <row r="40683" outlineLevel="1" x14ac:dyDescent="0.2"/>
    <row r="40684" outlineLevel="1" x14ac:dyDescent="0.2"/>
    <row r="40685" outlineLevel="1" x14ac:dyDescent="0.2"/>
    <row r="40686" outlineLevel="1" x14ac:dyDescent="0.2"/>
    <row r="40687" outlineLevel="1" x14ac:dyDescent="0.2"/>
    <row r="40688" outlineLevel="1" x14ac:dyDescent="0.2"/>
    <row r="40689" outlineLevel="1" x14ac:dyDescent="0.2"/>
    <row r="40690" outlineLevel="1" x14ac:dyDescent="0.2"/>
    <row r="40691" outlineLevel="1" x14ac:dyDescent="0.2"/>
    <row r="40692" outlineLevel="1" x14ac:dyDescent="0.2"/>
    <row r="40693" outlineLevel="1" x14ac:dyDescent="0.2"/>
    <row r="40694" outlineLevel="1" x14ac:dyDescent="0.2"/>
    <row r="40695" outlineLevel="1" x14ac:dyDescent="0.2"/>
    <row r="40696" outlineLevel="1" x14ac:dyDescent="0.2"/>
    <row r="40697" outlineLevel="1" x14ac:dyDescent="0.2"/>
    <row r="40698" outlineLevel="1" x14ac:dyDescent="0.2"/>
    <row r="40699" outlineLevel="1" x14ac:dyDescent="0.2"/>
    <row r="40700" outlineLevel="1" x14ac:dyDescent="0.2"/>
    <row r="40701" outlineLevel="1" x14ac:dyDescent="0.2"/>
    <row r="40702" outlineLevel="1" x14ac:dyDescent="0.2"/>
    <row r="40703" outlineLevel="1" x14ac:dyDescent="0.2"/>
    <row r="40704" outlineLevel="1" x14ac:dyDescent="0.2"/>
    <row r="40705" outlineLevel="1" x14ac:dyDescent="0.2"/>
    <row r="40706" outlineLevel="1" x14ac:dyDescent="0.2"/>
    <row r="40707" outlineLevel="1" x14ac:dyDescent="0.2"/>
    <row r="40708" outlineLevel="1" x14ac:dyDescent="0.2"/>
    <row r="40709" outlineLevel="1" x14ac:dyDescent="0.2"/>
    <row r="40710" outlineLevel="1" x14ac:dyDescent="0.2"/>
    <row r="40711" outlineLevel="1" x14ac:dyDescent="0.2"/>
    <row r="40712" outlineLevel="1" x14ac:dyDescent="0.2"/>
    <row r="40713" outlineLevel="1" x14ac:dyDescent="0.2"/>
    <row r="40714" outlineLevel="1" x14ac:dyDescent="0.2"/>
    <row r="40715" outlineLevel="1" x14ac:dyDescent="0.2"/>
    <row r="40716" outlineLevel="1" x14ac:dyDescent="0.2"/>
    <row r="40717" outlineLevel="1" x14ac:dyDescent="0.2"/>
    <row r="40718" outlineLevel="1" x14ac:dyDescent="0.2"/>
    <row r="40719" outlineLevel="1" x14ac:dyDescent="0.2"/>
    <row r="40720" outlineLevel="1" x14ac:dyDescent="0.2"/>
    <row r="40721" outlineLevel="1" x14ac:dyDescent="0.2"/>
    <row r="40722" outlineLevel="1" x14ac:dyDescent="0.2"/>
    <row r="40723" outlineLevel="1" x14ac:dyDescent="0.2"/>
    <row r="40724" outlineLevel="1" x14ac:dyDescent="0.2"/>
    <row r="40725" outlineLevel="1" x14ac:dyDescent="0.2"/>
    <row r="40726" outlineLevel="1" x14ac:dyDescent="0.2"/>
    <row r="40727" outlineLevel="1" x14ac:dyDescent="0.2"/>
    <row r="40728" outlineLevel="1" x14ac:dyDescent="0.2"/>
    <row r="40729" outlineLevel="1" x14ac:dyDescent="0.2"/>
    <row r="40730" outlineLevel="1" x14ac:dyDescent="0.2"/>
    <row r="40731" outlineLevel="1" x14ac:dyDescent="0.2"/>
    <row r="40732" outlineLevel="1" x14ac:dyDescent="0.2"/>
    <row r="40733" outlineLevel="1" x14ac:dyDescent="0.2"/>
    <row r="40734" outlineLevel="1" x14ac:dyDescent="0.2"/>
    <row r="40735" outlineLevel="1" x14ac:dyDescent="0.2"/>
    <row r="40736" outlineLevel="1" x14ac:dyDescent="0.2"/>
    <row r="40737" outlineLevel="1" x14ac:dyDescent="0.2"/>
    <row r="40738" outlineLevel="1" x14ac:dyDescent="0.2"/>
    <row r="40739" outlineLevel="1" x14ac:dyDescent="0.2"/>
    <row r="40740" outlineLevel="1" x14ac:dyDescent="0.2"/>
    <row r="40741" outlineLevel="1" x14ac:dyDescent="0.2"/>
    <row r="40742" outlineLevel="1" x14ac:dyDescent="0.2"/>
    <row r="40743" outlineLevel="1" x14ac:dyDescent="0.2"/>
    <row r="40744" outlineLevel="1" x14ac:dyDescent="0.2"/>
    <row r="40745" outlineLevel="1" x14ac:dyDescent="0.2"/>
    <row r="40746" outlineLevel="1" x14ac:dyDescent="0.2"/>
    <row r="40747" outlineLevel="1" x14ac:dyDescent="0.2"/>
    <row r="40748" outlineLevel="1" x14ac:dyDescent="0.2"/>
    <row r="40749" outlineLevel="1" x14ac:dyDescent="0.2"/>
    <row r="40750" outlineLevel="1" x14ac:dyDescent="0.2"/>
    <row r="40751" outlineLevel="1" x14ac:dyDescent="0.2"/>
    <row r="40752" outlineLevel="1" x14ac:dyDescent="0.2"/>
    <row r="40753" outlineLevel="1" x14ac:dyDescent="0.2"/>
    <row r="40754" outlineLevel="1" x14ac:dyDescent="0.2"/>
    <row r="40755" outlineLevel="1" x14ac:dyDescent="0.2"/>
    <row r="40756" outlineLevel="1" x14ac:dyDescent="0.2"/>
    <row r="40757" outlineLevel="1" x14ac:dyDescent="0.2"/>
    <row r="40758" outlineLevel="1" x14ac:dyDescent="0.2"/>
    <row r="40759" outlineLevel="1" x14ac:dyDescent="0.2"/>
    <row r="40760" outlineLevel="1" x14ac:dyDescent="0.2"/>
    <row r="40761" outlineLevel="1" x14ac:dyDescent="0.2"/>
    <row r="40762" outlineLevel="1" x14ac:dyDescent="0.2"/>
    <row r="40763" outlineLevel="1" x14ac:dyDescent="0.2"/>
    <row r="40764" outlineLevel="1" x14ac:dyDescent="0.2"/>
    <row r="40765" outlineLevel="1" x14ac:dyDescent="0.2"/>
    <row r="40766" outlineLevel="1" x14ac:dyDescent="0.2"/>
    <row r="40767" outlineLevel="1" x14ac:dyDescent="0.2"/>
    <row r="40768" outlineLevel="1" x14ac:dyDescent="0.2"/>
    <row r="40769" outlineLevel="1" x14ac:dyDescent="0.2"/>
    <row r="40770" outlineLevel="1" x14ac:dyDescent="0.2"/>
    <row r="40771" outlineLevel="1" x14ac:dyDescent="0.2"/>
    <row r="40772" outlineLevel="1" x14ac:dyDescent="0.2"/>
    <row r="40773" outlineLevel="1" x14ac:dyDescent="0.2"/>
    <row r="40774" outlineLevel="1" x14ac:dyDescent="0.2"/>
    <row r="40775" outlineLevel="1" x14ac:dyDescent="0.2"/>
    <row r="40776" outlineLevel="1" x14ac:dyDescent="0.2"/>
    <row r="40777" outlineLevel="1" x14ac:dyDescent="0.2"/>
    <row r="40778" outlineLevel="1" x14ac:dyDescent="0.2"/>
    <row r="40779" outlineLevel="1" x14ac:dyDescent="0.2"/>
    <row r="40780" outlineLevel="1" x14ac:dyDescent="0.2"/>
    <row r="40781" outlineLevel="1" x14ac:dyDescent="0.2"/>
    <row r="40782" outlineLevel="1" x14ac:dyDescent="0.2"/>
    <row r="40783" outlineLevel="1" x14ac:dyDescent="0.2"/>
    <row r="40784" outlineLevel="1" x14ac:dyDescent="0.2"/>
    <row r="40785" outlineLevel="1" x14ac:dyDescent="0.2"/>
    <row r="40786" outlineLevel="1" x14ac:dyDescent="0.2"/>
    <row r="40787" outlineLevel="1" x14ac:dyDescent="0.2"/>
    <row r="40788" outlineLevel="1" x14ac:dyDescent="0.2"/>
    <row r="40789" outlineLevel="1" x14ac:dyDescent="0.2"/>
    <row r="40790" outlineLevel="1" x14ac:dyDescent="0.2"/>
    <row r="40791" outlineLevel="1" x14ac:dyDescent="0.2"/>
    <row r="40792" outlineLevel="1" x14ac:dyDescent="0.2"/>
    <row r="40793" outlineLevel="1" x14ac:dyDescent="0.2"/>
    <row r="40794" outlineLevel="1" x14ac:dyDescent="0.2"/>
    <row r="40795" outlineLevel="1" x14ac:dyDescent="0.2"/>
    <row r="40796" outlineLevel="1" x14ac:dyDescent="0.2"/>
    <row r="40797" outlineLevel="1" x14ac:dyDescent="0.2"/>
    <row r="40798" outlineLevel="1" x14ac:dyDescent="0.2"/>
    <row r="40799" outlineLevel="1" x14ac:dyDescent="0.2"/>
    <row r="40800" outlineLevel="1" x14ac:dyDescent="0.2"/>
    <row r="40801" outlineLevel="1" x14ac:dyDescent="0.2"/>
    <row r="40802" outlineLevel="1" x14ac:dyDescent="0.2"/>
    <row r="40803" outlineLevel="1" x14ac:dyDescent="0.2"/>
    <row r="40804" outlineLevel="1" x14ac:dyDescent="0.2"/>
    <row r="40805" outlineLevel="1" x14ac:dyDescent="0.2"/>
    <row r="40806" outlineLevel="1" x14ac:dyDescent="0.2"/>
    <row r="40807" outlineLevel="1" x14ac:dyDescent="0.2"/>
    <row r="40808" outlineLevel="1" x14ac:dyDescent="0.2"/>
    <row r="40809" outlineLevel="1" x14ac:dyDescent="0.2"/>
    <row r="40810" outlineLevel="1" x14ac:dyDescent="0.2"/>
    <row r="40811" outlineLevel="1" x14ac:dyDescent="0.2"/>
    <row r="40812" outlineLevel="1" x14ac:dyDescent="0.2"/>
    <row r="40813" outlineLevel="1" x14ac:dyDescent="0.2"/>
    <row r="40814" outlineLevel="1" x14ac:dyDescent="0.2"/>
    <row r="40815" outlineLevel="1" x14ac:dyDescent="0.2"/>
    <row r="40816" outlineLevel="1" x14ac:dyDescent="0.2"/>
    <row r="40817" outlineLevel="1" x14ac:dyDescent="0.2"/>
    <row r="40818" outlineLevel="1" x14ac:dyDescent="0.2"/>
    <row r="40819" outlineLevel="1" x14ac:dyDescent="0.2"/>
    <row r="40820" outlineLevel="1" x14ac:dyDescent="0.2"/>
    <row r="40821" outlineLevel="1" x14ac:dyDescent="0.2"/>
    <row r="40822" outlineLevel="1" x14ac:dyDescent="0.2"/>
    <row r="40823" outlineLevel="1" x14ac:dyDescent="0.2"/>
    <row r="40824" outlineLevel="1" x14ac:dyDescent="0.2"/>
    <row r="40825" outlineLevel="1" x14ac:dyDescent="0.2"/>
    <row r="40826" outlineLevel="1" x14ac:dyDescent="0.2"/>
    <row r="40827" outlineLevel="1" x14ac:dyDescent="0.2"/>
    <row r="40828" outlineLevel="1" x14ac:dyDescent="0.2"/>
    <row r="40829" outlineLevel="1" x14ac:dyDescent="0.2"/>
    <row r="40830" outlineLevel="1" x14ac:dyDescent="0.2"/>
    <row r="40831" outlineLevel="1" x14ac:dyDescent="0.2"/>
    <row r="40832" outlineLevel="1" x14ac:dyDescent="0.2"/>
    <row r="40833" outlineLevel="1" x14ac:dyDescent="0.2"/>
    <row r="40834" outlineLevel="1" x14ac:dyDescent="0.2"/>
    <row r="40835" outlineLevel="1" x14ac:dyDescent="0.2"/>
    <row r="40836" outlineLevel="1" x14ac:dyDescent="0.2"/>
    <row r="40837" outlineLevel="1" x14ac:dyDescent="0.2"/>
    <row r="40838" outlineLevel="1" x14ac:dyDescent="0.2"/>
    <row r="40839" outlineLevel="1" x14ac:dyDescent="0.2"/>
    <row r="40840" outlineLevel="1" x14ac:dyDescent="0.2"/>
    <row r="40841" outlineLevel="1" x14ac:dyDescent="0.2"/>
    <row r="40842" outlineLevel="1" x14ac:dyDescent="0.2"/>
    <row r="40843" outlineLevel="1" x14ac:dyDescent="0.2"/>
    <row r="40844" outlineLevel="1" x14ac:dyDescent="0.2"/>
    <row r="40845" outlineLevel="1" x14ac:dyDescent="0.2"/>
    <row r="40846" outlineLevel="1" x14ac:dyDescent="0.2"/>
    <row r="40847" outlineLevel="1" x14ac:dyDescent="0.2"/>
    <row r="40848" outlineLevel="1" x14ac:dyDescent="0.2"/>
    <row r="40849" outlineLevel="1" x14ac:dyDescent="0.2"/>
    <row r="40850" outlineLevel="1" x14ac:dyDescent="0.2"/>
    <row r="40851" outlineLevel="1" x14ac:dyDescent="0.2"/>
    <row r="40852" outlineLevel="1" x14ac:dyDescent="0.2"/>
    <row r="40853" outlineLevel="1" x14ac:dyDescent="0.2"/>
    <row r="40854" outlineLevel="1" x14ac:dyDescent="0.2"/>
    <row r="40855" outlineLevel="1" x14ac:dyDescent="0.2"/>
    <row r="40856" outlineLevel="1" x14ac:dyDescent="0.2"/>
    <row r="40857" outlineLevel="1" x14ac:dyDescent="0.2"/>
    <row r="40858" outlineLevel="1" x14ac:dyDescent="0.2"/>
    <row r="40859" outlineLevel="1" x14ac:dyDescent="0.2"/>
    <row r="40860" outlineLevel="1" x14ac:dyDescent="0.2"/>
    <row r="40861" outlineLevel="1" x14ac:dyDescent="0.2"/>
    <row r="40862" outlineLevel="1" x14ac:dyDescent="0.2"/>
    <row r="40863" outlineLevel="1" x14ac:dyDescent="0.2"/>
    <row r="40864" outlineLevel="1" x14ac:dyDescent="0.2"/>
    <row r="40865" outlineLevel="1" x14ac:dyDescent="0.2"/>
    <row r="40866" outlineLevel="1" x14ac:dyDescent="0.2"/>
    <row r="40867" outlineLevel="1" x14ac:dyDescent="0.2"/>
    <row r="40868" outlineLevel="1" x14ac:dyDescent="0.2"/>
    <row r="40869" outlineLevel="1" x14ac:dyDescent="0.2"/>
    <row r="40870" outlineLevel="1" x14ac:dyDescent="0.2"/>
    <row r="40871" outlineLevel="1" x14ac:dyDescent="0.2"/>
    <row r="40872" outlineLevel="1" x14ac:dyDescent="0.2"/>
    <row r="40873" outlineLevel="1" x14ac:dyDescent="0.2"/>
    <row r="40874" outlineLevel="1" x14ac:dyDescent="0.2"/>
    <row r="40875" outlineLevel="1" x14ac:dyDescent="0.2"/>
    <row r="40876" outlineLevel="1" x14ac:dyDescent="0.2"/>
    <row r="40877" outlineLevel="1" x14ac:dyDescent="0.2"/>
    <row r="40878" outlineLevel="1" x14ac:dyDescent="0.2"/>
    <row r="40879" outlineLevel="1" x14ac:dyDescent="0.2"/>
    <row r="40880" outlineLevel="1" x14ac:dyDescent="0.2"/>
    <row r="40881" outlineLevel="1" x14ac:dyDescent="0.2"/>
    <row r="40882" outlineLevel="1" x14ac:dyDescent="0.2"/>
    <row r="40883" outlineLevel="1" x14ac:dyDescent="0.2"/>
    <row r="40884" outlineLevel="1" x14ac:dyDescent="0.2"/>
    <row r="40885" outlineLevel="1" x14ac:dyDescent="0.2"/>
    <row r="40886" outlineLevel="1" x14ac:dyDescent="0.2"/>
    <row r="40887" outlineLevel="1" x14ac:dyDescent="0.2"/>
    <row r="40888" outlineLevel="1" x14ac:dyDescent="0.2"/>
    <row r="40889" outlineLevel="1" x14ac:dyDescent="0.2"/>
    <row r="40890" outlineLevel="1" x14ac:dyDescent="0.2"/>
    <row r="40891" outlineLevel="1" x14ac:dyDescent="0.2"/>
    <row r="40892" outlineLevel="1" x14ac:dyDescent="0.2"/>
    <row r="40893" outlineLevel="1" x14ac:dyDescent="0.2"/>
    <row r="40894" outlineLevel="1" x14ac:dyDescent="0.2"/>
    <row r="40895" outlineLevel="1" x14ac:dyDescent="0.2"/>
    <row r="40896" outlineLevel="1" x14ac:dyDescent="0.2"/>
    <row r="40897" outlineLevel="1" x14ac:dyDescent="0.2"/>
    <row r="40898" outlineLevel="1" x14ac:dyDescent="0.2"/>
    <row r="40899" outlineLevel="1" x14ac:dyDescent="0.2"/>
    <row r="40900" outlineLevel="1" x14ac:dyDescent="0.2"/>
    <row r="40901" outlineLevel="1" x14ac:dyDescent="0.2"/>
    <row r="40902" outlineLevel="1" x14ac:dyDescent="0.2"/>
    <row r="40903" outlineLevel="1" x14ac:dyDescent="0.2"/>
    <row r="40904" outlineLevel="1" x14ac:dyDescent="0.2"/>
    <row r="40905" outlineLevel="1" x14ac:dyDescent="0.2"/>
    <row r="40906" outlineLevel="1" x14ac:dyDescent="0.2"/>
    <row r="40907" outlineLevel="1" x14ac:dyDescent="0.2"/>
    <row r="40908" outlineLevel="1" x14ac:dyDescent="0.2"/>
    <row r="40909" outlineLevel="1" x14ac:dyDescent="0.2"/>
    <row r="40910" outlineLevel="1" x14ac:dyDescent="0.2"/>
    <row r="40911" outlineLevel="1" x14ac:dyDescent="0.2"/>
    <row r="40912" outlineLevel="1" x14ac:dyDescent="0.2"/>
    <row r="40913" outlineLevel="1" x14ac:dyDescent="0.2"/>
    <row r="40914" outlineLevel="1" x14ac:dyDescent="0.2"/>
    <row r="40915" outlineLevel="1" x14ac:dyDescent="0.2"/>
    <row r="40916" outlineLevel="1" x14ac:dyDescent="0.2"/>
    <row r="40917" outlineLevel="1" x14ac:dyDescent="0.2"/>
    <row r="40918" outlineLevel="1" x14ac:dyDescent="0.2"/>
    <row r="40919" outlineLevel="1" x14ac:dyDescent="0.2"/>
    <row r="40920" outlineLevel="1" x14ac:dyDescent="0.2"/>
    <row r="40921" outlineLevel="1" x14ac:dyDescent="0.2"/>
    <row r="40922" outlineLevel="1" x14ac:dyDescent="0.2"/>
    <row r="40923" outlineLevel="1" x14ac:dyDescent="0.2"/>
    <row r="40924" outlineLevel="1" x14ac:dyDescent="0.2"/>
    <row r="40925" outlineLevel="1" x14ac:dyDescent="0.2"/>
    <row r="40926" outlineLevel="1" x14ac:dyDescent="0.2"/>
    <row r="40927" outlineLevel="1" x14ac:dyDescent="0.2"/>
    <row r="40928" outlineLevel="1" x14ac:dyDescent="0.2"/>
    <row r="40929" outlineLevel="1" x14ac:dyDescent="0.2"/>
    <row r="40930" outlineLevel="1" x14ac:dyDescent="0.2"/>
    <row r="40931" outlineLevel="1" x14ac:dyDescent="0.2"/>
    <row r="40932" outlineLevel="1" x14ac:dyDescent="0.2"/>
    <row r="40933" outlineLevel="1" x14ac:dyDescent="0.2"/>
    <row r="40934" outlineLevel="1" x14ac:dyDescent="0.2"/>
    <row r="40935" outlineLevel="1" x14ac:dyDescent="0.2"/>
    <row r="40936" outlineLevel="1" x14ac:dyDescent="0.2"/>
    <row r="40937" outlineLevel="1" x14ac:dyDescent="0.2"/>
    <row r="40938" outlineLevel="1" x14ac:dyDescent="0.2"/>
    <row r="40939" outlineLevel="1" x14ac:dyDescent="0.2"/>
    <row r="40940" outlineLevel="1" x14ac:dyDescent="0.2"/>
    <row r="40941" outlineLevel="1" x14ac:dyDescent="0.2"/>
    <row r="40942" outlineLevel="1" x14ac:dyDescent="0.2"/>
    <row r="40943" outlineLevel="1" x14ac:dyDescent="0.2"/>
    <row r="40944" outlineLevel="1" x14ac:dyDescent="0.2"/>
    <row r="40945" outlineLevel="1" x14ac:dyDescent="0.2"/>
    <row r="40946" outlineLevel="1" x14ac:dyDescent="0.2"/>
    <row r="40947" outlineLevel="1" x14ac:dyDescent="0.2"/>
    <row r="40948" outlineLevel="1" x14ac:dyDescent="0.2"/>
    <row r="40949" outlineLevel="1" x14ac:dyDescent="0.2"/>
    <row r="40950" outlineLevel="1" x14ac:dyDescent="0.2"/>
    <row r="40951" outlineLevel="1" x14ac:dyDescent="0.2"/>
    <row r="40952" outlineLevel="1" x14ac:dyDescent="0.2"/>
    <row r="40953" outlineLevel="1" x14ac:dyDescent="0.2"/>
    <row r="40954" outlineLevel="1" x14ac:dyDescent="0.2"/>
    <row r="40955" outlineLevel="1" x14ac:dyDescent="0.2"/>
    <row r="40956" outlineLevel="1" x14ac:dyDescent="0.2"/>
    <row r="40957" outlineLevel="1" x14ac:dyDescent="0.2"/>
    <row r="40958" outlineLevel="1" x14ac:dyDescent="0.2"/>
    <row r="40959" outlineLevel="1" x14ac:dyDescent="0.2"/>
    <row r="40960" outlineLevel="1" x14ac:dyDescent="0.2"/>
    <row r="40961" outlineLevel="1" x14ac:dyDescent="0.2"/>
    <row r="40962" outlineLevel="1" x14ac:dyDescent="0.2"/>
    <row r="40963" outlineLevel="1" x14ac:dyDescent="0.2"/>
    <row r="40964" outlineLevel="1" x14ac:dyDescent="0.2"/>
    <row r="40965" outlineLevel="1" x14ac:dyDescent="0.2"/>
    <row r="40966" outlineLevel="1" x14ac:dyDescent="0.2"/>
    <row r="40967" outlineLevel="1" x14ac:dyDescent="0.2"/>
    <row r="40968" outlineLevel="1" x14ac:dyDescent="0.2"/>
    <row r="40969" outlineLevel="1" x14ac:dyDescent="0.2"/>
    <row r="40970" outlineLevel="1" x14ac:dyDescent="0.2"/>
    <row r="40971" outlineLevel="1" x14ac:dyDescent="0.2"/>
    <row r="40972" outlineLevel="1" x14ac:dyDescent="0.2"/>
    <row r="40973" outlineLevel="1" x14ac:dyDescent="0.2"/>
    <row r="40974" outlineLevel="1" x14ac:dyDescent="0.2"/>
    <row r="40975" outlineLevel="1" x14ac:dyDescent="0.2"/>
    <row r="40976" outlineLevel="1" x14ac:dyDescent="0.2"/>
    <row r="40977" outlineLevel="1" x14ac:dyDescent="0.2"/>
    <row r="40978" outlineLevel="1" x14ac:dyDescent="0.2"/>
    <row r="40979" outlineLevel="1" x14ac:dyDescent="0.2"/>
    <row r="40980" outlineLevel="1" x14ac:dyDescent="0.2"/>
    <row r="40981" outlineLevel="1" x14ac:dyDescent="0.2"/>
    <row r="40982" outlineLevel="1" x14ac:dyDescent="0.2"/>
    <row r="40983" outlineLevel="1" x14ac:dyDescent="0.2"/>
    <row r="40984" outlineLevel="1" x14ac:dyDescent="0.2"/>
    <row r="40985" outlineLevel="1" x14ac:dyDescent="0.2"/>
    <row r="40986" outlineLevel="1" x14ac:dyDescent="0.2"/>
    <row r="40987" outlineLevel="1" x14ac:dyDescent="0.2"/>
    <row r="40988" outlineLevel="1" x14ac:dyDescent="0.2"/>
    <row r="40989" outlineLevel="1" x14ac:dyDescent="0.2"/>
    <row r="40990" outlineLevel="1" x14ac:dyDescent="0.2"/>
    <row r="40991" outlineLevel="1" x14ac:dyDescent="0.2"/>
    <row r="40992" outlineLevel="1" x14ac:dyDescent="0.2"/>
    <row r="40993" outlineLevel="1" x14ac:dyDescent="0.2"/>
    <row r="40994" outlineLevel="1" x14ac:dyDescent="0.2"/>
    <row r="40995" outlineLevel="1" x14ac:dyDescent="0.2"/>
    <row r="40996" outlineLevel="1" x14ac:dyDescent="0.2"/>
    <row r="40997" outlineLevel="1" x14ac:dyDescent="0.2"/>
    <row r="40998" outlineLevel="1" x14ac:dyDescent="0.2"/>
    <row r="40999" outlineLevel="1" x14ac:dyDescent="0.2"/>
    <row r="41000" outlineLevel="1" x14ac:dyDescent="0.2"/>
    <row r="41001" outlineLevel="1" x14ac:dyDescent="0.2"/>
    <row r="41002" outlineLevel="1" x14ac:dyDescent="0.2"/>
    <row r="41003" outlineLevel="1" x14ac:dyDescent="0.2"/>
    <row r="41004" outlineLevel="1" x14ac:dyDescent="0.2"/>
    <row r="41005" outlineLevel="1" x14ac:dyDescent="0.2"/>
    <row r="41006" outlineLevel="1" x14ac:dyDescent="0.2"/>
    <row r="41007" outlineLevel="1" x14ac:dyDescent="0.2"/>
    <row r="41008" outlineLevel="1" x14ac:dyDescent="0.2"/>
    <row r="41009" outlineLevel="1" x14ac:dyDescent="0.2"/>
    <row r="41010" outlineLevel="1" x14ac:dyDescent="0.2"/>
    <row r="41011" outlineLevel="1" x14ac:dyDescent="0.2"/>
    <row r="41012" outlineLevel="1" x14ac:dyDescent="0.2"/>
    <row r="41013" outlineLevel="1" x14ac:dyDescent="0.2"/>
    <row r="41014" outlineLevel="1" x14ac:dyDescent="0.2"/>
    <row r="41015" outlineLevel="1" x14ac:dyDescent="0.2"/>
    <row r="41016" outlineLevel="1" x14ac:dyDescent="0.2"/>
    <row r="41017" outlineLevel="1" x14ac:dyDescent="0.2"/>
    <row r="41018" outlineLevel="1" x14ac:dyDescent="0.2"/>
    <row r="41019" outlineLevel="1" x14ac:dyDescent="0.2"/>
    <row r="41020" outlineLevel="1" x14ac:dyDescent="0.2"/>
    <row r="41021" outlineLevel="1" x14ac:dyDescent="0.2"/>
    <row r="41022" outlineLevel="1" x14ac:dyDescent="0.2"/>
    <row r="41023" outlineLevel="1" x14ac:dyDescent="0.2"/>
    <row r="41024" outlineLevel="1" x14ac:dyDescent="0.2"/>
    <row r="41025" outlineLevel="1" x14ac:dyDescent="0.2"/>
    <row r="41026" outlineLevel="1" x14ac:dyDescent="0.2"/>
    <row r="41027" outlineLevel="1" x14ac:dyDescent="0.2"/>
    <row r="41028" outlineLevel="1" x14ac:dyDescent="0.2"/>
    <row r="41029" outlineLevel="1" x14ac:dyDescent="0.2"/>
    <row r="41030" outlineLevel="1" x14ac:dyDescent="0.2"/>
    <row r="41031" outlineLevel="1" x14ac:dyDescent="0.2"/>
    <row r="41032" outlineLevel="1" x14ac:dyDescent="0.2"/>
    <row r="41033" outlineLevel="1" x14ac:dyDescent="0.2"/>
    <row r="41034" outlineLevel="1" x14ac:dyDescent="0.2"/>
    <row r="41035" outlineLevel="1" x14ac:dyDescent="0.2"/>
    <row r="41036" outlineLevel="1" x14ac:dyDescent="0.2"/>
    <row r="41037" outlineLevel="1" x14ac:dyDescent="0.2"/>
    <row r="41038" outlineLevel="1" x14ac:dyDescent="0.2"/>
    <row r="41039" outlineLevel="1" x14ac:dyDescent="0.2"/>
    <row r="41040" outlineLevel="1" x14ac:dyDescent="0.2"/>
    <row r="41041" outlineLevel="1" x14ac:dyDescent="0.2"/>
    <row r="41042" outlineLevel="1" x14ac:dyDescent="0.2"/>
    <row r="41043" outlineLevel="1" x14ac:dyDescent="0.2"/>
    <row r="41044" outlineLevel="1" x14ac:dyDescent="0.2"/>
    <row r="41045" outlineLevel="1" x14ac:dyDescent="0.2"/>
    <row r="41046" outlineLevel="1" x14ac:dyDescent="0.2"/>
    <row r="41047" outlineLevel="1" x14ac:dyDescent="0.2"/>
    <row r="41048" outlineLevel="1" x14ac:dyDescent="0.2"/>
    <row r="41049" outlineLevel="1" x14ac:dyDescent="0.2"/>
    <row r="41050" outlineLevel="1" x14ac:dyDescent="0.2"/>
    <row r="41051" outlineLevel="1" x14ac:dyDescent="0.2"/>
    <row r="41052" outlineLevel="1" x14ac:dyDescent="0.2"/>
    <row r="41053" outlineLevel="1" x14ac:dyDescent="0.2"/>
    <row r="41054" outlineLevel="1" x14ac:dyDescent="0.2"/>
    <row r="41055" outlineLevel="1" x14ac:dyDescent="0.2"/>
    <row r="41056" outlineLevel="1" x14ac:dyDescent="0.2"/>
    <row r="41057" outlineLevel="1" x14ac:dyDescent="0.2"/>
    <row r="41058" outlineLevel="1" x14ac:dyDescent="0.2"/>
    <row r="41059" outlineLevel="1" x14ac:dyDescent="0.2"/>
    <row r="41060" outlineLevel="1" x14ac:dyDescent="0.2"/>
    <row r="41061" outlineLevel="1" x14ac:dyDescent="0.2"/>
    <row r="41062" outlineLevel="1" x14ac:dyDescent="0.2"/>
    <row r="41063" outlineLevel="1" x14ac:dyDescent="0.2"/>
    <row r="41064" outlineLevel="1" x14ac:dyDescent="0.2"/>
    <row r="41065" outlineLevel="1" x14ac:dyDescent="0.2"/>
    <row r="41066" outlineLevel="1" x14ac:dyDescent="0.2"/>
    <row r="41067" outlineLevel="1" x14ac:dyDescent="0.2"/>
    <row r="41068" outlineLevel="1" x14ac:dyDescent="0.2"/>
    <row r="41069" outlineLevel="1" x14ac:dyDescent="0.2"/>
    <row r="41070" outlineLevel="1" x14ac:dyDescent="0.2"/>
    <row r="41071" outlineLevel="1" x14ac:dyDescent="0.2"/>
    <row r="41072" outlineLevel="1" x14ac:dyDescent="0.2"/>
    <row r="41073" outlineLevel="1" x14ac:dyDescent="0.2"/>
    <row r="41074" outlineLevel="1" x14ac:dyDescent="0.2"/>
    <row r="41075" outlineLevel="1" x14ac:dyDescent="0.2"/>
    <row r="41076" outlineLevel="1" x14ac:dyDescent="0.2"/>
    <row r="41077" outlineLevel="1" x14ac:dyDescent="0.2"/>
    <row r="41078" outlineLevel="1" x14ac:dyDescent="0.2"/>
    <row r="41079" outlineLevel="1" x14ac:dyDescent="0.2"/>
    <row r="41080" outlineLevel="1" x14ac:dyDescent="0.2"/>
    <row r="41081" outlineLevel="1" x14ac:dyDescent="0.2"/>
    <row r="41082" outlineLevel="1" x14ac:dyDescent="0.2"/>
    <row r="41083" outlineLevel="1" x14ac:dyDescent="0.2"/>
    <row r="41084" outlineLevel="1" x14ac:dyDescent="0.2"/>
    <row r="41085" outlineLevel="1" x14ac:dyDescent="0.2"/>
    <row r="41086" outlineLevel="1" x14ac:dyDescent="0.2"/>
    <row r="41087" outlineLevel="1" x14ac:dyDescent="0.2"/>
    <row r="41088" outlineLevel="1" x14ac:dyDescent="0.2"/>
    <row r="41089" outlineLevel="1" x14ac:dyDescent="0.2"/>
    <row r="41090" outlineLevel="1" x14ac:dyDescent="0.2"/>
    <row r="41091" outlineLevel="1" x14ac:dyDescent="0.2"/>
    <row r="41092" outlineLevel="1" x14ac:dyDescent="0.2"/>
    <row r="41093" outlineLevel="1" x14ac:dyDescent="0.2"/>
    <row r="41094" outlineLevel="1" x14ac:dyDescent="0.2"/>
    <row r="41095" outlineLevel="1" x14ac:dyDescent="0.2"/>
    <row r="41096" outlineLevel="1" x14ac:dyDescent="0.2"/>
    <row r="41097" outlineLevel="1" x14ac:dyDescent="0.2"/>
    <row r="41098" outlineLevel="1" x14ac:dyDescent="0.2"/>
    <row r="41099" outlineLevel="1" x14ac:dyDescent="0.2"/>
    <row r="41100" outlineLevel="1" x14ac:dyDescent="0.2"/>
    <row r="41101" outlineLevel="1" x14ac:dyDescent="0.2"/>
    <row r="41102" outlineLevel="1" x14ac:dyDescent="0.2"/>
    <row r="41103" outlineLevel="1" x14ac:dyDescent="0.2"/>
    <row r="41104" outlineLevel="1" x14ac:dyDescent="0.2"/>
    <row r="41105" outlineLevel="1" x14ac:dyDescent="0.2"/>
    <row r="41106" outlineLevel="1" x14ac:dyDescent="0.2"/>
    <row r="41107" outlineLevel="1" x14ac:dyDescent="0.2"/>
    <row r="41108" outlineLevel="1" x14ac:dyDescent="0.2"/>
    <row r="41109" outlineLevel="1" x14ac:dyDescent="0.2"/>
    <row r="41110" outlineLevel="1" x14ac:dyDescent="0.2"/>
    <row r="41111" outlineLevel="1" x14ac:dyDescent="0.2"/>
    <row r="41112" outlineLevel="1" x14ac:dyDescent="0.2"/>
    <row r="41113" outlineLevel="1" x14ac:dyDescent="0.2"/>
    <row r="41114" outlineLevel="1" x14ac:dyDescent="0.2"/>
    <row r="41115" outlineLevel="1" x14ac:dyDescent="0.2"/>
    <row r="41116" outlineLevel="1" x14ac:dyDescent="0.2"/>
    <row r="41117" outlineLevel="1" x14ac:dyDescent="0.2"/>
    <row r="41118" outlineLevel="1" x14ac:dyDescent="0.2"/>
    <row r="41119" outlineLevel="1" x14ac:dyDescent="0.2"/>
    <row r="41120" outlineLevel="1" x14ac:dyDescent="0.2"/>
    <row r="41121" outlineLevel="1" x14ac:dyDescent="0.2"/>
    <row r="41122" outlineLevel="1" x14ac:dyDescent="0.2"/>
    <row r="41123" outlineLevel="1" x14ac:dyDescent="0.2"/>
    <row r="41124" outlineLevel="1" x14ac:dyDescent="0.2"/>
    <row r="41125" outlineLevel="1" x14ac:dyDescent="0.2"/>
    <row r="41126" outlineLevel="1" x14ac:dyDescent="0.2"/>
    <row r="41127" outlineLevel="1" x14ac:dyDescent="0.2"/>
    <row r="41128" outlineLevel="1" x14ac:dyDescent="0.2"/>
    <row r="41129" outlineLevel="1" x14ac:dyDescent="0.2"/>
    <row r="41130" outlineLevel="1" x14ac:dyDescent="0.2"/>
    <row r="41131" outlineLevel="1" x14ac:dyDescent="0.2"/>
    <row r="41132" outlineLevel="1" x14ac:dyDescent="0.2"/>
    <row r="41133" outlineLevel="1" x14ac:dyDescent="0.2"/>
    <row r="41134" outlineLevel="1" x14ac:dyDescent="0.2"/>
    <row r="41135" outlineLevel="1" x14ac:dyDescent="0.2"/>
    <row r="41136" outlineLevel="1" x14ac:dyDescent="0.2"/>
    <row r="41137" outlineLevel="1" x14ac:dyDescent="0.2"/>
    <row r="41138" outlineLevel="1" x14ac:dyDescent="0.2"/>
    <row r="41139" outlineLevel="1" x14ac:dyDescent="0.2"/>
    <row r="41140" outlineLevel="1" x14ac:dyDescent="0.2"/>
    <row r="41141" outlineLevel="1" x14ac:dyDescent="0.2"/>
    <row r="41142" outlineLevel="1" x14ac:dyDescent="0.2"/>
    <row r="41143" outlineLevel="1" x14ac:dyDescent="0.2"/>
    <row r="41144" outlineLevel="1" x14ac:dyDescent="0.2"/>
    <row r="41145" outlineLevel="1" x14ac:dyDescent="0.2"/>
    <row r="41146" outlineLevel="1" x14ac:dyDescent="0.2"/>
    <row r="41147" outlineLevel="1" x14ac:dyDescent="0.2"/>
    <row r="41148" outlineLevel="1" x14ac:dyDescent="0.2"/>
    <row r="41149" outlineLevel="1" x14ac:dyDescent="0.2"/>
    <row r="41150" outlineLevel="1" x14ac:dyDescent="0.2"/>
    <row r="41151" outlineLevel="1" x14ac:dyDescent="0.2"/>
    <row r="41152" outlineLevel="1" x14ac:dyDescent="0.2"/>
    <row r="41153" outlineLevel="1" x14ac:dyDescent="0.2"/>
    <row r="41154" outlineLevel="1" x14ac:dyDescent="0.2"/>
    <row r="41155" outlineLevel="1" x14ac:dyDescent="0.2"/>
    <row r="41156" outlineLevel="1" x14ac:dyDescent="0.2"/>
    <row r="41157" outlineLevel="1" x14ac:dyDescent="0.2"/>
    <row r="41158" outlineLevel="1" x14ac:dyDescent="0.2"/>
    <row r="41159" outlineLevel="1" x14ac:dyDescent="0.2"/>
    <row r="41160" outlineLevel="1" x14ac:dyDescent="0.2"/>
    <row r="41161" outlineLevel="1" x14ac:dyDescent="0.2"/>
    <row r="41162" outlineLevel="1" x14ac:dyDescent="0.2"/>
    <row r="41163" outlineLevel="1" x14ac:dyDescent="0.2"/>
    <row r="41164" outlineLevel="1" x14ac:dyDescent="0.2"/>
    <row r="41165" outlineLevel="1" x14ac:dyDescent="0.2"/>
    <row r="41166" outlineLevel="1" x14ac:dyDescent="0.2"/>
    <row r="41167" outlineLevel="1" x14ac:dyDescent="0.2"/>
    <row r="41168" outlineLevel="1" x14ac:dyDescent="0.2"/>
    <row r="41169" outlineLevel="1" x14ac:dyDescent="0.2"/>
    <row r="41170" outlineLevel="1" x14ac:dyDescent="0.2"/>
    <row r="41171" outlineLevel="1" x14ac:dyDescent="0.2"/>
    <row r="41172" outlineLevel="1" x14ac:dyDescent="0.2"/>
    <row r="41173" outlineLevel="1" x14ac:dyDescent="0.2"/>
    <row r="41174" outlineLevel="1" x14ac:dyDescent="0.2"/>
    <row r="41175" outlineLevel="1" x14ac:dyDescent="0.2"/>
    <row r="41176" outlineLevel="1" x14ac:dyDescent="0.2"/>
    <row r="41177" outlineLevel="1" x14ac:dyDescent="0.2"/>
    <row r="41178" outlineLevel="1" x14ac:dyDescent="0.2"/>
    <row r="41179" outlineLevel="1" x14ac:dyDescent="0.2"/>
    <row r="41180" outlineLevel="1" x14ac:dyDescent="0.2"/>
    <row r="41181" outlineLevel="1" x14ac:dyDescent="0.2"/>
    <row r="41182" outlineLevel="1" x14ac:dyDescent="0.2"/>
    <row r="41183" outlineLevel="1" x14ac:dyDescent="0.2"/>
    <row r="41184" outlineLevel="1" x14ac:dyDescent="0.2"/>
    <row r="41185" outlineLevel="1" x14ac:dyDescent="0.2"/>
    <row r="41186" outlineLevel="1" x14ac:dyDescent="0.2"/>
    <row r="41187" outlineLevel="1" x14ac:dyDescent="0.2"/>
    <row r="41188" outlineLevel="1" x14ac:dyDescent="0.2"/>
    <row r="41189" outlineLevel="1" x14ac:dyDescent="0.2"/>
    <row r="41190" outlineLevel="1" x14ac:dyDescent="0.2"/>
    <row r="41191" outlineLevel="1" x14ac:dyDescent="0.2"/>
    <row r="41192" outlineLevel="1" x14ac:dyDescent="0.2"/>
    <row r="41193" outlineLevel="1" x14ac:dyDescent="0.2"/>
    <row r="41194" outlineLevel="1" x14ac:dyDescent="0.2"/>
    <row r="41195" outlineLevel="1" x14ac:dyDescent="0.2"/>
    <row r="41196" outlineLevel="1" x14ac:dyDescent="0.2"/>
    <row r="41197" outlineLevel="1" x14ac:dyDescent="0.2"/>
    <row r="41198" outlineLevel="1" x14ac:dyDescent="0.2"/>
    <row r="41199" outlineLevel="1" x14ac:dyDescent="0.2"/>
    <row r="41200" outlineLevel="1" x14ac:dyDescent="0.2"/>
    <row r="41201" outlineLevel="1" x14ac:dyDescent="0.2"/>
    <row r="41202" outlineLevel="1" x14ac:dyDescent="0.2"/>
    <row r="41203" outlineLevel="1" x14ac:dyDescent="0.2"/>
    <row r="41204" outlineLevel="1" x14ac:dyDescent="0.2"/>
    <row r="41205" outlineLevel="1" x14ac:dyDescent="0.2"/>
    <row r="41206" outlineLevel="1" x14ac:dyDescent="0.2"/>
    <row r="41207" outlineLevel="1" x14ac:dyDescent="0.2"/>
    <row r="41208" outlineLevel="1" x14ac:dyDescent="0.2"/>
    <row r="41209" outlineLevel="1" x14ac:dyDescent="0.2"/>
    <row r="41210" outlineLevel="1" x14ac:dyDescent="0.2"/>
    <row r="41211" outlineLevel="1" x14ac:dyDescent="0.2"/>
    <row r="41212" outlineLevel="1" x14ac:dyDescent="0.2"/>
    <row r="41213" outlineLevel="1" x14ac:dyDescent="0.2"/>
    <row r="41214" outlineLevel="1" x14ac:dyDescent="0.2"/>
    <row r="41215" outlineLevel="1" x14ac:dyDescent="0.2"/>
    <row r="41216" outlineLevel="1" x14ac:dyDescent="0.2"/>
    <row r="41217" outlineLevel="1" x14ac:dyDescent="0.2"/>
    <row r="41218" outlineLevel="1" x14ac:dyDescent="0.2"/>
    <row r="41219" outlineLevel="1" x14ac:dyDescent="0.2"/>
    <row r="41220" outlineLevel="1" x14ac:dyDescent="0.2"/>
    <row r="41221" outlineLevel="1" x14ac:dyDescent="0.2"/>
    <row r="41222" outlineLevel="1" x14ac:dyDescent="0.2"/>
    <row r="41223" outlineLevel="1" x14ac:dyDescent="0.2"/>
    <row r="41224" outlineLevel="1" x14ac:dyDescent="0.2"/>
    <row r="41225" outlineLevel="1" x14ac:dyDescent="0.2"/>
    <row r="41226" outlineLevel="1" x14ac:dyDescent="0.2"/>
    <row r="41227" outlineLevel="1" x14ac:dyDescent="0.2"/>
    <row r="41228" outlineLevel="1" x14ac:dyDescent="0.2"/>
    <row r="41229" outlineLevel="1" x14ac:dyDescent="0.2"/>
    <row r="41230" outlineLevel="1" x14ac:dyDescent="0.2"/>
    <row r="41231" outlineLevel="1" x14ac:dyDescent="0.2"/>
    <row r="41232" outlineLevel="1" x14ac:dyDescent="0.2"/>
    <row r="41233" outlineLevel="1" x14ac:dyDescent="0.2"/>
    <row r="41234" outlineLevel="1" x14ac:dyDescent="0.2"/>
    <row r="41235" outlineLevel="1" x14ac:dyDescent="0.2"/>
    <row r="41236" outlineLevel="1" x14ac:dyDescent="0.2"/>
    <row r="41237" outlineLevel="1" x14ac:dyDescent="0.2"/>
    <row r="41238" outlineLevel="1" x14ac:dyDescent="0.2"/>
    <row r="41239" outlineLevel="1" x14ac:dyDescent="0.2"/>
    <row r="41240" outlineLevel="1" x14ac:dyDescent="0.2"/>
    <row r="41241" outlineLevel="1" x14ac:dyDescent="0.2"/>
    <row r="41242" outlineLevel="1" x14ac:dyDescent="0.2"/>
    <row r="41243" outlineLevel="1" x14ac:dyDescent="0.2"/>
    <row r="41244" outlineLevel="1" x14ac:dyDescent="0.2"/>
    <row r="41245" outlineLevel="1" x14ac:dyDescent="0.2"/>
    <row r="41246" outlineLevel="1" x14ac:dyDescent="0.2"/>
    <row r="41247" outlineLevel="1" x14ac:dyDescent="0.2"/>
    <row r="41248" outlineLevel="1" x14ac:dyDescent="0.2"/>
    <row r="41249" outlineLevel="1" x14ac:dyDescent="0.2"/>
    <row r="41250" outlineLevel="1" x14ac:dyDescent="0.2"/>
    <row r="41251" outlineLevel="1" x14ac:dyDescent="0.2"/>
    <row r="41252" outlineLevel="1" x14ac:dyDescent="0.2"/>
    <row r="41253" outlineLevel="1" x14ac:dyDescent="0.2"/>
    <row r="41254" outlineLevel="1" x14ac:dyDescent="0.2"/>
    <row r="41255" outlineLevel="1" x14ac:dyDescent="0.2"/>
    <row r="41256" outlineLevel="1" x14ac:dyDescent="0.2"/>
    <row r="41257" outlineLevel="1" x14ac:dyDescent="0.2"/>
    <row r="41258" outlineLevel="1" x14ac:dyDescent="0.2"/>
    <row r="41259" outlineLevel="1" x14ac:dyDescent="0.2"/>
    <row r="41260" outlineLevel="1" x14ac:dyDescent="0.2"/>
    <row r="41261" outlineLevel="1" x14ac:dyDescent="0.2"/>
    <row r="41262" outlineLevel="1" x14ac:dyDescent="0.2"/>
    <row r="41263" outlineLevel="1" x14ac:dyDescent="0.2"/>
    <row r="41264" outlineLevel="1" x14ac:dyDescent="0.2"/>
    <row r="41265" outlineLevel="1" x14ac:dyDescent="0.2"/>
    <row r="41266" outlineLevel="1" x14ac:dyDescent="0.2"/>
    <row r="41267" outlineLevel="1" x14ac:dyDescent="0.2"/>
    <row r="41268" outlineLevel="1" x14ac:dyDescent="0.2"/>
    <row r="41269" outlineLevel="1" x14ac:dyDescent="0.2"/>
    <row r="41270" outlineLevel="1" x14ac:dyDescent="0.2"/>
    <row r="41271" outlineLevel="1" x14ac:dyDescent="0.2"/>
    <row r="41272" outlineLevel="1" x14ac:dyDescent="0.2"/>
    <row r="41273" outlineLevel="1" x14ac:dyDescent="0.2"/>
    <row r="41274" outlineLevel="1" x14ac:dyDescent="0.2"/>
    <row r="41275" outlineLevel="1" x14ac:dyDescent="0.2"/>
    <row r="41276" outlineLevel="1" x14ac:dyDescent="0.2"/>
    <row r="41277" outlineLevel="1" x14ac:dyDescent="0.2"/>
    <row r="41278" outlineLevel="1" x14ac:dyDescent="0.2"/>
    <row r="41279" outlineLevel="1" x14ac:dyDescent="0.2"/>
    <row r="41280" outlineLevel="1" x14ac:dyDescent="0.2"/>
    <row r="41281" outlineLevel="1" x14ac:dyDescent="0.2"/>
    <row r="41282" outlineLevel="1" x14ac:dyDescent="0.2"/>
    <row r="41283" outlineLevel="1" x14ac:dyDescent="0.2"/>
    <row r="41284" outlineLevel="1" x14ac:dyDescent="0.2"/>
    <row r="41285" outlineLevel="1" x14ac:dyDescent="0.2"/>
    <row r="41286" outlineLevel="1" x14ac:dyDescent="0.2"/>
    <row r="41287" outlineLevel="1" x14ac:dyDescent="0.2"/>
    <row r="41288" outlineLevel="1" x14ac:dyDescent="0.2"/>
    <row r="41289" outlineLevel="1" x14ac:dyDescent="0.2"/>
    <row r="41290" outlineLevel="1" x14ac:dyDescent="0.2"/>
    <row r="41291" outlineLevel="1" x14ac:dyDescent="0.2"/>
    <row r="41292" outlineLevel="1" x14ac:dyDescent="0.2"/>
    <row r="41293" outlineLevel="1" x14ac:dyDescent="0.2"/>
    <row r="41294" outlineLevel="1" x14ac:dyDescent="0.2"/>
    <row r="41295" outlineLevel="1" x14ac:dyDescent="0.2"/>
    <row r="41296" outlineLevel="1" x14ac:dyDescent="0.2"/>
    <row r="41297" outlineLevel="1" x14ac:dyDescent="0.2"/>
    <row r="41298" outlineLevel="1" x14ac:dyDescent="0.2"/>
    <row r="41299" outlineLevel="1" x14ac:dyDescent="0.2"/>
    <row r="41300" outlineLevel="1" x14ac:dyDescent="0.2"/>
    <row r="41301" outlineLevel="1" x14ac:dyDescent="0.2"/>
    <row r="41302" outlineLevel="1" x14ac:dyDescent="0.2"/>
    <row r="41303" outlineLevel="1" x14ac:dyDescent="0.2"/>
    <row r="41304" outlineLevel="1" x14ac:dyDescent="0.2"/>
    <row r="41305" outlineLevel="1" x14ac:dyDescent="0.2"/>
    <row r="41306" outlineLevel="1" x14ac:dyDescent="0.2"/>
    <row r="41307" outlineLevel="1" x14ac:dyDescent="0.2"/>
    <row r="41308" outlineLevel="1" x14ac:dyDescent="0.2"/>
    <row r="41309" outlineLevel="1" x14ac:dyDescent="0.2"/>
    <row r="41310" outlineLevel="1" x14ac:dyDescent="0.2"/>
    <row r="41311" outlineLevel="1" x14ac:dyDescent="0.2"/>
    <row r="41312" outlineLevel="1" x14ac:dyDescent="0.2"/>
    <row r="41313" outlineLevel="1" x14ac:dyDescent="0.2"/>
    <row r="41314" outlineLevel="1" x14ac:dyDescent="0.2"/>
    <row r="41315" outlineLevel="1" x14ac:dyDescent="0.2"/>
    <row r="41316" outlineLevel="1" x14ac:dyDescent="0.2"/>
    <row r="41317" outlineLevel="1" x14ac:dyDescent="0.2"/>
    <row r="41318" outlineLevel="1" x14ac:dyDescent="0.2"/>
    <row r="41319" outlineLevel="1" x14ac:dyDescent="0.2"/>
    <row r="41320" outlineLevel="1" x14ac:dyDescent="0.2"/>
    <row r="41321" outlineLevel="1" x14ac:dyDescent="0.2"/>
    <row r="41322" outlineLevel="1" x14ac:dyDescent="0.2"/>
    <row r="41323" outlineLevel="1" x14ac:dyDescent="0.2"/>
    <row r="41324" outlineLevel="1" x14ac:dyDescent="0.2"/>
    <row r="41325" outlineLevel="1" x14ac:dyDescent="0.2"/>
    <row r="41326" outlineLevel="1" x14ac:dyDescent="0.2"/>
    <row r="41327" outlineLevel="1" x14ac:dyDescent="0.2"/>
    <row r="41328" outlineLevel="1" x14ac:dyDescent="0.2"/>
    <row r="41329" outlineLevel="1" x14ac:dyDescent="0.2"/>
    <row r="41330" outlineLevel="1" x14ac:dyDescent="0.2"/>
    <row r="41331" outlineLevel="1" x14ac:dyDescent="0.2"/>
    <row r="41332" outlineLevel="1" x14ac:dyDescent="0.2"/>
    <row r="41333" outlineLevel="1" x14ac:dyDescent="0.2"/>
    <row r="41334" outlineLevel="1" x14ac:dyDescent="0.2"/>
    <row r="41335" outlineLevel="1" x14ac:dyDescent="0.2"/>
    <row r="41336" outlineLevel="1" x14ac:dyDescent="0.2"/>
    <row r="41337" outlineLevel="1" x14ac:dyDescent="0.2"/>
    <row r="41338" outlineLevel="1" x14ac:dyDescent="0.2"/>
    <row r="41339" outlineLevel="1" x14ac:dyDescent="0.2"/>
    <row r="41340" outlineLevel="1" x14ac:dyDescent="0.2"/>
    <row r="41341" outlineLevel="1" x14ac:dyDescent="0.2"/>
    <row r="41342" outlineLevel="1" x14ac:dyDescent="0.2"/>
    <row r="41343" outlineLevel="1" x14ac:dyDescent="0.2"/>
    <row r="41344" outlineLevel="1" x14ac:dyDescent="0.2"/>
    <row r="41345" outlineLevel="1" x14ac:dyDescent="0.2"/>
    <row r="41346" outlineLevel="1" x14ac:dyDescent="0.2"/>
    <row r="41347" outlineLevel="1" x14ac:dyDescent="0.2"/>
    <row r="41348" outlineLevel="1" x14ac:dyDescent="0.2"/>
    <row r="41349" outlineLevel="1" x14ac:dyDescent="0.2"/>
    <row r="41350" outlineLevel="1" x14ac:dyDescent="0.2"/>
    <row r="41351" outlineLevel="1" x14ac:dyDescent="0.2"/>
    <row r="41352" outlineLevel="1" x14ac:dyDescent="0.2"/>
    <row r="41353" outlineLevel="1" x14ac:dyDescent="0.2"/>
    <row r="41354" outlineLevel="1" x14ac:dyDescent="0.2"/>
    <row r="41355" outlineLevel="1" x14ac:dyDescent="0.2"/>
    <row r="41356" outlineLevel="1" x14ac:dyDescent="0.2"/>
    <row r="41357" outlineLevel="1" x14ac:dyDescent="0.2"/>
    <row r="41358" outlineLevel="1" x14ac:dyDescent="0.2"/>
    <row r="41359" outlineLevel="1" x14ac:dyDescent="0.2"/>
    <row r="41360" outlineLevel="1" x14ac:dyDescent="0.2"/>
    <row r="41361" outlineLevel="1" x14ac:dyDescent="0.2"/>
    <row r="41362" outlineLevel="1" x14ac:dyDescent="0.2"/>
    <row r="41363" outlineLevel="1" x14ac:dyDescent="0.2"/>
    <row r="41364" outlineLevel="1" x14ac:dyDescent="0.2"/>
    <row r="41365" outlineLevel="1" x14ac:dyDescent="0.2"/>
    <row r="41366" outlineLevel="1" x14ac:dyDescent="0.2"/>
    <row r="41367" outlineLevel="1" x14ac:dyDescent="0.2"/>
    <row r="41368" outlineLevel="1" x14ac:dyDescent="0.2"/>
    <row r="41369" outlineLevel="1" x14ac:dyDescent="0.2"/>
    <row r="41370" outlineLevel="1" x14ac:dyDescent="0.2"/>
    <row r="41371" outlineLevel="1" x14ac:dyDescent="0.2"/>
    <row r="41372" outlineLevel="1" x14ac:dyDescent="0.2"/>
    <row r="41373" outlineLevel="1" x14ac:dyDescent="0.2"/>
    <row r="41374" outlineLevel="1" x14ac:dyDescent="0.2"/>
    <row r="41375" outlineLevel="1" x14ac:dyDescent="0.2"/>
    <row r="41376" outlineLevel="1" x14ac:dyDescent="0.2"/>
    <row r="41377" outlineLevel="1" x14ac:dyDescent="0.2"/>
    <row r="41378" outlineLevel="1" x14ac:dyDescent="0.2"/>
    <row r="41379" outlineLevel="1" x14ac:dyDescent="0.2"/>
    <row r="41380" outlineLevel="1" x14ac:dyDescent="0.2"/>
    <row r="41381" outlineLevel="1" x14ac:dyDescent="0.2"/>
    <row r="41382" outlineLevel="1" x14ac:dyDescent="0.2"/>
    <row r="41383" outlineLevel="1" x14ac:dyDescent="0.2"/>
    <row r="41384" outlineLevel="1" x14ac:dyDescent="0.2"/>
    <row r="41385" outlineLevel="1" x14ac:dyDescent="0.2"/>
    <row r="41386" outlineLevel="1" x14ac:dyDescent="0.2"/>
    <row r="41387" outlineLevel="1" x14ac:dyDescent="0.2"/>
    <row r="41388" outlineLevel="1" x14ac:dyDescent="0.2"/>
    <row r="41389" outlineLevel="1" x14ac:dyDescent="0.2"/>
    <row r="41390" outlineLevel="1" x14ac:dyDescent="0.2"/>
    <row r="41391" outlineLevel="1" x14ac:dyDescent="0.2"/>
    <row r="41392" outlineLevel="1" x14ac:dyDescent="0.2"/>
    <row r="41393" outlineLevel="1" x14ac:dyDescent="0.2"/>
    <row r="41394" outlineLevel="1" x14ac:dyDescent="0.2"/>
    <row r="41395" outlineLevel="1" x14ac:dyDescent="0.2"/>
    <row r="41396" outlineLevel="1" x14ac:dyDescent="0.2"/>
    <row r="41397" outlineLevel="1" x14ac:dyDescent="0.2"/>
    <row r="41398" outlineLevel="1" x14ac:dyDescent="0.2"/>
    <row r="41399" outlineLevel="1" x14ac:dyDescent="0.2"/>
    <row r="41400" outlineLevel="1" x14ac:dyDescent="0.2"/>
    <row r="41401" outlineLevel="1" x14ac:dyDescent="0.2"/>
    <row r="41402" outlineLevel="1" x14ac:dyDescent="0.2"/>
    <row r="41403" outlineLevel="1" x14ac:dyDescent="0.2"/>
    <row r="41404" outlineLevel="1" x14ac:dyDescent="0.2"/>
    <row r="41405" outlineLevel="1" x14ac:dyDescent="0.2"/>
    <row r="41406" outlineLevel="1" x14ac:dyDescent="0.2"/>
    <row r="41407" outlineLevel="1" x14ac:dyDescent="0.2"/>
    <row r="41408" outlineLevel="1" x14ac:dyDescent="0.2"/>
    <row r="41409" outlineLevel="1" x14ac:dyDescent="0.2"/>
    <row r="41410" outlineLevel="1" x14ac:dyDescent="0.2"/>
    <row r="41411" outlineLevel="1" x14ac:dyDescent="0.2"/>
    <row r="41412" outlineLevel="1" x14ac:dyDescent="0.2"/>
    <row r="41413" outlineLevel="1" x14ac:dyDescent="0.2"/>
    <row r="41414" outlineLevel="1" x14ac:dyDescent="0.2"/>
    <row r="41415" outlineLevel="1" x14ac:dyDescent="0.2"/>
    <row r="41416" outlineLevel="1" x14ac:dyDescent="0.2"/>
    <row r="41417" outlineLevel="1" x14ac:dyDescent="0.2"/>
    <row r="41418" outlineLevel="1" x14ac:dyDescent="0.2"/>
    <row r="41419" outlineLevel="1" x14ac:dyDescent="0.2"/>
    <row r="41420" outlineLevel="1" x14ac:dyDescent="0.2"/>
    <row r="41421" outlineLevel="1" x14ac:dyDescent="0.2"/>
    <row r="41422" outlineLevel="1" x14ac:dyDescent="0.2"/>
    <row r="41423" outlineLevel="1" x14ac:dyDescent="0.2"/>
    <row r="41424" outlineLevel="1" x14ac:dyDescent="0.2"/>
    <row r="41425" outlineLevel="1" x14ac:dyDescent="0.2"/>
    <row r="41426" outlineLevel="1" x14ac:dyDescent="0.2"/>
    <row r="41427" outlineLevel="1" x14ac:dyDescent="0.2"/>
    <row r="41428" outlineLevel="1" x14ac:dyDescent="0.2"/>
    <row r="41429" outlineLevel="1" x14ac:dyDescent="0.2"/>
    <row r="41430" outlineLevel="1" x14ac:dyDescent="0.2"/>
    <row r="41431" outlineLevel="1" x14ac:dyDescent="0.2"/>
    <row r="41432" outlineLevel="1" x14ac:dyDescent="0.2"/>
    <row r="41433" outlineLevel="1" x14ac:dyDescent="0.2"/>
    <row r="41434" outlineLevel="1" x14ac:dyDescent="0.2"/>
    <row r="41435" outlineLevel="1" x14ac:dyDescent="0.2"/>
    <row r="41436" outlineLevel="1" x14ac:dyDescent="0.2"/>
    <row r="41437" outlineLevel="1" x14ac:dyDescent="0.2"/>
    <row r="41438" outlineLevel="1" x14ac:dyDescent="0.2"/>
    <row r="41439" outlineLevel="1" x14ac:dyDescent="0.2"/>
    <row r="41440" outlineLevel="1" x14ac:dyDescent="0.2"/>
    <row r="41441" outlineLevel="1" x14ac:dyDescent="0.2"/>
    <row r="41442" outlineLevel="1" x14ac:dyDescent="0.2"/>
    <row r="41443" outlineLevel="1" x14ac:dyDescent="0.2"/>
    <row r="41444" outlineLevel="1" x14ac:dyDescent="0.2"/>
    <row r="41445" outlineLevel="1" x14ac:dyDescent="0.2"/>
    <row r="41446" outlineLevel="1" x14ac:dyDescent="0.2"/>
    <row r="41447" outlineLevel="1" x14ac:dyDescent="0.2"/>
    <row r="41448" outlineLevel="1" x14ac:dyDescent="0.2"/>
    <row r="41449" outlineLevel="1" x14ac:dyDescent="0.2"/>
    <row r="41450" outlineLevel="1" x14ac:dyDescent="0.2"/>
    <row r="41451" outlineLevel="1" x14ac:dyDescent="0.2"/>
    <row r="41452" outlineLevel="1" x14ac:dyDescent="0.2"/>
    <row r="41453" outlineLevel="1" x14ac:dyDescent="0.2"/>
    <row r="41454" outlineLevel="1" x14ac:dyDescent="0.2"/>
    <row r="41455" outlineLevel="1" x14ac:dyDescent="0.2"/>
    <row r="41456" outlineLevel="1" x14ac:dyDescent="0.2"/>
    <row r="41457" outlineLevel="1" x14ac:dyDescent="0.2"/>
    <row r="41458" outlineLevel="1" x14ac:dyDescent="0.2"/>
    <row r="41459" outlineLevel="1" x14ac:dyDescent="0.2"/>
    <row r="41460" outlineLevel="1" x14ac:dyDescent="0.2"/>
    <row r="41461" outlineLevel="1" x14ac:dyDescent="0.2"/>
    <row r="41462" outlineLevel="1" x14ac:dyDescent="0.2"/>
    <row r="41463" outlineLevel="1" x14ac:dyDescent="0.2"/>
    <row r="41464" outlineLevel="1" x14ac:dyDescent="0.2"/>
    <row r="41465" outlineLevel="1" x14ac:dyDescent="0.2"/>
    <row r="41466" outlineLevel="1" x14ac:dyDescent="0.2"/>
    <row r="41467" outlineLevel="1" x14ac:dyDescent="0.2"/>
    <row r="41468" outlineLevel="1" x14ac:dyDescent="0.2"/>
    <row r="41469" outlineLevel="1" x14ac:dyDescent="0.2"/>
    <row r="41470" outlineLevel="1" x14ac:dyDescent="0.2"/>
    <row r="41471" outlineLevel="1" x14ac:dyDescent="0.2"/>
    <row r="41472" outlineLevel="1" x14ac:dyDescent="0.2"/>
    <row r="41473" outlineLevel="1" x14ac:dyDescent="0.2"/>
    <row r="41474" outlineLevel="1" x14ac:dyDescent="0.2"/>
    <row r="41475" outlineLevel="1" x14ac:dyDescent="0.2"/>
    <row r="41476" outlineLevel="1" x14ac:dyDescent="0.2"/>
    <row r="41477" outlineLevel="1" x14ac:dyDescent="0.2"/>
    <row r="41478" outlineLevel="1" x14ac:dyDescent="0.2"/>
    <row r="41479" outlineLevel="1" x14ac:dyDescent="0.2"/>
    <row r="41480" outlineLevel="1" x14ac:dyDescent="0.2"/>
    <row r="41481" outlineLevel="1" x14ac:dyDescent="0.2"/>
    <row r="41482" outlineLevel="1" x14ac:dyDescent="0.2"/>
    <row r="41483" outlineLevel="1" x14ac:dyDescent="0.2"/>
    <row r="41484" outlineLevel="1" x14ac:dyDescent="0.2"/>
    <row r="41485" outlineLevel="1" x14ac:dyDescent="0.2"/>
    <row r="41486" outlineLevel="1" x14ac:dyDescent="0.2"/>
    <row r="41487" outlineLevel="1" x14ac:dyDescent="0.2"/>
    <row r="41488" outlineLevel="1" x14ac:dyDescent="0.2"/>
    <row r="41489" outlineLevel="1" x14ac:dyDescent="0.2"/>
    <row r="41490" outlineLevel="1" x14ac:dyDescent="0.2"/>
    <row r="41491" outlineLevel="1" x14ac:dyDescent="0.2"/>
    <row r="41492" outlineLevel="1" x14ac:dyDescent="0.2"/>
    <row r="41493" outlineLevel="1" x14ac:dyDescent="0.2"/>
    <row r="41494" outlineLevel="1" x14ac:dyDescent="0.2"/>
    <row r="41495" outlineLevel="1" x14ac:dyDescent="0.2"/>
    <row r="41496" outlineLevel="1" x14ac:dyDescent="0.2"/>
    <row r="41497" outlineLevel="1" x14ac:dyDescent="0.2"/>
    <row r="41498" outlineLevel="1" x14ac:dyDescent="0.2"/>
    <row r="41499" outlineLevel="1" x14ac:dyDescent="0.2"/>
    <row r="41500" outlineLevel="1" x14ac:dyDescent="0.2"/>
    <row r="41501" outlineLevel="1" x14ac:dyDescent="0.2"/>
    <row r="41502" outlineLevel="1" x14ac:dyDescent="0.2"/>
    <row r="41503" outlineLevel="1" x14ac:dyDescent="0.2"/>
    <row r="41504" outlineLevel="1" x14ac:dyDescent="0.2"/>
    <row r="41505" outlineLevel="1" x14ac:dyDescent="0.2"/>
    <row r="41506" outlineLevel="1" x14ac:dyDescent="0.2"/>
    <row r="41507" outlineLevel="1" x14ac:dyDescent="0.2"/>
    <row r="41508" outlineLevel="1" x14ac:dyDescent="0.2"/>
    <row r="41509" outlineLevel="1" x14ac:dyDescent="0.2"/>
    <row r="41510" outlineLevel="1" x14ac:dyDescent="0.2"/>
    <row r="41511" outlineLevel="1" x14ac:dyDescent="0.2"/>
    <row r="41512" outlineLevel="1" x14ac:dyDescent="0.2"/>
    <row r="41513" outlineLevel="1" x14ac:dyDescent="0.2"/>
    <row r="41514" outlineLevel="1" x14ac:dyDescent="0.2"/>
    <row r="41515" outlineLevel="1" x14ac:dyDescent="0.2"/>
    <row r="41516" outlineLevel="1" x14ac:dyDescent="0.2"/>
    <row r="41517" outlineLevel="1" x14ac:dyDescent="0.2"/>
    <row r="41518" outlineLevel="1" x14ac:dyDescent="0.2"/>
    <row r="41519" outlineLevel="1" x14ac:dyDescent="0.2"/>
    <row r="41520" outlineLevel="1" x14ac:dyDescent="0.2"/>
    <row r="41521" outlineLevel="1" x14ac:dyDescent="0.2"/>
    <row r="41522" outlineLevel="1" x14ac:dyDescent="0.2"/>
    <row r="41523" outlineLevel="1" x14ac:dyDescent="0.2"/>
    <row r="41524" outlineLevel="1" x14ac:dyDescent="0.2"/>
    <row r="41525" outlineLevel="1" x14ac:dyDescent="0.2"/>
    <row r="41526" outlineLevel="1" x14ac:dyDescent="0.2"/>
    <row r="41527" outlineLevel="1" x14ac:dyDescent="0.2"/>
    <row r="41528" outlineLevel="1" x14ac:dyDescent="0.2"/>
    <row r="41529" outlineLevel="1" x14ac:dyDescent="0.2"/>
    <row r="41530" outlineLevel="1" x14ac:dyDescent="0.2"/>
    <row r="41531" outlineLevel="1" x14ac:dyDescent="0.2"/>
    <row r="41532" outlineLevel="1" x14ac:dyDescent="0.2"/>
    <row r="41533" outlineLevel="1" x14ac:dyDescent="0.2"/>
    <row r="41534" outlineLevel="1" x14ac:dyDescent="0.2"/>
    <row r="41535" outlineLevel="1" x14ac:dyDescent="0.2"/>
    <row r="41536" outlineLevel="1" x14ac:dyDescent="0.2"/>
    <row r="41537" outlineLevel="1" x14ac:dyDescent="0.2"/>
    <row r="41538" outlineLevel="1" x14ac:dyDescent="0.2"/>
    <row r="41539" outlineLevel="1" x14ac:dyDescent="0.2"/>
    <row r="41540" outlineLevel="1" x14ac:dyDescent="0.2"/>
    <row r="41541" outlineLevel="1" x14ac:dyDescent="0.2"/>
    <row r="41542" outlineLevel="1" x14ac:dyDescent="0.2"/>
    <row r="41543" outlineLevel="1" x14ac:dyDescent="0.2"/>
    <row r="41544" outlineLevel="1" x14ac:dyDescent="0.2"/>
    <row r="41545" outlineLevel="1" x14ac:dyDescent="0.2"/>
    <row r="41546" outlineLevel="1" x14ac:dyDescent="0.2"/>
    <row r="41547" outlineLevel="1" x14ac:dyDescent="0.2"/>
    <row r="41548" outlineLevel="1" x14ac:dyDescent="0.2"/>
    <row r="41549" outlineLevel="1" x14ac:dyDescent="0.2"/>
    <row r="41550" outlineLevel="1" x14ac:dyDescent="0.2"/>
    <row r="41551" outlineLevel="1" x14ac:dyDescent="0.2"/>
    <row r="41552" outlineLevel="1" x14ac:dyDescent="0.2"/>
    <row r="41553" outlineLevel="1" x14ac:dyDescent="0.2"/>
    <row r="41554" outlineLevel="1" x14ac:dyDescent="0.2"/>
    <row r="41555" outlineLevel="1" x14ac:dyDescent="0.2"/>
    <row r="41556" outlineLevel="1" x14ac:dyDescent="0.2"/>
    <row r="41557" outlineLevel="1" x14ac:dyDescent="0.2"/>
    <row r="41558" outlineLevel="1" x14ac:dyDescent="0.2"/>
    <row r="41559" outlineLevel="1" x14ac:dyDescent="0.2"/>
    <row r="41560" outlineLevel="1" x14ac:dyDescent="0.2"/>
    <row r="41561" outlineLevel="1" x14ac:dyDescent="0.2"/>
    <row r="41562" outlineLevel="1" x14ac:dyDescent="0.2"/>
    <row r="41563" outlineLevel="1" x14ac:dyDescent="0.2"/>
    <row r="41564" outlineLevel="1" x14ac:dyDescent="0.2"/>
    <row r="41565" outlineLevel="1" x14ac:dyDescent="0.2"/>
    <row r="41566" outlineLevel="1" x14ac:dyDescent="0.2"/>
    <row r="41567" outlineLevel="1" x14ac:dyDescent="0.2"/>
    <row r="41568" outlineLevel="1" x14ac:dyDescent="0.2"/>
    <row r="41569" outlineLevel="1" x14ac:dyDescent="0.2"/>
    <row r="41570" outlineLevel="1" x14ac:dyDescent="0.2"/>
    <row r="41571" outlineLevel="1" x14ac:dyDescent="0.2"/>
    <row r="41572" outlineLevel="1" x14ac:dyDescent="0.2"/>
    <row r="41573" outlineLevel="1" x14ac:dyDescent="0.2"/>
    <row r="41574" outlineLevel="1" x14ac:dyDescent="0.2"/>
    <row r="41575" outlineLevel="1" x14ac:dyDescent="0.2"/>
    <row r="41576" outlineLevel="1" x14ac:dyDescent="0.2"/>
    <row r="41577" outlineLevel="1" x14ac:dyDescent="0.2"/>
    <row r="41578" outlineLevel="1" x14ac:dyDescent="0.2"/>
    <row r="41579" outlineLevel="1" x14ac:dyDescent="0.2"/>
    <row r="41580" outlineLevel="1" x14ac:dyDescent="0.2"/>
    <row r="41581" outlineLevel="1" x14ac:dyDescent="0.2"/>
    <row r="41582" outlineLevel="1" x14ac:dyDescent="0.2"/>
    <row r="41583" outlineLevel="1" x14ac:dyDescent="0.2"/>
    <row r="41584" outlineLevel="1" x14ac:dyDescent="0.2"/>
    <row r="41585" outlineLevel="1" x14ac:dyDescent="0.2"/>
    <row r="41586" outlineLevel="1" x14ac:dyDescent="0.2"/>
    <row r="41587" outlineLevel="1" x14ac:dyDescent="0.2"/>
    <row r="41588" outlineLevel="1" x14ac:dyDescent="0.2"/>
    <row r="41589" outlineLevel="1" x14ac:dyDescent="0.2"/>
    <row r="41590" outlineLevel="1" x14ac:dyDescent="0.2"/>
    <row r="41591" outlineLevel="1" x14ac:dyDescent="0.2"/>
    <row r="41592" outlineLevel="1" x14ac:dyDescent="0.2"/>
    <row r="41593" outlineLevel="1" x14ac:dyDescent="0.2"/>
    <row r="41594" outlineLevel="1" x14ac:dyDescent="0.2"/>
    <row r="41595" outlineLevel="1" x14ac:dyDescent="0.2"/>
    <row r="41596" outlineLevel="1" x14ac:dyDescent="0.2"/>
    <row r="41597" outlineLevel="1" x14ac:dyDescent="0.2"/>
    <row r="41598" outlineLevel="1" x14ac:dyDescent="0.2"/>
    <row r="41599" outlineLevel="1" x14ac:dyDescent="0.2"/>
    <row r="41600" outlineLevel="1" x14ac:dyDescent="0.2"/>
    <row r="41601" outlineLevel="1" x14ac:dyDescent="0.2"/>
    <row r="41602" outlineLevel="1" x14ac:dyDescent="0.2"/>
    <row r="41603" outlineLevel="1" x14ac:dyDescent="0.2"/>
    <row r="41604" outlineLevel="1" x14ac:dyDescent="0.2"/>
    <row r="41605" outlineLevel="1" x14ac:dyDescent="0.2"/>
    <row r="41606" outlineLevel="1" x14ac:dyDescent="0.2"/>
    <row r="41607" outlineLevel="1" x14ac:dyDescent="0.2"/>
    <row r="41608" outlineLevel="1" x14ac:dyDescent="0.2"/>
    <row r="41609" outlineLevel="1" x14ac:dyDescent="0.2"/>
    <row r="41610" outlineLevel="1" x14ac:dyDescent="0.2"/>
    <row r="41611" outlineLevel="1" x14ac:dyDescent="0.2"/>
    <row r="41612" outlineLevel="1" x14ac:dyDescent="0.2"/>
    <row r="41613" outlineLevel="1" x14ac:dyDescent="0.2"/>
    <row r="41614" outlineLevel="1" x14ac:dyDescent="0.2"/>
    <row r="41615" outlineLevel="1" x14ac:dyDescent="0.2"/>
    <row r="41616" outlineLevel="1" x14ac:dyDescent="0.2"/>
    <row r="41617" outlineLevel="1" x14ac:dyDescent="0.2"/>
    <row r="41618" outlineLevel="1" x14ac:dyDescent="0.2"/>
    <row r="41619" outlineLevel="1" x14ac:dyDescent="0.2"/>
    <row r="41620" outlineLevel="1" x14ac:dyDescent="0.2"/>
    <row r="41621" outlineLevel="1" x14ac:dyDescent="0.2"/>
    <row r="41622" outlineLevel="1" x14ac:dyDescent="0.2"/>
    <row r="41623" outlineLevel="1" x14ac:dyDescent="0.2"/>
    <row r="41624" outlineLevel="1" x14ac:dyDescent="0.2"/>
    <row r="41625" outlineLevel="1" x14ac:dyDescent="0.2"/>
    <row r="41626" outlineLevel="1" x14ac:dyDescent="0.2"/>
    <row r="41627" outlineLevel="1" x14ac:dyDescent="0.2"/>
    <row r="41628" outlineLevel="1" x14ac:dyDescent="0.2"/>
    <row r="41629" outlineLevel="1" x14ac:dyDescent="0.2"/>
    <row r="41630" outlineLevel="1" x14ac:dyDescent="0.2"/>
    <row r="41631" outlineLevel="1" x14ac:dyDescent="0.2"/>
    <row r="41632" outlineLevel="1" x14ac:dyDescent="0.2"/>
    <row r="41633" outlineLevel="1" x14ac:dyDescent="0.2"/>
    <row r="41634" outlineLevel="1" x14ac:dyDescent="0.2"/>
    <row r="41635" outlineLevel="1" x14ac:dyDescent="0.2"/>
    <row r="41636" outlineLevel="1" x14ac:dyDescent="0.2"/>
    <row r="41637" outlineLevel="1" x14ac:dyDescent="0.2"/>
    <row r="41638" outlineLevel="1" x14ac:dyDescent="0.2"/>
    <row r="41639" outlineLevel="1" x14ac:dyDescent="0.2"/>
    <row r="41640" outlineLevel="1" x14ac:dyDescent="0.2"/>
    <row r="41641" outlineLevel="1" x14ac:dyDescent="0.2"/>
    <row r="41642" outlineLevel="1" x14ac:dyDescent="0.2"/>
    <row r="41643" outlineLevel="1" x14ac:dyDescent="0.2"/>
    <row r="41644" outlineLevel="1" x14ac:dyDescent="0.2"/>
    <row r="41645" outlineLevel="1" x14ac:dyDescent="0.2"/>
    <row r="41646" outlineLevel="1" x14ac:dyDescent="0.2"/>
    <row r="41647" outlineLevel="1" x14ac:dyDescent="0.2"/>
    <row r="41648" outlineLevel="1" x14ac:dyDescent="0.2"/>
    <row r="41649" outlineLevel="1" x14ac:dyDescent="0.2"/>
    <row r="41650" outlineLevel="1" x14ac:dyDescent="0.2"/>
    <row r="41651" outlineLevel="1" x14ac:dyDescent="0.2"/>
    <row r="41652" outlineLevel="1" x14ac:dyDescent="0.2"/>
    <row r="41653" outlineLevel="1" x14ac:dyDescent="0.2"/>
    <row r="41654" outlineLevel="1" x14ac:dyDescent="0.2"/>
    <row r="41655" outlineLevel="1" x14ac:dyDescent="0.2"/>
    <row r="41656" outlineLevel="1" x14ac:dyDescent="0.2"/>
    <row r="41657" outlineLevel="1" x14ac:dyDescent="0.2"/>
    <row r="41658" outlineLevel="1" x14ac:dyDescent="0.2"/>
    <row r="41659" outlineLevel="1" x14ac:dyDescent="0.2"/>
    <row r="41660" outlineLevel="1" x14ac:dyDescent="0.2"/>
    <row r="41661" outlineLevel="1" x14ac:dyDescent="0.2"/>
    <row r="41662" outlineLevel="1" x14ac:dyDescent="0.2"/>
    <row r="41663" outlineLevel="1" x14ac:dyDescent="0.2"/>
    <row r="41664" outlineLevel="1" x14ac:dyDescent="0.2"/>
    <row r="41665" outlineLevel="1" x14ac:dyDescent="0.2"/>
    <row r="41666" outlineLevel="1" x14ac:dyDescent="0.2"/>
    <row r="41667" outlineLevel="1" x14ac:dyDescent="0.2"/>
    <row r="41668" outlineLevel="1" x14ac:dyDescent="0.2"/>
    <row r="41669" outlineLevel="1" x14ac:dyDescent="0.2"/>
    <row r="41670" outlineLevel="1" x14ac:dyDescent="0.2"/>
    <row r="41671" outlineLevel="1" x14ac:dyDescent="0.2"/>
    <row r="41672" outlineLevel="1" x14ac:dyDescent="0.2"/>
    <row r="41673" outlineLevel="1" x14ac:dyDescent="0.2"/>
    <row r="41674" outlineLevel="1" x14ac:dyDescent="0.2"/>
    <row r="41675" outlineLevel="1" x14ac:dyDescent="0.2"/>
    <row r="41676" outlineLevel="1" x14ac:dyDescent="0.2"/>
    <row r="41677" outlineLevel="1" x14ac:dyDescent="0.2"/>
    <row r="41678" outlineLevel="1" x14ac:dyDescent="0.2"/>
    <row r="41679" outlineLevel="1" x14ac:dyDescent="0.2"/>
    <row r="41680" outlineLevel="1" x14ac:dyDescent="0.2"/>
    <row r="41681" outlineLevel="1" x14ac:dyDescent="0.2"/>
    <row r="41682" outlineLevel="1" x14ac:dyDescent="0.2"/>
    <row r="41683" outlineLevel="1" x14ac:dyDescent="0.2"/>
    <row r="41684" outlineLevel="1" x14ac:dyDescent="0.2"/>
    <row r="41685" outlineLevel="1" x14ac:dyDescent="0.2"/>
    <row r="41686" outlineLevel="1" x14ac:dyDescent="0.2"/>
    <row r="41687" outlineLevel="1" x14ac:dyDescent="0.2"/>
    <row r="41688" outlineLevel="1" x14ac:dyDescent="0.2"/>
    <row r="41689" outlineLevel="1" x14ac:dyDescent="0.2"/>
    <row r="41690" outlineLevel="1" x14ac:dyDescent="0.2"/>
    <row r="41691" outlineLevel="1" x14ac:dyDescent="0.2"/>
    <row r="41692" outlineLevel="1" x14ac:dyDescent="0.2"/>
    <row r="41693" outlineLevel="1" x14ac:dyDescent="0.2"/>
    <row r="41694" outlineLevel="1" x14ac:dyDescent="0.2"/>
    <row r="41695" outlineLevel="1" x14ac:dyDescent="0.2"/>
    <row r="41696" outlineLevel="1" x14ac:dyDescent="0.2"/>
    <row r="41697" outlineLevel="1" x14ac:dyDescent="0.2"/>
    <row r="41698" outlineLevel="1" x14ac:dyDescent="0.2"/>
    <row r="41699" outlineLevel="1" x14ac:dyDescent="0.2"/>
    <row r="41700" outlineLevel="1" x14ac:dyDescent="0.2"/>
    <row r="41701" outlineLevel="1" x14ac:dyDescent="0.2"/>
    <row r="41702" outlineLevel="1" x14ac:dyDescent="0.2"/>
    <row r="41703" outlineLevel="1" x14ac:dyDescent="0.2"/>
    <row r="41704" outlineLevel="1" x14ac:dyDescent="0.2"/>
    <row r="41705" outlineLevel="1" x14ac:dyDescent="0.2"/>
    <row r="41706" outlineLevel="1" x14ac:dyDescent="0.2"/>
    <row r="41707" outlineLevel="1" x14ac:dyDescent="0.2"/>
    <row r="41708" outlineLevel="1" x14ac:dyDescent="0.2"/>
    <row r="41709" outlineLevel="1" x14ac:dyDescent="0.2"/>
    <row r="41710" outlineLevel="1" x14ac:dyDescent="0.2"/>
    <row r="41711" outlineLevel="1" x14ac:dyDescent="0.2"/>
    <row r="41712" outlineLevel="1" x14ac:dyDescent="0.2"/>
    <row r="41713" outlineLevel="1" x14ac:dyDescent="0.2"/>
    <row r="41714" outlineLevel="1" x14ac:dyDescent="0.2"/>
    <row r="41715" outlineLevel="1" x14ac:dyDescent="0.2"/>
    <row r="41716" outlineLevel="1" x14ac:dyDescent="0.2"/>
    <row r="41717" outlineLevel="1" x14ac:dyDescent="0.2"/>
    <row r="41718" outlineLevel="1" x14ac:dyDescent="0.2"/>
    <row r="41719" outlineLevel="1" x14ac:dyDescent="0.2"/>
    <row r="41720" outlineLevel="1" x14ac:dyDescent="0.2"/>
    <row r="41721" outlineLevel="1" x14ac:dyDescent="0.2"/>
    <row r="41722" outlineLevel="1" x14ac:dyDescent="0.2"/>
    <row r="41723" outlineLevel="1" x14ac:dyDescent="0.2"/>
    <row r="41724" outlineLevel="1" x14ac:dyDescent="0.2"/>
    <row r="41725" outlineLevel="1" x14ac:dyDescent="0.2"/>
    <row r="41726" outlineLevel="1" x14ac:dyDescent="0.2"/>
    <row r="41727" outlineLevel="1" x14ac:dyDescent="0.2"/>
    <row r="41728" outlineLevel="1" x14ac:dyDescent="0.2"/>
    <row r="41729" outlineLevel="1" x14ac:dyDescent="0.2"/>
    <row r="41730" outlineLevel="1" x14ac:dyDescent="0.2"/>
    <row r="41731" outlineLevel="1" x14ac:dyDescent="0.2"/>
    <row r="41732" outlineLevel="1" x14ac:dyDescent="0.2"/>
    <row r="41733" outlineLevel="1" x14ac:dyDescent="0.2"/>
    <row r="41734" outlineLevel="1" x14ac:dyDescent="0.2"/>
    <row r="41735" outlineLevel="1" x14ac:dyDescent="0.2"/>
    <row r="41736" outlineLevel="1" x14ac:dyDescent="0.2"/>
    <row r="41737" outlineLevel="1" x14ac:dyDescent="0.2"/>
    <row r="41738" outlineLevel="1" x14ac:dyDescent="0.2"/>
    <row r="41739" outlineLevel="1" x14ac:dyDescent="0.2"/>
    <row r="41740" outlineLevel="1" x14ac:dyDescent="0.2"/>
    <row r="41741" outlineLevel="1" x14ac:dyDescent="0.2"/>
    <row r="41742" outlineLevel="1" x14ac:dyDescent="0.2"/>
    <row r="41743" outlineLevel="1" x14ac:dyDescent="0.2"/>
    <row r="41744" outlineLevel="1" x14ac:dyDescent="0.2"/>
    <row r="41745" outlineLevel="1" x14ac:dyDescent="0.2"/>
    <row r="41746" outlineLevel="1" x14ac:dyDescent="0.2"/>
    <row r="41747" outlineLevel="1" x14ac:dyDescent="0.2"/>
    <row r="41748" outlineLevel="1" x14ac:dyDescent="0.2"/>
    <row r="41749" outlineLevel="1" x14ac:dyDescent="0.2"/>
    <row r="41750" outlineLevel="1" x14ac:dyDescent="0.2"/>
    <row r="41751" outlineLevel="1" x14ac:dyDescent="0.2"/>
    <row r="41752" outlineLevel="1" x14ac:dyDescent="0.2"/>
    <row r="41753" outlineLevel="1" x14ac:dyDescent="0.2"/>
    <row r="41754" outlineLevel="1" x14ac:dyDescent="0.2"/>
    <row r="41755" outlineLevel="1" x14ac:dyDescent="0.2"/>
    <row r="41756" outlineLevel="1" x14ac:dyDescent="0.2"/>
    <row r="41757" outlineLevel="1" x14ac:dyDescent="0.2"/>
    <row r="41758" outlineLevel="1" x14ac:dyDescent="0.2"/>
    <row r="41759" outlineLevel="1" x14ac:dyDescent="0.2"/>
    <row r="41760" outlineLevel="1" x14ac:dyDescent="0.2"/>
    <row r="41761" outlineLevel="1" x14ac:dyDescent="0.2"/>
    <row r="41762" outlineLevel="1" x14ac:dyDescent="0.2"/>
    <row r="41763" outlineLevel="1" x14ac:dyDescent="0.2"/>
    <row r="41764" outlineLevel="1" x14ac:dyDescent="0.2"/>
    <row r="41765" outlineLevel="1" x14ac:dyDescent="0.2"/>
    <row r="41766" outlineLevel="1" x14ac:dyDescent="0.2"/>
    <row r="41767" outlineLevel="1" x14ac:dyDescent="0.2"/>
    <row r="41768" outlineLevel="1" x14ac:dyDescent="0.2"/>
    <row r="41769" outlineLevel="1" x14ac:dyDescent="0.2"/>
    <row r="41770" outlineLevel="1" x14ac:dyDescent="0.2"/>
    <row r="41771" outlineLevel="1" x14ac:dyDescent="0.2"/>
    <row r="41772" outlineLevel="1" x14ac:dyDescent="0.2"/>
    <row r="41773" outlineLevel="1" x14ac:dyDescent="0.2"/>
    <row r="41774" outlineLevel="1" x14ac:dyDescent="0.2"/>
    <row r="41775" outlineLevel="1" x14ac:dyDescent="0.2"/>
    <row r="41776" outlineLevel="1" x14ac:dyDescent="0.2"/>
    <row r="41777" outlineLevel="1" x14ac:dyDescent="0.2"/>
    <row r="41778" outlineLevel="1" x14ac:dyDescent="0.2"/>
    <row r="41779" outlineLevel="1" x14ac:dyDescent="0.2"/>
    <row r="41780" outlineLevel="1" x14ac:dyDescent="0.2"/>
    <row r="41781" outlineLevel="1" x14ac:dyDescent="0.2"/>
    <row r="41782" outlineLevel="1" x14ac:dyDescent="0.2"/>
    <row r="41783" outlineLevel="1" x14ac:dyDescent="0.2"/>
    <row r="41784" outlineLevel="1" x14ac:dyDescent="0.2"/>
    <row r="41785" outlineLevel="1" x14ac:dyDescent="0.2"/>
    <row r="41786" outlineLevel="1" x14ac:dyDescent="0.2"/>
    <row r="41787" outlineLevel="1" x14ac:dyDescent="0.2"/>
    <row r="41788" outlineLevel="1" x14ac:dyDescent="0.2"/>
    <row r="41789" outlineLevel="1" x14ac:dyDescent="0.2"/>
    <row r="41790" outlineLevel="1" x14ac:dyDescent="0.2"/>
    <row r="41791" outlineLevel="1" x14ac:dyDescent="0.2"/>
    <row r="41792" outlineLevel="1" x14ac:dyDescent="0.2"/>
    <row r="41793" outlineLevel="1" x14ac:dyDescent="0.2"/>
    <row r="41794" outlineLevel="1" x14ac:dyDescent="0.2"/>
    <row r="41795" outlineLevel="1" x14ac:dyDescent="0.2"/>
    <row r="41796" outlineLevel="1" x14ac:dyDescent="0.2"/>
    <row r="41797" outlineLevel="1" x14ac:dyDescent="0.2"/>
    <row r="41798" outlineLevel="1" x14ac:dyDescent="0.2"/>
    <row r="41799" outlineLevel="1" x14ac:dyDescent="0.2"/>
    <row r="41800" outlineLevel="1" x14ac:dyDescent="0.2"/>
    <row r="41801" outlineLevel="1" x14ac:dyDescent="0.2"/>
    <row r="41802" outlineLevel="1" x14ac:dyDescent="0.2"/>
    <row r="41803" outlineLevel="1" x14ac:dyDescent="0.2"/>
    <row r="41804" outlineLevel="1" x14ac:dyDescent="0.2"/>
    <row r="41805" outlineLevel="1" x14ac:dyDescent="0.2"/>
    <row r="41806" outlineLevel="1" x14ac:dyDescent="0.2"/>
    <row r="41807" outlineLevel="1" x14ac:dyDescent="0.2"/>
    <row r="41808" outlineLevel="1" x14ac:dyDescent="0.2"/>
    <row r="41809" outlineLevel="1" x14ac:dyDescent="0.2"/>
    <row r="41810" outlineLevel="1" x14ac:dyDescent="0.2"/>
    <row r="41811" outlineLevel="1" x14ac:dyDescent="0.2"/>
    <row r="41812" outlineLevel="1" x14ac:dyDescent="0.2"/>
    <row r="41813" outlineLevel="1" x14ac:dyDescent="0.2"/>
    <row r="41814" outlineLevel="1" x14ac:dyDescent="0.2"/>
    <row r="41815" outlineLevel="1" x14ac:dyDescent="0.2"/>
    <row r="41816" outlineLevel="1" x14ac:dyDescent="0.2"/>
    <row r="41817" outlineLevel="1" x14ac:dyDescent="0.2"/>
    <row r="41818" outlineLevel="1" x14ac:dyDescent="0.2"/>
    <row r="41819" outlineLevel="1" x14ac:dyDescent="0.2"/>
    <row r="41820" outlineLevel="1" x14ac:dyDescent="0.2"/>
    <row r="41821" outlineLevel="1" x14ac:dyDescent="0.2"/>
    <row r="41822" outlineLevel="1" x14ac:dyDescent="0.2"/>
    <row r="41823" outlineLevel="1" x14ac:dyDescent="0.2"/>
    <row r="41824" outlineLevel="1" x14ac:dyDescent="0.2"/>
    <row r="41825" outlineLevel="1" x14ac:dyDescent="0.2"/>
    <row r="41826" outlineLevel="1" x14ac:dyDescent="0.2"/>
    <row r="41827" outlineLevel="1" x14ac:dyDescent="0.2"/>
    <row r="41828" outlineLevel="1" x14ac:dyDescent="0.2"/>
    <row r="41829" outlineLevel="1" x14ac:dyDescent="0.2"/>
    <row r="41830" outlineLevel="1" x14ac:dyDescent="0.2"/>
    <row r="41831" outlineLevel="1" x14ac:dyDescent="0.2"/>
    <row r="41832" outlineLevel="1" x14ac:dyDescent="0.2"/>
    <row r="41833" outlineLevel="1" x14ac:dyDescent="0.2"/>
    <row r="41834" outlineLevel="1" x14ac:dyDescent="0.2"/>
    <row r="41835" outlineLevel="1" x14ac:dyDescent="0.2"/>
    <row r="41836" outlineLevel="1" x14ac:dyDescent="0.2"/>
    <row r="41837" outlineLevel="1" x14ac:dyDescent="0.2"/>
    <row r="41838" outlineLevel="1" x14ac:dyDescent="0.2"/>
    <row r="41839" outlineLevel="1" x14ac:dyDescent="0.2"/>
    <row r="41840" outlineLevel="1" x14ac:dyDescent="0.2"/>
    <row r="41841" outlineLevel="1" x14ac:dyDescent="0.2"/>
    <row r="41842" outlineLevel="1" x14ac:dyDescent="0.2"/>
    <row r="41843" outlineLevel="1" x14ac:dyDescent="0.2"/>
    <row r="41844" outlineLevel="1" x14ac:dyDescent="0.2"/>
    <row r="41845" outlineLevel="1" x14ac:dyDescent="0.2"/>
    <row r="41846" outlineLevel="1" x14ac:dyDescent="0.2"/>
    <row r="41847" outlineLevel="1" x14ac:dyDescent="0.2"/>
    <row r="41848" outlineLevel="1" x14ac:dyDescent="0.2"/>
    <row r="41849" outlineLevel="1" x14ac:dyDescent="0.2"/>
    <row r="41850" outlineLevel="1" x14ac:dyDescent="0.2"/>
    <row r="41851" outlineLevel="1" x14ac:dyDescent="0.2"/>
    <row r="41852" outlineLevel="1" x14ac:dyDescent="0.2"/>
    <row r="41853" outlineLevel="1" x14ac:dyDescent="0.2"/>
    <row r="41854" outlineLevel="1" x14ac:dyDescent="0.2"/>
    <row r="41855" outlineLevel="1" x14ac:dyDescent="0.2"/>
    <row r="41856" outlineLevel="1" x14ac:dyDescent="0.2"/>
    <row r="41857" outlineLevel="1" x14ac:dyDescent="0.2"/>
    <row r="41858" outlineLevel="1" x14ac:dyDescent="0.2"/>
    <row r="41859" outlineLevel="1" x14ac:dyDescent="0.2"/>
    <row r="41860" outlineLevel="1" x14ac:dyDescent="0.2"/>
    <row r="41861" outlineLevel="1" x14ac:dyDescent="0.2"/>
    <row r="41862" outlineLevel="1" x14ac:dyDescent="0.2"/>
    <row r="41863" outlineLevel="1" x14ac:dyDescent="0.2"/>
    <row r="41864" outlineLevel="1" x14ac:dyDescent="0.2"/>
    <row r="41865" outlineLevel="1" x14ac:dyDescent="0.2"/>
    <row r="41866" outlineLevel="1" x14ac:dyDescent="0.2"/>
    <row r="41867" outlineLevel="1" x14ac:dyDescent="0.2"/>
    <row r="41868" outlineLevel="1" x14ac:dyDescent="0.2"/>
    <row r="41869" outlineLevel="1" x14ac:dyDescent="0.2"/>
    <row r="41870" outlineLevel="1" x14ac:dyDescent="0.2"/>
    <row r="41871" outlineLevel="1" x14ac:dyDescent="0.2"/>
    <row r="41872" outlineLevel="1" x14ac:dyDescent="0.2"/>
    <row r="41873" outlineLevel="1" x14ac:dyDescent="0.2"/>
    <row r="41874" outlineLevel="1" x14ac:dyDescent="0.2"/>
    <row r="41875" outlineLevel="1" x14ac:dyDescent="0.2"/>
    <row r="41876" outlineLevel="1" x14ac:dyDescent="0.2"/>
    <row r="41877" outlineLevel="1" x14ac:dyDescent="0.2"/>
    <row r="41878" outlineLevel="1" x14ac:dyDescent="0.2"/>
    <row r="41879" outlineLevel="1" x14ac:dyDescent="0.2"/>
    <row r="41880" outlineLevel="1" x14ac:dyDescent="0.2"/>
    <row r="41881" outlineLevel="1" x14ac:dyDescent="0.2"/>
    <row r="41882" outlineLevel="1" x14ac:dyDescent="0.2"/>
    <row r="41883" outlineLevel="1" x14ac:dyDescent="0.2"/>
    <row r="41884" outlineLevel="1" x14ac:dyDescent="0.2"/>
    <row r="41885" outlineLevel="1" x14ac:dyDescent="0.2"/>
    <row r="41886" outlineLevel="1" x14ac:dyDescent="0.2"/>
    <row r="41887" outlineLevel="1" x14ac:dyDescent="0.2"/>
    <row r="41888" outlineLevel="1" x14ac:dyDescent="0.2"/>
    <row r="41889" outlineLevel="1" x14ac:dyDescent="0.2"/>
    <row r="41890" outlineLevel="1" x14ac:dyDescent="0.2"/>
    <row r="41891" outlineLevel="1" x14ac:dyDescent="0.2"/>
    <row r="41892" outlineLevel="1" x14ac:dyDescent="0.2"/>
    <row r="41893" outlineLevel="1" x14ac:dyDescent="0.2"/>
    <row r="41894" outlineLevel="1" x14ac:dyDescent="0.2"/>
    <row r="41895" outlineLevel="1" x14ac:dyDescent="0.2"/>
    <row r="41896" outlineLevel="1" x14ac:dyDescent="0.2"/>
    <row r="41897" outlineLevel="1" x14ac:dyDescent="0.2"/>
    <row r="41898" outlineLevel="1" x14ac:dyDescent="0.2"/>
    <row r="41899" outlineLevel="1" x14ac:dyDescent="0.2"/>
    <row r="41900" outlineLevel="1" x14ac:dyDescent="0.2"/>
    <row r="41901" outlineLevel="1" x14ac:dyDescent="0.2"/>
    <row r="41902" outlineLevel="1" x14ac:dyDescent="0.2"/>
    <row r="41903" outlineLevel="1" x14ac:dyDescent="0.2"/>
    <row r="41904" outlineLevel="1" x14ac:dyDescent="0.2"/>
    <row r="41905" outlineLevel="1" x14ac:dyDescent="0.2"/>
    <row r="41906" outlineLevel="1" x14ac:dyDescent="0.2"/>
    <row r="41907" outlineLevel="1" x14ac:dyDescent="0.2"/>
    <row r="41908" outlineLevel="1" x14ac:dyDescent="0.2"/>
    <row r="41909" outlineLevel="1" x14ac:dyDescent="0.2"/>
    <row r="41910" outlineLevel="1" x14ac:dyDescent="0.2"/>
    <row r="41911" outlineLevel="1" x14ac:dyDescent="0.2"/>
    <row r="41912" outlineLevel="1" x14ac:dyDescent="0.2"/>
    <row r="41913" outlineLevel="1" x14ac:dyDescent="0.2"/>
    <row r="41914" outlineLevel="1" x14ac:dyDescent="0.2"/>
    <row r="41915" outlineLevel="1" x14ac:dyDescent="0.2"/>
    <row r="41916" outlineLevel="1" x14ac:dyDescent="0.2"/>
    <row r="41917" outlineLevel="1" x14ac:dyDescent="0.2"/>
    <row r="41918" outlineLevel="1" x14ac:dyDescent="0.2"/>
    <row r="41919" outlineLevel="1" x14ac:dyDescent="0.2"/>
    <row r="41920" outlineLevel="1" x14ac:dyDescent="0.2"/>
    <row r="41921" outlineLevel="1" x14ac:dyDescent="0.2"/>
    <row r="41922" outlineLevel="1" x14ac:dyDescent="0.2"/>
    <row r="41923" outlineLevel="1" x14ac:dyDescent="0.2"/>
    <row r="41924" outlineLevel="1" x14ac:dyDescent="0.2"/>
    <row r="41925" outlineLevel="1" x14ac:dyDescent="0.2"/>
    <row r="41926" outlineLevel="1" x14ac:dyDescent="0.2"/>
    <row r="41927" outlineLevel="1" x14ac:dyDescent="0.2"/>
    <row r="41928" outlineLevel="1" x14ac:dyDescent="0.2"/>
    <row r="41929" outlineLevel="1" x14ac:dyDescent="0.2"/>
    <row r="41930" outlineLevel="1" x14ac:dyDescent="0.2"/>
    <row r="41931" outlineLevel="1" x14ac:dyDescent="0.2"/>
    <row r="41932" outlineLevel="1" x14ac:dyDescent="0.2"/>
    <row r="41933" outlineLevel="1" x14ac:dyDescent="0.2"/>
    <row r="41934" outlineLevel="1" x14ac:dyDescent="0.2"/>
    <row r="41935" outlineLevel="1" x14ac:dyDescent="0.2"/>
    <row r="41936" outlineLevel="1" x14ac:dyDescent="0.2"/>
    <row r="41937" outlineLevel="1" x14ac:dyDescent="0.2"/>
    <row r="41938" outlineLevel="1" x14ac:dyDescent="0.2"/>
    <row r="41939" outlineLevel="1" x14ac:dyDescent="0.2"/>
    <row r="41940" outlineLevel="1" x14ac:dyDescent="0.2"/>
    <row r="41941" outlineLevel="1" x14ac:dyDescent="0.2"/>
    <row r="41942" outlineLevel="1" x14ac:dyDescent="0.2"/>
    <row r="41943" outlineLevel="1" x14ac:dyDescent="0.2"/>
    <row r="41944" outlineLevel="1" x14ac:dyDescent="0.2"/>
    <row r="41945" outlineLevel="1" x14ac:dyDescent="0.2"/>
    <row r="41946" outlineLevel="1" x14ac:dyDescent="0.2"/>
    <row r="41947" outlineLevel="1" x14ac:dyDescent="0.2"/>
    <row r="41948" outlineLevel="1" x14ac:dyDescent="0.2"/>
    <row r="41949" outlineLevel="1" x14ac:dyDescent="0.2"/>
    <row r="41950" outlineLevel="1" x14ac:dyDescent="0.2"/>
    <row r="41951" outlineLevel="1" x14ac:dyDescent="0.2"/>
    <row r="41952" outlineLevel="1" x14ac:dyDescent="0.2"/>
    <row r="41953" outlineLevel="1" x14ac:dyDescent="0.2"/>
    <row r="41954" outlineLevel="1" x14ac:dyDescent="0.2"/>
    <row r="41955" outlineLevel="1" x14ac:dyDescent="0.2"/>
    <row r="41956" outlineLevel="1" x14ac:dyDescent="0.2"/>
    <row r="41957" outlineLevel="1" x14ac:dyDescent="0.2"/>
    <row r="41958" outlineLevel="1" x14ac:dyDescent="0.2"/>
    <row r="41959" outlineLevel="1" x14ac:dyDescent="0.2"/>
    <row r="41960" outlineLevel="1" x14ac:dyDescent="0.2"/>
    <row r="41961" outlineLevel="1" x14ac:dyDescent="0.2"/>
    <row r="41962" outlineLevel="1" x14ac:dyDescent="0.2"/>
    <row r="41963" outlineLevel="1" x14ac:dyDescent="0.2"/>
    <row r="41964" outlineLevel="1" x14ac:dyDescent="0.2"/>
    <row r="41965" outlineLevel="1" x14ac:dyDescent="0.2"/>
    <row r="41966" outlineLevel="1" x14ac:dyDescent="0.2"/>
    <row r="41967" outlineLevel="1" x14ac:dyDescent="0.2"/>
    <row r="41968" outlineLevel="1" x14ac:dyDescent="0.2"/>
    <row r="41969" outlineLevel="1" x14ac:dyDescent="0.2"/>
    <row r="41970" outlineLevel="1" x14ac:dyDescent="0.2"/>
    <row r="41971" outlineLevel="1" x14ac:dyDescent="0.2"/>
    <row r="41972" outlineLevel="1" x14ac:dyDescent="0.2"/>
    <row r="41973" outlineLevel="1" x14ac:dyDescent="0.2"/>
    <row r="41974" outlineLevel="1" x14ac:dyDescent="0.2"/>
    <row r="41975" outlineLevel="1" x14ac:dyDescent="0.2"/>
    <row r="41976" outlineLevel="1" x14ac:dyDescent="0.2"/>
    <row r="41977" outlineLevel="1" x14ac:dyDescent="0.2"/>
    <row r="41978" outlineLevel="1" x14ac:dyDescent="0.2"/>
    <row r="41979" outlineLevel="1" x14ac:dyDescent="0.2"/>
    <row r="41980" outlineLevel="1" x14ac:dyDescent="0.2"/>
    <row r="41981" outlineLevel="1" x14ac:dyDescent="0.2"/>
    <row r="41982" outlineLevel="1" x14ac:dyDescent="0.2"/>
    <row r="41983" outlineLevel="1" x14ac:dyDescent="0.2"/>
    <row r="41984" outlineLevel="1" x14ac:dyDescent="0.2"/>
    <row r="41985" outlineLevel="1" x14ac:dyDescent="0.2"/>
    <row r="41986" outlineLevel="1" x14ac:dyDescent="0.2"/>
    <row r="41987" outlineLevel="1" x14ac:dyDescent="0.2"/>
    <row r="41988" outlineLevel="1" x14ac:dyDescent="0.2"/>
    <row r="41989" outlineLevel="1" x14ac:dyDescent="0.2"/>
    <row r="41990" outlineLevel="1" x14ac:dyDescent="0.2"/>
    <row r="41991" outlineLevel="1" x14ac:dyDescent="0.2"/>
    <row r="41992" outlineLevel="1" x14ac:dyDescent="0.2"/>
    <row r="41993" outlineLevel="1" x14ac:dyDescent="0.2"/>
    <row r="41994" outlineLevel="1" x14ac:dyDescent="0.2"/>
    <row r="41995" outlineLevel="1" x14ac:dyDescent="0.2"/>
    <row r="41996" outlineLevel="1" x14ac:dyDescent="0.2"/>
    <row r="41997" outlineLevel="1" x14ac:dyDescent="0.2"/>
    <row r="41998" outlineLevel="1" x14ac:dyDescent="0.2"/>
    <row r="41999" outlineLevel="1" x14ac:dyDescent="0.2"/>
    <row r="42000" outlineLevel="1" x14ac:dyDescent="0.2"/>
    <row r="42001" outlineLevel="1" x14ac:dyDescent="0.2"/>
    <row r="42002" outlineLevel="1" x14ac:dyDescent="0.2"/>
    <row r="42003" outlineLevel="1" x14ac:dyDescent="0.2"/>
    <row r="42004" outlineLevel="1" x14ac:dyDescent="0.2"/>
    <row r="42005" outlineLevel="1" x14ac:dyDescent="0.2"/>
    <row r="42006" outlineLevel="1" x14ac:dyDescent="0.2"/>
    <row r="42007" outlineLevel="1" x14ac:dyDescent="0.2"/>
    <row r="42008" outlineLevel="1" x14ac:dyDescent="0.2"/>
    <row r="42009" outlineLevel="1" x14ac:dyDescent="0.2"/>
    <row r="42010" outlineLevel="1" x14ac:dyDescent="0.2"/>
    <row r="42011" outlineLevel="1" x14ac:dyDescent="0.2"/>
    <row r="42012" outlineLevel="1" x14ac:dyDescent="0.2"/>
    <row r="42013" outlineLevel="1" x14ac:dyDescent="0.2"/>
    <row r="42014" outlineLevel="1" x14ac:dyDescent="0.2"/>
    <row r="42015" outlineLevel="1" x14ac:dyDescent="0.2"/>
    <row r="42016" outlineLevel="1" x14ac:dyDescent="0.2"/>
    <row r="42017" outlineLevel="1" x14ac:dyDescent="0.2"/>
    <row r="42018" outlineLevel="1" x14ac:dyDescent="0.2"/>
    <row r="42019" outlineLevel="1" x14ac:dyDescent="0.2"/>
    <row r="42020" outlineLevel="1" x14ac:dyDescent="0.2"/>
    <row r="42021" outlineLevel="1" x14ac:dyDescent="0.2"/>
    <row r="42022" outlineLevel="1" x14ac:dyDescent="0.2"/>
    <row r="42023" outlineLevel="1" x14ac:dyDescent="0.2"/>
    <row r="42024" outlineLevel="1" x14ac:dyDescent="0.2"/>
    <row r="42025" outlineLevel="1" x14ac:dyDescent="0.2"/>
    <row r="42026" outlineLevel="1" x14ac:dyDescent="0.2"/>
    <row r="42027" outlineLevel="1" x14ac:dyDescent="0.2"/>
    <row r="42028" outlineLevel="1" x14ac:dyDescent="0.2"/>
    <row r="42029" outlineLevel="1" x14ac:dyDescent="0.2"/>
    <row r="42030" outlineLevel="1" x14ac:dyDescent="0.2"/>
    <row r="42031" outlineLevel="1" x14ac:dyDescent="0.2"/>
    <row r="42032" outlineLevel="1" x14ac:dyDescent="0.2"/>
    <row r="42033" outlineLevel="1" x14ac:dyDescent="0.2"/>
    <row r="42034" outlineLevel="1" x14ac:dyDescent="0.2"/>
    <row r="42035" outlineLevel="1" x14ac:dyDescent="0.2"/>
    <row r="42036" outlineLevel="1" x14ac:dyDescent="0.2"/>
    <row r="42037" outlineLevel="1" x14ac:dyDescent="0.2"/>
    <row r="42038" outlineLevel="1" x14ac:dyDescent="0.2"/>
    <row r="42039" outlineLevel="1" x14ac:dyDescent="0.2"/>
    <row r="42040" outlineLevel="1" x14ac:dyDescent="0.2"/>
    <row r="42041" outlineLevel="1" x14ac:dyDescent="0.2"/>
    <row r="42042" outlineLevel="1" x14ac:dyDescent="0.2"/>
    <row r="42043" outlineLevel="1" x14ac:dyDescent="0.2"/>
    <row r="42044" outlineLevel="1" x14ac:dyDescent="0.2"/>
    <row r="42045" outlineLevel="1" x14ac:dyDescent="0.2"/>
    <row r="42046" outlineLevel="1" x14ac:dyDescent="0.2"/>
    <row r="42047" outlineLevel="1" x14ac:dyDescent="0.2"/>
    <row r="42048" outlineLevel="1" x14ac:dyDescent="0.2"/>
    <row r="42049" outlineLevel="1" x14ac:dyDescent="0.2"/>
    <row r="42050" outlineLevel="1" x14ac:dyDescent="0.2"/>
    <row r="42051" outlineLevel="1" x14ac:dyDescent="0.2"/>
    <row r="42052" outlineLevel="1" x14ac:dyDescent="0.2"/>
    <row r="42053" outlineLevel="1" x14ac:dyDescent="0.2"/>
    <row r="42054" outlineLevel="1" x14ac:dyDescent="0.2"/>
    <row r="42055" outlineLevel="1" x14ac:dyDescent="0.2"/>
    <row r="42056" outlineLevel="1" x14ac:dyDescent="0.2"/>
    <row r="42057" outlineLevel="1" x14ac:dyDescent="0.2"/>
    <row r="42058" outlineLevel="1" x14ac:dyDescent="0.2"/>
    <row r="42059" outlineLevel="1" x14ac:dyDescent="0.2"/>
    <row r="42060" outlineLevel="1" x14ac:dyDescent="0.2"/>
    <row r="42061" outlineLevel="1" x14ac:dyDescent="0.2"/>
    <row r="42062" outlineLevel="1" x14ac:dyDescent="0.2"/>
    <row r="42063" outlineLevel="1" x14ac:dyDescent="0.2"/>
    <row r="42064" outlineLevel="1" x14ac:dyDescent="0.2"/>
    <row r="42065" outlineLevel="1" x14ac:dyDescent="0.2"/>
    <row r="42066" outlineLevel="1" x14ac:dyDescent="0.2"/>
    <row r="42067" outlineLevel="1" x14ac:dyDescent="0.2"/>
    <row r="42068" outlineLevel="1" x14ac:dyDescent="0.2"/>
    <row r="42069" outlineLevel="1" x14ac:dyDescent="0.2"/>
    <row r="42070" outlineLevel="1" x14ac:dyDescent="0.2"/>
    <row r="42071" outlineLevel="1" x14ac:dyDescent="0.2"/>
    <row r="42072" outlineLevel="1" x14ac:dyDescent="0.2"/>
    <row r="42073" outlineLevel="1" x14ac:dyDescent="0.2"/>
    <row r="42074" outlineLevel="1" x14ac:dyDescent="0.2"/>
    <row r="42075" outlineLevel="1" x14ac:dyDescent="0.2"/>
    <row r="42076" outlineLevel="1" x14ac:dyDescent="0.2"/>
    <row r="42077" outlineLevel="1" x14ac:dyDescent="0.2"/>
    <row r="42078" outlineLevel="1" x14ac:dyDescent="0.2"/>
    <row r="42079" outlineLevel="1" x14ac:dyDescent="0.2"/>
    <row r="42080" outlineLevel="1" x14ac:dyDescent="0.2"/>
    <row r="42081" outlineLevel="1" x14ac:dyDescent="0.2"/>
    <row r="42082" outlineLevel="1" x14ac:dyDescent="0.2"/>
    <row r="42083" outlineLevel="1" x14ac:dyDescent="0.2"/>
    <row r="42084" outlineLevel="1" x14ac:dyDescent="0.2"/>
    <row r="42085" outlineLevel="1" x14ac:dyDescent="0.2"/>
    <row r="42086" outlineLevel="1" x14ac:dyDescent="0.2"/>
    <row r="42087" outlineLevel="1" x14ac:dyDescent="0.2"/>
    <row r="42088" outlineLevel="1" x14ac:dyDescent="0.2"/>
    <row r="42089" outlineLevel="1" x14ac:dyDescent="0.2"/>
    <row r="42090" outlineLevel="1" x14ac:dyDescent="0.2"/>
    <row r="42091" outlineLevel="1" x14ac:dyDescent="0.2"/>
    <row r="42092" outlineLevel="1" x14ac:dyDescent="0.2"/>
    <row r="42093" outlineLevel="1" x14ac:dyDescent="0.2"/>
    <row r="42094" outlineLevel="1" x14ac:dyDescent="0.2"/>
    <row r="42095" outlineLevel="1" x14ac:dyDescent="0.2"/>
    <row r="42096" outlineLevel="1" x14ac:dyDescent="0.2"/>
    <row r="42097" outlineLevel="1" x14ac:dyDescent="0.2"/>
    <row r="42098" outlineLevel="1" x14ac:dyDescent="0.2"/>
    <row r="42099" outlineLevel="1" x14ac:dyDescent="0.2"/>
    <row r="42100" outlineLevel="1" x14ac:dyDescent="0.2"/>
    <row r="42101" outlineLevel="1" x14ac:dyDescent="0.2"/>
    <row r="42102" outlineLevel="1" x14ac:dyDescent="0.2"/>
    <row r="42103" outlineLevel="1" x14ac:dyDescent="0.2"/>
    <row r="42104" outlineLevel="1" x14ac:dyDescent="0.2"/>
    <row r="42105" outlineLevel="1" x14ac:dyDescent="0.2"/>
    <row r="42106" outlineLevel="1" x14ac:dyDescent="0.2"/>
    <row r="42107" outlineLevel="1" x14ac:dyDescent="0.2"/>
    <row r="42108" outlineLevel="1" x14ac:dyDescent="0.2"/>
    <row r="42109" outlineLevel="1" x14ac:dyDescent="0.2"/>
    <row r="42110" outlineLevel="1" x14ac:dyDescent="0.2"/>
    <row r="42111" outlineLevel="1" x14ac:dyDescent="0.2"/>
    <row r="42112" outlineLevel="1" x14ac:dyDescent="0.2"/>
    <row r="42113" outlineLevel="1" x14ac:dyDescent="0.2"/>
    <row r="42114" outlineLevel="1" x14ac:dyDescent="0.2"/>
    <row r="42115" outlineLevel="1" x14ac:dyDescent="0.2"/>
    <row r="42116" outlineLevel="1" x14ac:dyDescent="0.2"/>
    <row r="42117" outlineLevel="1" x14ac:dyDescent="0.2"/>
    <row r="42118" outlineLevel="1" x14ac:dyDescent="0.2"/>
    <row r="42119" outlineLevel="1" x14ac:dyDescent="0.2"/>
    <row r="42120" outlineLevel="1" x14ac:dyDescent="0.2"/>
    <row r="42121" outlineLevel="1" x14ac:dyDescent="0.2"/>
    <row r="42122" outlineLevel="1" x14ac:dyDescent="0.2"/>
    <row r="42123" outlineLevel="1" x14ac:dyDescent="0.2"/>
    <row r="42124" outlineLevel="1" x14ac:dyDescent="0.2"/>
    <row r="42125" outlineLevel="1" x14ac:dyDescent="0.2"/>
    <row r="42126" outlineLevel="1" x14ac:dyDescent="0.2"/>
    <row r="42127" outlineLevel="1" x14ac:dyDescent="0.2"/>
    <row r="42128" outlineLevel="1" x14ac:dyDescent="0.2"/>
    <row r="42129" outlineLevel="1" x14ac:dyDescent="0.2"/>
    <row r="42130" outlineLevel="1" x14ac:dyDescent="0.2"/>
    <row r="42131" outlineLevel="1" x14ac:dyDescent="0.2"/>
    <row r="42132" outlineLevel="1" x14ac:dyDescent="0.2"/>
    <row r="42133" outlineLevel="1" x14ac:dyDescent="0.2"/>
    <row r="42134" outlineLevel="1" x14ac:dyDescent="0.2"/>
    <row r="42135" outlineLevel="1" x14ac:dyDescent="0.2"/>
    <row r="42136" outlineLevel="1" x14ac:dyDescent="0.2"/>
    <row r="42137" outlineLevel="1" x14ac:dyDescent="0.2"/>
    <row r="42138" outlineLevel="1" x14ac:dyDescent="0.2"/>
    <row r="42139" outlineLevel="1" x14ac:dyDescent="0.2"/>
    <row r="42140" outlineLevel="1" x14ac:dyDescent="0.2"/>
    <row r="42141" outlineLevel="1" x14ac:dyDescent="0.2"/>
    <row r="42142" outlineLevel="1" x14ac:dyDescent="0.2"/>
    <row r="42143" outlineLevel="1" x14ac:dyDescent="0.2"/>
    <row r="42144" outlineLevel="1" x14ac:dyDescent="0.2"/>
    <row r="42145" outlineLevel="1" x14ac:dyDescent="0.2"/>
    <row r="42146" outlineLevel="1" x14ac:dyDescent="0.2"/>
    <row r="42147" outlineLevel="1" x14ac:dyDescent="0.2"/>
    <row r="42148" outlineLevel="1" x14ac:dyDescent="0.2"/>
    <row r="42149" outlineLevel="1" x14ac:dyDescent="0.2"/>
    <row r="42150" outlineLevel="1" x14ac:dyDescent="0.2"/>
    <row r="42151" outlineLevel="1" x14ac:dyDescent="0.2"/>
    <row r="42152" outlineLevel="1" x14ac:dyDescent="0.2"/>
    <row r="42153" outlineLevel="1" x14ac:dyDescent="0.2"/>
    <row r="42154" outlineLevel="1" x14ac:dyDescent="0.2"/>
    <row r="42155" outlineLevel="1" x14ac:dyDescent="0.2"/>
    <row r="42156" outlineLevel="1" x14ac:dyDescent="0.2"/>
    <row r="42157" outlineLevel="1" x14ac:dyDescent="0.2"/>
    <row r="42158" outlineLevel="1" x14ac:dyDescent="0.2"/>
    <row r="42159" outlineLevel="1" x14ac:dyDescent="0.2"/>
    <row r="42160" outlineLevel="1" x14ac:dyDescent="0.2"/>
    <row r="42161" outlineLevel="1" x14ac:dyDescent="0.2"/>
    <row r="42162" outlineLevel="1" x14ac:dyDescent="0.2"/>
    <row r="42163" outlineLevel="1" x14ac:dyDescent="0.2"/>
    <row r="42164" outlineLevel="1" x14ac:dyDescent="0.2"/>
    <row r="42165" outlineLevel="1" x14ac:dyDescent="0.2"/>
    <row r="42166" outlineLevel="1" x14ac:dyDescent="0.2"/>
    <row r="42167" outlineLevel="1" x14ac:dyDescent="0.2"/>
    <row r="42168" outlineLevel="1" x14ac:dyDescent="0.2"/>
    <row r="42169" outlineLevel="1" x14ac:dyDescent="0.2"/>
    <row r="42170" outlineLevel="1" x14ac:dyDescent="0.2"/>
    <row r="42171" outlineLevel="1" x14ac:dyDescent="0.2"/>
    <row r="42172" outlineLevel="1" x14ac:dyDescent="0.2"/>
    <row r="42173" outlineLevel="1" x14ac:dyDescent="0.2"/>
    <row r="42174" outlineLevel="1" x14ac:dyDescent="0.2"/>
    <row r="42175" outlineLevel="1" x14ac:dyDescent="0.2"/>
    <row r="42176" outlineLevel="1" x14ac:dyDescent="0.2"/>
    <row r="42177" outlineLevel="1" x14ac:dyDescent="0.2"/>
    <row r="42178" outlineLevel="1" x14ac:dyDescent="0.2"/>
    <row r="42179" outlineLevel="1" x14ac:dyDescent="0.2"/>
    <row r="42180" outlineLevel="1" x14ac:dyDescent="0.2"/>
    <row r="42181" outlineLevel="1" x14ac:dyDescent="0.2"/>
    <row r="42182" outlineLevel="1" x14ac:dyDescent="0.2"/>
    <row r="42183" outlineLevel="1" x14ac:dyDescent="0.2"/>
    <row r="42184" outlineLevel="1" x14ac:dyDescent="0.2"/>
    <row r="42185" outlineLevel="1" x14ac:dyDescent="0.2"/>
    <row r="42186" outlineLevel="1" x14ac:dyDescent="0.2"/>
    <row r="42187" outlineLevel="1" x14ac:dyDescent="0.2"/>
    <row r="42188" outlineLevel="1" x14ac:dyDescent="0.2"/>
    <row r="42189" outlineLevel="1" x14ac:dyDescent="0.2"/>
    <row r="42190" outlineLevel="1" x14ac:dyDescent="0.2"/>
    <row r="42191" outlineLevel="1" x14ac:dyDescent="0.2"/>
    <row r="42192" outlineLevel="1" x14ac:dyDescent="0.2"/>
    <row r="42193" outlineLevel="1" x14ac:dyDescent="0.2"/>
    <row r="42194" outlineLevel="1" x14ac:dyDescent="0.2"/>
    <row r="42195" outlineLevel="1" x14ac:dyDescent="0.2"/>
    <row r="42196" outlineLevel="1" x14ac:dyDescent="0.2"/>
    <row r="42197" outlineLevel="1" x14ac:dyDescent="0.2"/>
    <row r="42198" outlineLevel="1" x14ac:dyDescent="0.2"/>
    <row r="42199" outlineLevel="1" x14ac:dyDescent="0.2"/>
    <row r="42200" outlineLevel="1" x14ac:dyDescent="0.2"/>
    <row r="42201" outlineLevel="1" x14ac:dyDescent="0.2"/>
    <row r="42202" outlineLevel="1" x14ac:dyDescent="0.2"/>
    <row r="42203" outlineLevel="1" x14ac:dyDescent="0.2"/>
    <row r="42204" outlineLevel="1" x14ac:dyDescent="0.2"/>
    <row r="42205" outlineLevel="1" x14ac:dyDescent="0.2"/>
    <row r="42206" outlineLevel="1" x14ac:dyDescent="0.2"/>
    <row r="42207" outlineLevel="1" x14ac:dyDescent="0.2"/>
    <row r="42208" outlineLevel="1" x14ac:dyDescent="0.2"/>
    <row r="42209" outlineLevel="1" x14ac:dyDescent="0.2"/>
    <row r="42210" outlineLevel="1" x14ac:dyDescent="0.2"/>
    <row r="42211" outlineLevel="1" x14ac:dyDescent="0.2"/>
    <row r="42212" outlineLevel="1" x14ac:dyDescent="0.2"/>
    <row r="42213" outlineLevel="1" x14ac:dyDescent="0.2"/>
    <row r="42214" outlineLevel="1" x14ac:dyDescent="0.2"/>
    <row r="42215" outlineLevel="1" x14ac:dyDescent="0.2"/>
    <row r="42216" outlineLevel="1" x14ac:dyDescent="0.2"/>
    <row r="42217" outlineLevel="1" x14ac:dyDescent="0.2"/>
    <row r="42218" outlineLevel="1" x14ac:dyDescent="0.2"/>
    <row r="42219" outlineLevel="1" x14ac:dyDescent="0.2"/>
    <row r="42220" outlineLevel="1" x14ac:dyDescent="0.2"/>
    <row r="42221" outlineLevel="1" x14ac:dyDescent="0.2"/>
    <row r="42222" outlineLevel="1" x14ac:dyDescent="0.2"/>
    <row r="42223" outlineLevel="1" x14ac:dyDescent="0.2"/>
    <row r="42224" outlineLevel="1" x14ac:dyDescent="0.2"/>
    <row r="42225" outlineLevel="1" x14ac:dyDescent="0.2"/>
    <row r="42226" outlineLevel="1" x14ac:dyDescent="0.2"/>
    <row r="42227" outlineLevel="1" x14ac:dyDescent="0.2"/>
    <row r="42228" outlineLevel="1" x14ac:dyDescent="0.2"/>
    <row r="42229" outlineLevel="1" x14ac:dyDescent="0.2"/>
    <row r="42230" outlineLevel="1" x14ac:dyDescent="0.2"/>
    <row r="42231" outlineLevel="1" x14ac:dyDescent="0.2"/>
    <row r="42232" outlineLevel="1" x14ac:dyDescent="0.2"/>
    <row r="42233" outlineLevel="1" x14ac:dyDescent="0.2"/>
    <row r="42234" outlineLevel="1" x14ac:dyDescent="0.2"/>
    <row r="42235" outlineLevel="1" x14ac:dyDescent="0.2"/>
    <row r="42236" outlineLevel="1" x14ac:dyDescent="0.2"/>
    <row r="42237" outlineLevel="1" x14ac:dyDescent="0.2"/>
    <row r="42238" outlineLevel="1" x14ac:dyDescent="0.2"/>
    <row r="42239" outlineLevel="1" x14ac:dyDescent="0.2"/>
    <row r="42240" outlineLevel="1" x14ac:dyDescent="0.2"/>
    <row r="42241" outlineLevel="1" x14ac:dyDescent="0.2"/>
    <row r="42242" outlineLevel="1" x14ac:dyDescent="0.2"/>
    <row r="42243" outlineLevel="1" x14ac:dyDescent="0.2"/>
    <row r="42244" outlineLevel="1" x14ac:dyDescent="0.2"/>
    <row r="42245" outlineLevel="1" x14ac:dyDescent="0.2"/>
    <row r="42246" outlineLevel="1" x14ac:dyDescent="0.2"/>
    <row r="42247" outlineLevel="1" x14ac:dyDescent="0.2"/>
    <row r="42248" outlineLevel="1" x14ac:dyDescent="0.2"/>
    <row r="42249" outlineLevel="1" x14ac:dyDescent="0.2"/>
    <row r="42250" outlineLevel="1" x14ac:dyDescent="0.2"/>
    <row r="42251" outlineLevel="1" x14ac:dyDescent="0.2"/>
    <row r="42252" outlineLevel="1" x14ac:dyDescent="0.2"/>
    <row r="42253" outlineLevel="1" x14ac:dyDescent="0.2"/>
    <row r="42254" outlineLevel="1" x14ac:dyDescent="0.2"/>
    <row r="42255" outlineLevel="1" x14ac:dyDescent="0.2"/>
    <row r="42256" outlineLevel="1" x14ac:dyDescent="0.2"/>
    <row r="42257" outlineLevel="1" x14ac:dyDescent="0.2"/>
    <row r="42258" outlineLevel="1" x14ac:dyDescent="0.2"/>
    <row r="42259" outlineLevel="1" x14ac:dyDescent="0.2"/>
    <row r="42260" outlineLevel="1" x14ac:dyDescent="0.2"/>
    <row r="42261" outlineLevel="1" x14ac:dyDescent="0.2"/>
    <row r="42262" outlineLevel="1" x14ac:dyDescent="0.2"/>
    <row r="42263" outlineLevel="1" x14ac:dyDescent="0.2"/>
    <row r="42264" outlineLevel="1" x14ac:dyDescent="0.2"/>
    <row r="42265" outlineLevel="1" x14ac:dyDescent="0.2"/>
    <row r="42266" outlineLevel="1" x14ac:dyDescent="0.2"/>
    <row r="42267" outlineLevel="1" x14ac:dyDescent="0.2"/>
    <row r="42268" outlineLevel="1" x14ac:dyDescent="0.2"/>
    <row r="42269" outlineLevel="1" x14ac:dyDescent="0.2"/>
    <row r="42270" outlineLevel="1" x14ac:dyDescent="0.2"/>
    <row r="42271" outlineLevel="1" x14ac:dyDescent="0.2"/>
    <row r="42272" outlineLevel="1" x14ac:dyDescent="0.2"/>
    <row r="42273" outlineLevel="1" x14ac:dyDescent="0.2"/>
    <row r="42274" outlineLevel="1" x14ac:dyDescent="0.2"/>
    <row r="42275" outlineLevel="1" x14ac:dyDescent="0.2"/>
    <row r="42276" outlineLevel="1" x14ac:dyDescent="0.2"/>
    <row r="42277" outlineLevel="1" x14ac:dyDescent="0.2"/>
    <row r="42278" outlineLevel="1" x14ac:dyDescent="0.2"/>
    <row r="42279" outlineLevel="1" x14ac:dyDescent="0.2"/>
    <row r="42280" outlineLevel="1" x14ac:dyDescent="0.2"/>
    <row r="42281" outlineLevel="1" x14ac:dyDescent="0.2"/>
    <row r="42282" outlineLevel="1" x14ac:dyDescent="0.2"/>
    <row r="42283" outlineLevel="1" x14ac:dyDescent="0.2"/>
    <row r="42284" outlineLevel="1" x14ac:dyDescent="0.2"/>
    <row r="42285" outlineLevel="1" x14ac:dyDescent="0.2"/>
    <row r="42286" outlineLevel="1" x14ac:dyDescent="0.2"/>
    <row r="42287" outlineLevel="1" x14ac:dyDescent="0.2"/>
    <row r="42288" outlineLevel="1" x14ac:dyDescent="0.2"/>
    <row r="42289" outlineLevel="1" x14ac:dyDescent="0.2"/>
    <row r="42290" outlineLevel="1" x14ac:dyDescent="0.2"/>
    <row r="42291" outlineLevel="1" x14ac:dyDescent="0.2"/>
    <row r="42292" outlineLevel="1" x14ac:dyDescent="0.2"/>
    <row r="42293" outlineLevel="1" x14ac:dyDescent="0.2"/>
    <row r="42294" outlineLevel="1" x14ac:dyDescent="0.2"/>
    <row r="42295" outlineLevel="1" x14ac:dyDescent="0.2"/>
    <row r="42296" outlineLevel="1" x14ac:dyDescent="0.2"/>
    <row r="42297" outlineLevel="1" x14ac:dyDescent="0.2"/>
    <row r="42298" outlineLevel="1" x14ac:dyDescent="0.2"/>
    <row r="42299" outlineLevel="1" x14ac:dyDescent="0.2"/>
    <row r="42300" outlineLevel="1" x14ac:dyDescent="0.2"/>
    <row r="42301" outlineLevel="1" x14ac:dyDescent="0.2"/>
    <row r="42302" outlineLevel="1" x14ac:dyDescent="0.2"/>
    <row r="42303" outlineLevel="1" x14ac:dyDescent="0.2"/>
    <row r="42304" outlineLevel="1" x14ac:dyDescent="0.2"/>
    <row r="42305" outlineLevel="1" x14ac:dyDescent="0.2"/>
    <row r="42306" outlineLevel="1" x14ac:dyDescent="0.2"/>
    <row r="42307" outlineLevel="1" x14ac:dyDescent="0.2"/>
    <row r="42308" outlineLevel="1" x14ac:dyDescent="0.2"/>
    <row r="42309" outlineLevel="1" x14ac:dyDescent="0.2"/>
    <row r="42310" outlineLevel="1" x14ac:dyDescent="0.2"/>
    <row r="42311" outlineLevel="1" x14ac:dyDescent="0.2"/>
    <row r="42312" outlineLevel="1" x14ac:dyDescent="0.2"/>
    <row r="42313" outlineLevel="1" x14ac:dyDescent="0.2"/>
    <row r="42314" outlineLevel="1" x14ac:dyDescent="0.2"/>
    <row r="42315" outlineLevel="1" x14ac:dyDescent="0.2"/>
    <row r="42316" outlineLevel="1" x14ac:dyDescent="0.2"/>
    <row r="42317" outlineLevel="1" x14ac:dyDescent="0.2"/>
    <row r="42318" outlineLevel="1" x14ac:dyDescent="0.2"/>
    <row r="42319" outlineLevel="1" x14ac:dyDescent="0.2"/>
    <row r="42320" outlineLevel="1" x14ac:dyDescent="0.2"/>
    <row r="42321" outlineLevel="1" x14ac:dyDescent="0.2"/>
    <row r="42322" outlineLevel="1" x14ac:dyDescent="0.2"/>
    <row r="42323" outlineLevel="1" x14ac:dyDescent="0.2"/>
    <row r="42324" outlineLevel="1" x14ac:dyDescent="0.2"/>
    <row r="42325" outlineLevel="1" x14ac:dyDescent="0.2"/>
    <row r="42326" outlineLevel="1" x14ac:dyDescent="0.2"/>
    <row r="42327" outlineLevel="1" x14ac:dyDescent="0.2"/>
    <row r="42328" outlineLevel="1" x14ac:dyDescent="0.2"/>
    <row r="42329" outlineLevel="1" x14ac:dyDescent="0.2"/>
    <row r="42330" outlineLevel="1" x14ac:dyDescent="0.2"/>
    <row r="42331" outlineLevel="1" x14ac:dyDescent="0.2"/>
    <row r="42332" outlineLevel="1" x14ac:dyDescent="0.2"/>
    <row r="42333" outlineLevel="1" x14ac:dyDescent="0.2"/>
    <row r="42334" outlineLevel="1" x14ac:dyDescent="0.2"/>
    <row r="42335" outlineLevel="1" x14ac:dyDescent="0.2"/>
    <row r="42336" outlineLevel="1" x14ac:dyDescent="0.2"/>
    <row r="42337" outlineLevel="1" x14ac:dyDescent="0.2"/>
    <row r="42338" outlineLevel="1" x14ac:dyDescent="0.2"/>
    <row r="42339" outlineLevel="1" x14ac:dyDescent="0.2"/>
    <row r="42340" outlineLevel="1" x14ac:dyDescent="0.2"/>
    <row r="42341" outlineLevel="1" x14ac:dyDescent="0.2"/>
    <row r="42342" outlineLevel="1" x14ac:dyDescent="0.2"/>
    <row r="42343" outlineLevel="1" x14ac:dyDescent="0.2"/>
    <row r="42344" outlineLevel="1" x14ac:dyDescent="0.2"/>
    <row r="42345" outlineLevel="1" x14ac:dyDescent="0.2"/>
    <row r="42346" outlineLevel="1" x14ac:dyDescent="0.2"/>
    <row r="42347" outlineLevel="1" x14ac:dyDescent="0.2"/>
    <row r="42348" outlineLevel="1" x14ac:dyDescent="0.2"/>
    <row r="42349" outlineLevel="1" x14ac:dyDescent="0.2"/>
    <row r="42350" outlineLevel="1" x14ac:dyDescent="0.2"/>
    <row r="42351" outlineLevel="1" x14ac:dyDescent="0.2"/>
    <row r="42352" outlineLevel="1" x14ac:dyDescent="0.2"/>
    <row r="42353" outlineLevel="1" x14ac:dyDescent="0.2"/>
    <row r="42354" outlineLevel="1" x14ac:dyDescent="0.2"/>
    <row r="42355" outlineLevel="1" x14ac:dyDescent="0.2"/>
    <row r="42356" outlineLevel="1" x14ac:dyDescent="0.2"/>
    <row r="42357" outlineLevel="1" x14ac:dyDescent="0.2"/>
    <row r="42358" outlineLevel="1" x14ac:dyDescent="0.2"/>
    <row r="42359" outlineLevel="1" x14ac:dyDescent="0.2"/>
    <row r="42360" outlineLevel="1" x14ac:dyDescent="0.2"/>
    <row r="42361" outlineLevel="1" x14ac:dyDescent="0.2"/>
    <row r="42362" outlineLevel="1" x14ac:dyDescent="0.2"/>
    <row r="42363" outlineLevel="1" x14ac:dyDescent="0.2"/>
    <row r="42364" outlineLevel="1" x14ac:dyDescent="0.2"/>
    <row r="42365" outlineLevel="1" x14ac:dyDescent="0.2"/>
    <row r="42366" outlineLevel="1" x14ac:dyDescent="0.2"/>
    <row r="42367" outlineLevel="1" x14ac:dyDescent="0.2"/>
    <row r="42368" outlineLevel="1" x14ac:dyDescent="0.2"/>
    <row r="42369" outlineLevel="1" x14ac:dyDescent="0.2"/>
    <row r="42370" outlineLevel="1" x14ac:dyDescent="0.2"/>
    <row r="42371" outlineLevel="1" x14ac:dyDescent="0.2"/>
    <row r="42372" outlineLevel="1" x14ac:dyDescent="0.2"/>
    <row r="42373" outlineLevel="1" x14ac:dyDescent="0.2"/>
    <row r="42374" outlineLevel="1" x14ac:dyDescent="0.2"/>
    <row r="42375" outlineLevel="1" x14ac:dyDescent="0.2"/>
    <row r="42376" outlineLevel="1" x14ac:dyDescent="0.2"/>
    <row r="42377" outlineLevel="1" x14ac:dyDescent="0.2"/>
    <row r="42378" outlineLevel="1" x14ac:dyDescent="0.2"/>
    <row r="42379" outlineLevel="1" x14ac:dyDescent="0.2"/>
    <row r="42380" outlineLevel="1" x14ac:dyDescent="0.2"/>
    <row r="42381" outlineLevel="1" x14ac:dyDescent="0.2"/>
    <row r="42382" outlineLevel="1" x14ac:dyDescent="0.2"/>
    <row r="42383" outlineLevel="1" x14ac:dyDescent="0.2"/>
    <row r="42384" outlineLevel="1" x14ac:dyDescent="0.2"/>
    <row r="42385" outlineLevel="1" x14ac:dyDescent="0.2"/>
    <row r="42386" outlineLevel="1" x14ac:dyDescent="0.2"/>
    <row r="42387" outlineLevel="1" x14ac:dyDescent="0.2"/>
    <row r="42388" outlineLevel="1" x14ac:dyDescent="0.2"/>
    <row r="42389" outlineLevel="1" x14ac:dyDescent="0.2"/>
    <row r="42390" outlineLevel="1" x14ac:dyDescent="0.2"/>
    <row r="42391" outlineLevel="1" x14ac:dyDescent="0.2"/>
    <row r="42392" outlineLevel="1" x14ac:dyDescent="0.2"/>
    <row r="42393" outlineLevel="1" x14ac:dyDescent="0.2"/>
    <row r="42394" outlineLevel="1" x14ac:dyDescent="0.2"/>
    <row r="42395" outlineLevel="1" x14ac:dyDescent="0.2"/>
    <row r="42396" outlineLevel="1" x14ac:dyDescent="0.2"/>
    <row r="42397" outlineLevel="1" x14ac:dyDescent="0.2"/>
    <row r="42398" outlineLevel="1" x14ac:dyDescent="0.2"/>
    <row r="42399" outlineLevel="1" x14ac:dyDescent="0.2"/>
    <row r="42400" outlineLevel="1" x14ac:dyDescent="0.2"/>
    <row r="42401" outlineLevel="1" x14ac:dyDescent="0.2"/>
    <row r="42402" outlineLevel="1" x14ac:dyDescent="0.2"/>
    <row r="42403" outlineLevel="1" x14ac:dyDescent="0.2"/>
    <row r="42404" outlineLevel="1" x14ac:dyDescent="0.2"/>
    <row r="42405" outlineLevel="1" x14ac:dyDescent="0.2"/>
    <row r="42406" outlineLevel="1" x14ac:dyDescent="0.2"/>
    <row r="42407" outlineLevel="1" x14ac:dyDescent="0.2"/>
    <row r="42408" outlineLevel="1" x14ac:dyDescent="0.2"/>
    <row r="42409" outlineLevel="1" x14ac:dyDescent="0.2"/>
    <row r="42410" outlineLevel="1" x14ac:dyDescent="0.2"/>
    <row r="42411" outlineLevel="1" x14ac:dyDescent="0.2"/>
    <row r="42412" outlineLevel="1" x14ac:dyDescent="0.2"/>
    <row r="42413" outlineLevel="1" x14ac:dyDescent="0.2"/>
    <row r="42414" outlineLevel="1" x14ac:dyDescent="0.2"/>
    <row r="42415" outlineLevel="1" x14ac:dyDescent="0.2"/>
    <row r="42416" outlineLevel="1" x14ac:dyDescent="0.2"/>
    <row r="42417" outlineLevel="1" x14ac:dyDescent="0.2"/>
    <row r="42418" outlineLevel="1" x14ac:dyDescent="0.2"/>
    <row r="42419" outlineLevel="1" x14ac:dyDescent="0.2"/>
    <row r="42420" outlineLevel="1" x14ac:dyDescent="0.2"/>
    <row r="42421" outlineLevel="1" x14ac:dyDescent="0.2"/>
    <row r="42422" outlineLevel="1" x14ac:dyDescent="0.2"/>
    <row r="42423" outlineLevel="1" x14ac:dyDescent="0.2"/>
    <row r="42424" outlineLevel="1" x14ac:dyDescent="0.2"/>
    <row r="42425" outlineLevel="1" x14ac:dyDescent="0.2"/>
    <row r="42426" outlineLevel="1" x14ac:dyDescent="0.2"/>
    <row r="42427" outlineLevel="1" x14ac:dyDescent="0.2"/>
    <row r="42428" outlineLevel="1" x14ac:dyDescent="0.2"/>
    <row r="42429" outlineLevel="1" x14ac:dyDescent="0.2"/>
    <row r="42430" outlineLevel="1" x14ac:dyDescent="0.2"/>
    <row r="42431" outlineLevel="1" x14ac:dyDescent="0.2"/>
    <row r="42432" outlineLevel="1" x14ac:dyDescent="0.2"/>
    <row r="42433" outlineLevel="1" x14ac:dyDescent="0.2"/>
    <row r="42434" outlineLevel="1" x14ac:dyDescent="0.2"/>
    <row r="42435" outlineLevel="1" x14ac:dyDescent="0.2"/>
    <row r="42436" outlineLevel="1" x14ac:dyDescent="0.2"/>
    <row r="42437" outlineLevel="1" x14ac:dyDescent="0.2"/>
    <row r="42438" outlineLevel="1" x14ac:dyDescent="0.2"/>
    <row r="42439" outlineLevel="1" x14ac:dyDescent="0.2"/>
    <row r="42440" outlineLevel="1" x14ac:dyDescent="0.2"/>
    <row r="42441" outlineLevel="1" x14ac:dyDescent="0.2"/>
    <row r="42442" outlineLevel="1" x14ac:dyDescent="0.2"/>
    <row r="42443" outlineLevel="1" x14ac:dyDescent="0.2"/>
    <row r="42444" outlineLevel="1" x14ac:dyDescent="0.2"/>
    <row r="42445" outlineLevel="1" x14ac:dyDescent="0.2"/>
    <row r="42446" outlineLevel="1" x14ac:dyDescent="0.2"/>
    <row r="42447" outlineLevel="1" x14ac:dyDescent="0.2"/>
    <row r="42448" outlineLevel="1" x14ac:dyDescent="0.2"/>
    <row r="42449" outlineLevel="1" x14ac:dyDescent="0.2"/>
    <row r="42450" outlineLevel="1" x14ac:dyDescent="0.2"/>
    <row r="42451" outlineLevel="1" x14ac:dyDescent="0.2"/>
    <row r="42452" outlineLevel="1" x14ac:dyDescent="0.2"/>
    <row r="42453" outlineLevel="1" x14ac:dyDescent="0.2"/>
    <row r="42454" outlineLevel="1" x14ac:dyDescent="0.2"/>
    <row r="42455" outlineLevel="1" x14ac:dyDescent="0.2"/>
    <row r="42456" outlineLevel="1" x14ac:dyDescent="0.2"/>
    <row r="42457" outlineLevel="1" x14ac:dyDescent="0.2"/>
    <row r="42458" outlineLevel="1" x14ac:dyDescent="0.2"/>
    <row r="42459" outlineLevel="1" x14ac:dyDescent="0.2"/>
    <row r="42460" outlineLevel="1" x14ac:dyDescent="0.2"/>
    <row r="42461" outlineLevel="1" x14ac:dyDescent="0.2"/>
    <row r="42462" outlineLevel="1" x14ac:dyDescent="0.2"/>
    <row r="42463" outlineLevel="1" x14ac:dyDescent="0.2"/>
    <row r="42464" outlineLevel="1" x14ac:dyDescent="0.2"/>
    <row r="42465" outlineLevel="1" x14ac:dyDescent="0.2"/>
    <row r="42466" outlineLevel="1" x14ac:dyDescent="0.2"/>
    <row r="42467" outlineLevel="1" x14ac:dyDescent="0.2"/>
    <row r="42468" outlineLevel="1" x14ac:dyDescent="0.2"/>
    <row r="42469" outlineLevel="1" x14ac:dyDescent="0.2"/>
    <row r="42470" outlineLevel="1" x14ac:dyDescent="0.2"/>
    <row r="42471" outlineLevel="1" x14ac:dyDescent="0.2"/>
    <row r="42472" outlineLevel="1" x14ac:dyDescent="0.2"/>
    <row r="42473" outlineLevel="1" x14ac:dyDescent="0.2"/>
    <row r="42474" outlineLevel="1" x14ac:dyDescent="0.2"/>
    <row r="42475" outlineLevel="1" x14ac:dyDescent="0.2"/>
    <row r="42476" outlineLevel="1" x14ac:dyDescent="0.2"/>
    <row r="42477" outlineLevel="1" x14ac:dyDescent="0.2"/>
    <row r="42478" outlineLevel="1" x14ac:dyDescent="0.2"/>
    <row r="42479" outlineLevel="1" x14ac:dyDescent="0.2"/>
    <row r="42480" outlineLevel="1" x14ac:dyDescent="0.2"/>
    <row r="42481" outlineLevel="1" x14ac:dyDescent="0.2"/>
    <row r="42482" outlineLevel="1" x14ac:dyDescent="0.2"/>
    <row r="42483" outlineLevel="1" x14ac:dyDescent="0.2"/>
    <row r="42484" outlineLevel="1" x14ac:dyDescent="0.2"/>
    <row r="42485" outlineLevel="1" x14ac:dyDescent="0.2"/>
    <row r="42486" outlineLevel="1" x14ac:dyDescent="0.2"/>
    <row r="42487" outlineLevel="1" x14ac:dyDescent="0.2"/>
    <row r="42488" outlineLevel="1" x14ac:dyDescent="0.2"/>
    <row r="42489" outlineLevel="1" x14ac:dyDescent="0.2"/>
    <row r="42490" outlineLevel="1" x14ac:dyDescent="0.2"/>
    <row r="42491" outlineLevel="1" x14ac:dyDescent="0.2"/>
    <row r="42492" outlineLevel="1" x14ac:dyDescent="0.2"/>
    <row r="42493" outlineLevel="1" x14ac:dyDescent="0.2"/>
    <row r="42494" outlineLevel="1" x14ac:dyDescent="0.2"/>
    <row r="42495" outlineLevel="1" x14ac:dyDescent="0.2"/>
    <row r="42496" outlineLevel="1" x14ac:dyDescent="0.2"/>
    <row r="42497" outlineLevel="1" x14ac:dyDescent="0.2"/>
    <row r="42498" outlineLevel="1" x14ac:dyDescent="0.2"/>
    <row r="42499" outlineLevel="1" x14ac:dyDescent="0.2"/>
    <row r="42500" outlineLevel="1" x14ac:dyDescent="0.2"/>
    <row r="42501" outlineLevel="1" x14ac:dyDescent="0.2"/>
    <row r="42502" outlineLevel="1" x14ac:dyDescent="0.2"/>
    <row r="42503" outlineLevel="1" x14ac:dyDescent="0.2"/>
    <row r="42504" outlineLevel="1" x14ac:dyDescent="0.2"/>
    <row r="42505" outlineLevel="1" x14ac:dyDescent="0.2"/>
    <row r="42506" outlineLevel="1" x14ac:dyDescent="0.2"/>
    <row r="42507" outlineLevel="1" x14ac:dyDescent="0.2"/>
    <row r="42508" outlineLevel="1" x14ac:dyDescent="0.2"/>
    <row r="42509" outlineLevel="1" x14ac:dyDescent="0.2"/>
    <row r="42510" outlineLevel="1" x14ac:dyDescent="0.2"/>
    <row r="42511" outlineLevel="1" x14ac:dyDescent="0.2"/>
    <row r="42512" outlineLevel="1" x14ac:dyDescent="0.2"/>
    <row r="42513" outlineLevel="1" x14ac:dyDescent="0.2"/>
    <row r="42514" outlineLevel="1" x14ac:dyDescent="0.2"/>
    <row r="42515" outlineLevel="1" x14ac:dyDescent="0.2"/>
    <row r="42516" outlineLevel="1" x14ac:dyDescent="0.2"/>
    <row r="42517" outlineLevel="1" x14ac:dyDescent="0.2"/>
    <row r="42518" outlineLevel="1" x14ac:dyDescent="0.2"/>
    <row r="42519" outlineLevel="1" x14ac:dyDescent="0.2"/>
    <row r="42520" outlineLevel="1" x14ac:dyDescent="0.2"/>
    <row r="42521" outlineLevel="1" x14ac:dyDescent="0.2"/>
    <row r="42522" outlineLevel="1" x14ac:dyDescent="0.2"/>
    <row r="42523" outlineLevel="1" x14ac:dyDescent="0.2"/>
    <row r="42524" outlineLevel="1" x14ac:dyDescent="0.2"/>
    <row r="42525" outlineLevel="1" x14ac:dyDescent="0.2"/>
    <row r="42526" outlineLevel="1" x14ac:dyDescent="0.2"/>
    <row r="42527" outlineLevel="1" x14ac:dyDescent="0.2"/>
    <row r="42528" outlineLevel="1" x14ac:dyDescent="0.2"/>
    <row r="42529" outlineLevel="1" x14ac:dyDescent="0.2"/>
    <row r="42530" outlineLevel="1" x14ac:dyDescent="0.2"/>
    <row r="42531" outlineLevel="1" x14ac:dyDescent="0.2"/>
    <row r="42532" outlineLevel="1" x14ac:dyDescent="0.2"/>
    <row r="42533" outlineLevel="1" x14ac:dyDescent="0.2"/>
    <row r="42534" outlineLevel="1" x14ac:dyDescent="0.2"/>
    <row r="42535" outlineLevel="1" x14ac:dyDescent="0.2"/>
    <row r="42536" outlineLevel="1" x14ac:dyDescent="0.2"/>
    <row r="42537" outlineLevel="1" x14ac:dyDescent="0.2"/>
    <row r="42538" outlineLevel="1" x14ac:dyDescent="0.2"/>
    <row r="42539" outlineLevel="1" x14ac:dyDescent="0.2"/>
    <row r="42540" outlineLevel="1" x14ac:dyDescent="0.2"/>
    <row r="42541" outlineLevel="1" x14ac:dyDescent="0.2"/>
    <row r="42542" outlineLevel="1" x14ac:dyDescent="0.2"/>
    <row r="42543" outlineLevel="1" x14ac:dyDescent="0.2"/>
    <row r="42544" outlineLevel="1" x14ac:dyDescent="0.2"/>
    <row r="42545" outlineLevel="1" x14ac:dyDescent="0.2"/>
    <row r="42546" outlineLevel="1" x14ac:dyDescent="0.2"/>
    <row r="42547" outlineLevel="1" x14ac:dyDescent="0.2"/>
    <row r="42548" outlineLevel="1" x14ac:dyDescent="0.2"/>
    <row r="42549" outlineLevel="1" x14ac:dyDescent="0.2"/>
    <row r="42550" outlineLevel="1" x14ac:dyDescent="0.2"/>
    <row r="42551" outlineLevel="1" x14ac:dyDescent="0.2"/>
    <row r="42552" outlineLevel="1" x14ac:dyDescent="0.2"/>
    <row r="42553" outlineLevel="1" x14ac:dyDescent="0.2"/>
    <row r="42554" outlineLevel="1" x14ac:dyDescent="0.2"/>
    <row r="42555" outlineLevel="1" x14ac:dyDescent="0.2"/>
    <row r="42556" outlineLevel="1" x14ac:dyDescent="0.2"/>
    <row r="42557" outlineLevel="1" x14ac:dyDescent="0.2"/>
    <row r="42558" outlineLevel="1" x14ac:dyDescent="0.2"/>
    <row r="42559" outlineLevel="1" x14ac:dyDescent="0.2"/>
    <row r="42560" outlineLevel="1" x14ac:dyDescent="0.2"/>
    <row r="42561" outlineLevel="1" x14ac:dyDescent="0.2"/>
    <row r="42562" outlineLevel="1" x14ac:dyDescent="0.2"/>
    <row r="42563" outlineLevel="1" x14ac:dyDescent="0.2"/>
    <row r="42564" outlineLevel="1" x14ac:dyDescent="0.2"/>
    <row r="42565" outlineLevel="1" x14ac:dyDescent="0.2"/>
    <row r="42566" outlineLevel="1" x14ac:dyDescent="0.2"/>
    <row r="42567" outlineLevel="1" x14ac:dyDescent="0.2"/>
    <row r="42568" outlineLevel="1" x14ac:dyDescent="0.2"/>
    <row r="42569" outlineLevel="1" x14ac:dyDescent="0.2"/>
    <row r="42570" outlineLevel="1" x14ac:dyDescent="0.2"/>
    <row r="42571" outlineLevel="1" x14ac:dyDescent="0.2"/>
    <row r="42572" outlineLevel="1" x14ac:dyDescent="0.2"/>
    <row r="42573" outlineLevel="1" x14ac:dyDescent="0.2"/>
    <row r="42574" outlineLevel="1" x14ac:dyDescent="0.2"/>
    <row r="42575" outlineLevel="1" x14ac:dyDescent="0.2"/>
    <row r="42576" outlineLevel="1" x14ac:dyDescent="0.2"/>
    <row r="42577" outlineLevel="1" x14ac:dyDescent="0.2"/>
    <row r="42578" outlineLevel="1" x14ac:dyDescent="0.2"/>
    <row r="42579" outlineLevel="1" x14ac:dyDescent="0.2"/>
    <row r="42580" outlineLevel="1" x14ac:dyDescent="0.2"/>
    <row r="42581" outlineLevel="1" x14ac:dyDescent="0.2"/>
    <row r="42582" outlineLevel="1" x14ac:dyDescent="0.2"/>
    <row r="42583" outlineLevel="1" x14ac:dyDescent="0.2"/>
    <row r="42584" outlineLevel="1" x14ac:dyDescent="0.2"/>
    <row r="42585" outlineLevel="1" x14ac:dyDescent="0.2"/>
    <row r="42586" outlineLevel="1" x14ac:dyDescent="0.2"/>
    <row r="42587" outlineLevel="1" x14ac:dyDescent="0.2"/>
    <row r="42588" outlineLevel="1" x14ac:dyDescent="0.2"/>
    <row r="42589" outlineLevel="1" x14ac:dyDescent="0.2"/>
    <row r="42590" outlineLevel="1" x14ac:dyDescent="0.2"/>
    <row r="42591" outlineLevel="1" x14ac:dyDescent="0.2"/>
    <row r="42592" outlineLevel="1" x14ac:dyDescent="0.2"/>
    <row r="42593" outlineLevel="1" x14ac:dyDescent="0.2"/>
    <row r="42594" outlineLevel="1" x14ac:dyDescent="0.2"/>
    <row r="42595" outlineLevel="1" x14ac:dyDescent="0.2"/>
    <row r="42596" outlineLevel="1" x14ac:dyDescent="0.2"/>
    <row r="42597" outlineLevel="1" x14ac:dyDescent="0.2"/>
    <row r="42598" outlineLevel="1" x14ac:dyDescent="0.2"/>
    <row r="42599" outlineLevel="1" x14ac:dyDescent="0.2"/>
    <row r="42600" outlineLevel="1" x14ac:dyDescent="0.2"/>
    <row r="42601" outlineLevel="1" x14ac:dyDescent="0.2"/>
    <row r="42602" outlineLevel="1" x14ac:dyDescent="0.2"/>
    <row r="42603" outlineLevel="1" x14ac:dyDescent="0.2"/>
    <row r="42604" outlineLevel="1" x14ac:dyDescent="0.2"/>
    <row r="42605" outlineLevel="1" x14ac:dyDescent="0.2"/>
    <row r="42606" outlineLevel="1" x14ac:dyDescent="0.2"/>
    <row r="42607" outlineLevel="1" x14ac:dyDescent="0.2"/>
    <row r="42608" outlineLevel="1" x14ac:dyDescent="0.2"/>
    <row r="42609" outlineLevel="1" x14ac:dyDescent="0.2"/>
    <row r="42610" outlineLevel="1" x14ac:dyDescent="0.2"/>
    <row r="42611" outlineLevel="1" x14ac:dyDescent="0.2"/>
    <row r="42612" outlineLevel="1" x14ac:dyDescent="0.2"/>
    <row r="42613" outlineLevel="1" x14ac:dyDescent="0.2"/>
    <row r="42614" outlineLevel="1" x14ac:dyDescent="0.2"/>
    <row r="42615" outlineLevel="1" x14ac:dyDescent="0.2"/>
    <row r="42616" outlineLevel="1" x14ac:dyDescent="0.2"/>
    <row r="42617" outlineLevel="1" x14ac:dyDescent="0.2"/>
    <row r="42618" outlineLevel="1" x14ac:dyDescent="0.2"/>
    <row r="42619" outlineLevel="1" x14ac:dyDescent="0.2"/>
    <row r="42620" outlineLevel="1" x14ac:dyDescent="0.2"/>
    <row r="42621" outlineLevel="1" x14ac:dyDescent="0.2"/>
    <row r="42622" outlineLevel="1" x14ac:dyDescent="0.2"/>
    <row r="42623" outlineLevel="1" x14ac:dyDescent="0.2"/>
    <row r="42624" outlineLevel="1" x14ac:dyDescent="0.2"/>
    <row r="42625" outlineLevel="1" x14ac:dyDescent="0.2"/>
    <row r="42626" outlineLevel="1" x14ac:dyDescent="0.2"/>
    <row r="42627" outlineLevel="1" x14ac:dyDescent="0.2"/>
    <row r="42628" outlineLevel="1" x14ac:dyDescent="0.2"/>
    <row r="42629" outlineLevel="1" x14ac:dyDescent="0.2"/>
    <row r="42630" outlineLevel="1" x14ac:dyDescent="0.2"/>
    <row r="42631" outlineLevel="1" x14ac:dyDescent="0.2"/>
    <row r="42632" outlineLevel="1" x14ac:dyDescent="0.2"/>
    <row r="42633" outlineLevel="1" x14ac:dyDescent="0.2"/>
    <row r="42634" outlineLevel="1" x14ac:dyDescent="0.2"/>
    <row r="42635" outlineLevel="1" x14ac:dyDescent="0.2"/>
    <row r="42636" outlineLevel="1" x14ac:dyDescent="0.2"/>
    <row r="42637" outlineLevel="1" x14ac:dyDescent="0.2"/>
    <row r="42638" outlineLevel="1" x14ac:dyDescent="0.2"/>
    <row r="42639" outlineLevel="1" x14ac:dyDescent="0.2"/>
    <row r="42640" outlineLevel="1" x14ac:dyDescent="0.2"/>
    <row r="42641" outlineLevel="1" x14ac:dyDescent="0.2"/>
    <row r="42642" outlineLevel="1" x14ac:dyDescent="0.2"/>
    <row r="42643" outlineLevel="1" x14ac:dyDescent="0.2"/>
    <row r="42644" outlineLevel="1" x14ac:dyDescent="0.2"/>
    <row r="42645" outlineLevel="1" x14ac:dyDescent="0.2"/>
    <row r="42646" outlineLevel="1" x14ac:dyDescent="0.2"/>
    <row r="42647" outlineLevel="1" x14ac:dyDescent="0.2"/>
    <row r="42648" outlineLevel="1" x14ac:dyDescent="0.2"/>
    <row r="42649" outlineLevel="1" x14ac:dyDescent="0.2"/>
    <row r="42650" outlineLevel="1" x14ac:dyDescent="0.2"/>
    <row r="42651" outlineLevel="1" x14ac:dyDescent="0.2"/>
    <row r="42652" outlineLevel="1" x14ac:dyDescent="0.2"/>
    <row r="42653" outlineLevel="1" x14ac:dyDescent="0.2"/>
    <row r="42654" outlineLevel="1" x14ac:dyDescent="0.2"/>
    <row r="42655" outlineLevel="1" x14ac:dyDescent="0.2"/>
    <row r="42656" outlineLevel="1" x14ac:dyDescent="0.2"/>
    <row r="42657" outlineLevel="1" x14ac:dyDescent="0.2"/>
    <row r="42658" outlineLevel="1" x14ac:dyDescent="0.2"/>
    <row r="42659" outlineLevel="1" x14ac:dyDescent="0.2"/>
    <row r="42660" outlineLevel="1" x14ac:dyDescent="0.2"/>
    <row r="42661" outlineLevel="1" x14ac:dyDescent="0.2"/>
    <row r="42662" outlineLevel="1" x14ac:dyDescent="0.2"/>
    <row r="42663" outlineLevel="1" x14ac:dyDescent="0.2"/>
    <row r="42664" outlineLevel="1" x14ac:dyDescent="0.2"/>
    <row r="42665" outlineLevel="1" x14ac:dyDescent="0.2"/>
    <row r="42666" outlineLevel="1" x14ac:dyDescent="0.2"/>
    <row r="42667" outlineLevel="1" x14ac:dyDescent="0.2"/>
    <row r="42668" outlineLevel="1" x14ac:dyDescent="0.2"/>
    <row r="42669" outlineLevel="1" x14ac:dyDescent="0.2"/>
    <row r="42670" outlineLevel="1" x14ac:dyDescent="0.2"/>
    <row r="42671" outlineLevel="1" x14ac:dyDescent="0.2"/>
    <row r="42672" outlineLevel="1" x14ac:dyDescent="0.2"/>
    <row r="42673" outlineLevel="1" x14ac:dyDescent="0.2"/>
    <row r="42674" outlineLevel="1" x14ac:dyDescent="0.2"/>
    <row r="42675" outlineLevel="1" x14ac:dyDescent="0.2"/>
    <row r="42676" outlineLevel="1" x14ac:dyDescent="0.2"/>
    <row r="42677" outlineLevel="1" x14ac:dyDescent="0.2"/>
    <row r="42678" outlineLevel="1" x14ac:dyDescent="0.2"/>
    <row r="42679" outlineLevel="1" x14ac:dyDescent="0.2"/>
    <row r="42680" outlineLevel="1" x14ac:dyDescent="0.2"/>
    <row r="42681" outlineLevel="1" x14ac:dyDescent="0.2"/>
    <row r="42682" outlineLevel="1" x14ac:dyDescent="0.2"/>
    <row r="42683" outlineLevel="1" x14ac:dyDescent="0.2"/>
    <row r="42684" outlineLevel="1" x14ac:dyDescent="0.2"/>
    <row r="42685" outlineLevel="1" x14ac:dyDescent="0.2"/>
    <row r="42686" outlineLevel="1" x14ac:dyDescent="0.2"/>
    <row r="42687" outlineLevel="1" x14ac:dyDescent="0.2"/>
    <row r="42688" outlineLevel="1" x14ac:dyDescent="0.2"/>
    <row r="42689" outlineLevel="1" x14ac:dyDescent="0.2"/>
    <row r="42690" outlineLevel="1" x14ac:dyDescent="0.2"/>
    <row r="42691" outlineLevel="1" x14ac:dyDescent="0.2"/>
    <row r="42692" outlineLevel="1" x14ac:dyDescent="0.2"/>
    <row r="42693" outlineLevel="1" x14ac:dyDescent="0.2"/>
    <row r="42694" outlineLevel="1" x14ac:dyDescent="0.2"/>
    <row r="42695" outlineLevel="1" x14ac:dyDescent="0.2"/>
    <row r="42696" outlineLevel="1" x14ac:dyDescent="0.2"/>
    <row r="42697" outlineLevel="1" x14ac:dyDescent="0.2"/>
    <row r="42698" outlineLevel="1" x14ac:dyDescent="0.2"/>
    <row r="42699" outlineLevel="1" x14ac:dyDescent="0.2"/>
    <row r="42700" outlineLevel="1" x14ac:dyDescent="0.2"/>
    <row r="42701" outlineLevel="1" x14ac:dyDescent="0.2"/>
    <row r="42702" outlineLevel="1" x14ac:dyDescent="0.2"/>
    <row r="42703" outlineLevel="1" x14ac:dyDescent="0.2"/>
    <row r="42704" outlineLevel="1" x14ac:dyDescent="0.2"/>
    <row r="42705" outlineLevel="1" x14ac:dyDescent="0.2"/>
    <row r="42706" outlineLevel="1" x14ac:dyDescent="0.2"/>
    <row r="42707" outlineLevel="1" x14ac:dyDescent="0.2"/>
    <row r="42708" outlineLevel="1" x14ac:dyDescent="0.2"/>
    <row r="42709" outlineLevel="1" x14ac:dyDescent="0.2"/>
    <row r="42710" outlineLevel="1" x14ac:dyDescent="0.2"/>
    <row r="42711" outlineLevel="1" x14ac:dyDescent="0.2"/>
    <row r="42712" outlineLevel="1" x14ac:dyDescent="0.2"/>
    <row r="42713" outlineLevel="1" x14ac:dyDescent="0.2"/>
    <row r="42714" outlineLevel="1" x14ac:dyDescent="0.2"/>
    <row r="42715" outlineLevel="1" x14ac:dyDescent="0.2"/>
    <row r="42716" outlineLevel="1" x14ac:dyDescent="0.2"/>
    <row r="42717" outlineLevel="1" x14ac:dyDescent="0.2"/>
    <row r="42718" outlineLevel="1" x14ac:dyDescent="0.2"/>
    <row r="42719" outlineLevel="1" x14ac:dyDescent="0.2"/>
    <row r="42720" outlineLevel="1" x14ac:dyDescent="0.2"/>
    <row r="42721" outlineLevel="1" x14ac:dyDescent="0.2"/>
    <row r="42722" outlineLevel="1" x14ac:dyDescent="0.2"/>
    <row r="42723" outlineLevel="1" x14ac:dyDescent="0.2"/>
    <row r="42724" outlineLevel="1" x14ac:dyDescent="0.2"/>
    <row r="42725" outlineLevel="1" x14ac:dyDescent="0.2"/>
    <row r="42726" outlineLevel="1" x14ac:dyDescent="0.2"/>
    <row r="42727" outlineLevel="1" x14ac:dyDescent="0.2"/>
    <row r="42728" outlineLevel="1" x14ac:dyDescent="0.2"/>
    <row r="42729" outlineLevel="1" x14ac:dyDescent="0.2"/>
    <row r="42730" outlineLevel="1" x14ac:dyDescent="0.2"/>
    <row r="42731" outlineLevel="1" x14ac:dyDescent="0.2"/>
    <row r="42732" outlineLevel="1" x14ac:dyDescent="0.2"/>
    <row r="42733" outlineLevel="1" x14ac:dyDescent="0.2"/>
    <row r="42734" outlineLevel="1" x14ac:dyDescent="0.2"/>
    <row r="42735" outlineLevel="1" x14ac:dyDescent="0.2"/>
    <row r="42736" outlineLevel="1" x14ac:dyDescent="0.2"/>
    <row r="42737" outlineLevel="1" x14ac:dyDescent="0.2"/>
    <row r="42738" outlineLevel="1" x14ac:dyDescent="0.2"/>
    <row r="42739" outlineLevel="1" x14ac:dyDescent="0.2"/>
    <row r="42740" outlineLevel="1" x14ac:dyDescent="0.2"/>
    <row r="42741" outlineLevel="1" x14ac:dyDescent="0.2"/>
    <row r="42742" outlineLevel="1" x14ac:dyDescent="0.2"/>
    <row r="42743" outlineLevel="1" x14ac:dyDescent="0.2"/>
    <row r="42744" outlineLevel="1" x14ac:dyDescent="0.2"/>
    <row r="42745" outlineLevel="1" x14ac:dyDescent="0.2"/>
    <row r="42746" outlineLevel="1" x14ac:dyDescent="0.2"/>
    <row r="42747" outlineLevel="1" x14ac:dyDescent="0.2"/>
    <row r="42748" outlineLevel="1" x14ac:dyDescent="0.2"/>
    <row r="42749" outlineLevel="1" x14ac:dyDescent="0.2"/>
    <row r="42750" outlineLevel="1" x14ac:dyDescent="0.2"/>
    <row r="42751" outlineLevel="1" x14ac:dyDescent="0.2"/>
    <row r="42752" outlineLevel="1" x14ac:dyDescent="0.2"/>
    <row r="42753" outlineLevel="1" x14ac:dyDescent="0.2"/>
    <row r="42754" outlineLevel="1" x14ac:dyDescent="0.2"/>
    <row r="42755" outlineLevel="1" x14ac:dyDescent="0.2"/>
    <row r="42756" outlineLevel="1" x14ac:dyDescent="0.2"/>
    <row r="42757" outlineLevel="1" x14ac:dyDescent="0.2"/>
    <row r="42758" outlineLevel="1" x14ac:dyDescent="0.2"/>
    <row r="42759" outlineLevel="1" x14ac:dyDescent="0.2"/>
    <row r="42760" outlineLevel="1" x14ac:dyDescent="0.2"/>
    <row r="42761" outlineLevel="1" x14ac:dyDescent="0.2"/>
    <row r="42762" outlineLevel="1" x14ac:dyDescent="0.2"/>
    <row r="42763" outlineLevel="1" x14ac:dyDescent="0.2"/>
    <row r="42764" outlineLevel="1" x14ac:dyDescent="0.2"/>
    <row r="42765" outlineLevel="1" x14ac:dyDescent="0.2"/>
    <row r="42766" outlineLevel="1" x14ac:dyDescent="0.2"/>
    <row r="42767" outlineLevel="1" x14ac:dyDescent="0.2"/>
    <row r="42768" outlineLevel="1" x14ac:dyDescent="0.2"/>
    <row r="42769" outlineLevel="1" x14ac:dyDescent="0.2"/>
    <row r="42770" outlineLevel="1" x14ac:dyDescent="0.2"/>
    <row r="42771" outlineLevel="1" x14ac:dyDescent="0.2"/>
    <row r="42772" outlineLevel="1" x14ac:dyDescent="0.2"/>
    <row r="42773" outlineLevel="1" x14ac:dyDescent="0.2"/>
    <row r="42774" outlineLevel="1" x14ac:dyDescent="0.2"/>
    <row r="42775" outlineLevel="1" x14ac:dyDescent="0.2"/>
    <row r="42776" outlineLevel="1" x14ac:dyDescent="0.2"/>
    <row r="42777" outlineLevel="1" x14ac:dyDescent="0.2"/>
    <row r="42778" outlineLevel="1" x14ac:dyDescent="0.2"/>
    <row r="42779" outlineLevel="1" x14ac:dyDescent="0.2"/>
    <row r="42780" outlineLevel="1" x14ac:dyDescent="0.2"/>
    <row r="42781" outlineLevel="1" x14ac:dyDescent="0.2"/>
    <row r="42782" outlineLevel="1" x14ac:dyDescent="0.2"/>
    <row r="42783" outlineLevel="1" x14ac:dyDescent="0.2"/>
    <row r="42784" outlineLevel="1" x14ac:dyDescent="0.2"/>
    <row r="42785" outlineLevel="1" x14ac:dyDescent="0.2"/>
    <row r="42786" outlineLevel="1" x14ac:dyDescent="0.2"/>
    <row r="42787" outlineLevel="1" x14ac:dyDescent="0.2"/>
    <row r="42788" outlineLevel="1" x14ac:dyDescent="0.2"/>
    <row r="42789" outlineLevel="1" x14ac:dyDescent="0.2"/>
    <row r="42790" outlineLevel="1" x14ac:dyDescent="0.2"/>
    <row r="42791" outlineLevel="1" x14ac:dyDescent="0.2"/>
    <row r="42792" outlineLevel="1" x14ac:dyDescent="0.2"/>
    <row r="42793" outlineLevel="1" x14ac:dyDescent="0.2"/>
    <row r="42794" outlineLevel="1" x14ac:dyDescent="0.2"/>
    <row r="42795" outlineLevel="1" x14ac:dyDescent="0.2"/>
    <row r="42796" outlineLevel="1" x14ac:dyDescent="0.2"/>
    <row r="42797" outlineLevel="1" x14ac:dyDescent="0.2"/>
    <row r="42798" outlineLevel="1" x14ac:dyDescent="0.2"/>
    <row r="42799" outlineLevel="1" x14ac:dyDescent="0.2"/>
    <row r="42800" outlineLevel="1" x14ac:dyDescent="0.2"/>
    <row r="42801" outlineLevel="1" x14ac:dyDescent="0.2"/>
    <row r="42802" outlineLevel="1" x14ac:dyDescent="0.2"/>
    <row r="42803" outlineLevel="1" x14ac:dyDescent="0.2"/>
    <row r="42804" outlineLevel="1" x14ac:dyDescent="0.2"/>
    <row r="42805" outlineLevel="1" x14ac:dyDescent="0.2"/>
    <row r="42806" outlineLevel="1" x14ac:dyDescent="0.2"/>
    <row r="42807" outlineLevel="1" x14ac:dyDescent="0.2"/>
    <row r="42808" outlineLevel="1" x14ac:dyDescent="0.2"/>
    <row r="42809" outlineLevel="1" x14ac:dyDescent="0.2"/>
    <row r="42810" outlineLevel="1" x14ac:dyDescent="0.2"/>
    <row r="42811" outlineLevel="1" x14ac:dyDescent="0.2"/>
    <row r="42812" outlineLevel="1" x14ac:dyDescent="0.2"/>
    <row r="42813" outlineLevel="1" x14ac:dyDescent="0.2"/>
    <row r="42814" outlineLevel="1" x14ac:dyDescent="0.2"/>
    <row r="42815" outlineLevel="1" x14ac:dyDescent="0.2"/>
    <row r="42816" outlineLevel="1" x14ac:dyDescent="0.2"/>
    <row r="42817" outlineLevel="1" x14ac:dyDescent="0.2"/>
    <row r="42818" outlineLevel="1" x14ac:dyDescent="0.2"/>
    <row r="42819" outlineLevel="1" x14ac:dyDescent="0.2"/>
    <row r="42820" outlineLevel="1" x14ac:dyDescent="0.2"/>
    <row r="42821" outlineLevel="1" x14ac:dyDescent="0.2"/>
    <row r="42822" outlineLevel="1" x14ac:dyDescent="0.2"/>
    <row r="42823" outlineLevel="1" x14ac:dyDescent="0.2"/>
    <row r="42824" outlineLevel="1" x14ac:dyDescent="0.2"/>
    <row r="42825" outlineLevel="1" x14ac:dyDescent="0.2"/>
    <row r="42826" outlineLevel="1" x14ac:dyDescent="0.2"/>
    <row r="42827" outlineLevel="1" x14ac:dyDescent="0.2"/>
    <row r="42828" outlineLevel="1" x14ac:dyDescent="0.2"/>
    <row r="42829" outlineLevel="1" x14ac:dyDescent="0.2"/>
    <row r="42830" outlineLevel="1" x14ac:dyDescent="0.2"/>
    <row r="42831" outlineLevel="1" x14ac:dyDescent="0.2"/>
    <row r="42832" outlineLevel="1" x14ac:dyDescent="0.2"/>
    <row r="42833" outlineLevel="1" x14ac:dyDescent="0.2"/>
    <row r="42834" outlineLevel="1" x14ac:dyDescent="0.2"/>
    <row r="42835" outlineLevel="1" x14ac:dyDescent="0.2"/>
    <row r="42836" outlineLevel="1" x14ac:dyDescent="0.2"/>
    <row r="42837" outlineLevel="1" x14ac:dyDescent="0.2"/>
    <row r="42838" outlineLevel="1" x14ac:dyDescent="0.2"/>
    <row r="42839" outlineLevel="1" x14ac:dyDescent="0.2"/>
    <row r="42840" outlineLevel="1" x14ac:dyDescent="0.2"/>
    <row r="42841" outlineLevel="1" x14ac:dyDescent="0.2"/>
    <row r="42842" outlineLevel="1" x14ac:dyDescent="0.2"/>
    <row r="42843" outlineLevel="1" x14ac:dyDescent="0.2"/>
    <row r="42844" outlineLevel="1" x14ac:dyDescent="0.2"/>
    <row r="42845" outlineLevel="1" x14ac:dyDescent="0.2"/>
    <row r="42846" outlineLevel="1" x14ac:dyDescent="0.2"/>
    <row r="42847" outlineLevel="1" x14ac:dyDescent="0.2"/>
    <row r="42848" outlineLevel="1" x14ac:dyDescent="0.2"/>
    <row r="42849" outlineLevel="1" x14ac:dyDescent="0.2"/>
    <row r="42850" outlineLevel="1" x14ac:dyDescent="0.2"/>
    <row r="42851" outlineLevel="1" x14ac:dyDescent="0.2"/>
    <row r="42852" outlineLevel="1" x14ac:dyDescent="0.2"/>
    <row r="42853" outlineLevel="1" x14ac:dyDescent="0.2"/>
    <row r="42854" outlineLevel="1" x14ac:dyDescent="0.2"/>
    <row r="42855" outlineLevel="1" x14ac:dyDescent="0.2"/>
    <row r="42856" outlineLevel="1" x14ac:dyDescent="0.2"/>
    <row r="42857" outlineLevel="1" x14ac:dyDescent="0.2"/>
    <row r="42858" outlineLevel="1" x14ac:dyDescent="0.2"/>
    <row r="42859" outlineLevel="1" x14ac:dyDescent="0.2"/>
    <row r="42860" outlineLevel="1" x14ac:dyDescent="0.2"/>
    <row r="42861" outlineLevel="1" x14ac:dyDescent="0.2"/>
    <row r="42862" outlineLevel="1" x14ac:dyDescent="0.2"/>
    <row r="42863" outlineLevel="1" x14ac:dyDescent="0.2"/>
    <row r="42864" outlineLevel="1" x14ac:dyDescent="0.2"/>
    <row r="42865" outlineLevel="1" x14ac:dyDescent="0.2"/>
    <row r="42866" outlineLevel="1" x14ac:dyDescent="0.2"/>
    <row r="42867" outlineLevel="1" x14ac:dyDescent="0.2"/>
    <row r="42868" outlineLevel="1" x14ac:dyDescent="0.2"/>
    <row r="42869" outlineLevel="1" x14ac:dyDescent="0.2"/>
    <row r="42870" outlineLevel="1" x14ac:dyDescent="0.2"/>
    <row r="42871" outlineLevel="1" x14ac:dyDescent="0.2"/>
    <row r="42872" outlineLevel="1" x14ac:dyDescent="0.2"/>
    <row r="42873" outlineLevel="1" x14ac:dyDescent="0.2"/>
    <row r="42874" outlineLevel="1" x14ac:dyDescent="0.2"/>
    <row r="42875" outlineLevel="1" x14ac:dyDescent="0.2"/>
    <row r="42876" outlineLevel="1" x14ac:dyDescent="0.2"/>
    <row r="42877" outlineLevel="1" x14ac:dyDescent="0.2"/>
    <row r="42878" outlineLevel="1" x14ac:dyDescent="0.2"/>
    <row r="42879" outlineLevel="1" x14ac:dyDescent="0.2"/>
    <row r="42880" outlineLevel="1" x14ac:dyDescent="0.2"/>
    <row r="42881" outlineLevel="1" x14ac:dyDescent="0.2"/>
    <row r="42882" outlineLevel="1" x14ac:dyDescent="0.2"/>
    <row r="42883" outlineLevel="1" x14ac:dyDescent="0.2"/>
    <row r="42884" outlineLevel="1" x14ac:dyDescent="0.2"/>
    <row r="42885" outlineLevel="1" x14ac:dyDescent="0.2"/>
    <row r="42886" outlineLevel="1" x14ac:dyDescent="0.2"/>
    <row r="42887" outlineLevel="1" x14ac:dyDescent="0.2"/>
    <row r="42888" outlineLevel="1" x14ac:dyDescent="0.2"/>
    <row r="42889" outlineLevel="1" x14ac:dyDescent="0.2"/>
    <row r="42890" outlineLevel="1" x14ac:dyDescent="0.2"/>
    <row r="42891" outlineLevel="1" x14ac:dyDescent="0.2"/>
    <row r="42892" outlineLevel="1" x14ac:dyDescent="0.2"/>
    <row r="42893" outlineLevel="1" x14ac:dyDescent="0.2"/>
    <row r="42894" outlineLevel="1" x14ac:dyDescent="0.2"/>
    <row r="42895" outlineLevel="1" x14ac:dyDescent="0.2"/>
    <row r="42896" outlineLevel="1" x14ac:dyDescent="0.2"/>
    <row r="42897" outlineLevel="1" x14ac:dyDescent="0.2"/>
    <row r="42898" outlineLevel="1" x14ac:dyDescent="0.2"/>
    <row r="42899" outlineLevel="1" x14ac:dyDescent="0.2"/>
    <row r="42900" outlineLevel="1" x14ac:dyDescent="0.2"/>
    <row r="42901" outlineLevel="1" x14ac:dyDescent="0.2"/>
    <row r="42902" outlineLevel="1" x14ac:dyDescent="0.2"/>
    <row r="42903" outlineLevel="1" x14ac:dyDescent="0.2"/>
    <row r="42904" outlineLevel="1" x14ac:dyDescent="0.2"/>
    <row r="42905" outlineLevel="1" x14ac:dyDescent="0.2"/>
    <row r="42906" outlineLevel="1" x14ac:dyDescent="0.2"/>
    <row r="42907" outlineLevel="1" x14ac:dyDescent="0.2"/>
    <row r="42908" outlineLevel="1" x14ac:dyDescent="0.2"/>
    <row r="42909" outlineLevel="1" x14ac:dyDescent="0.2"/>
    <row r="42910" outlineLevel="1" x14ac:dyDescent="0.2"/>
    <row r="42911" outlineLevel="1" x14ac:dyDescent="0.2"/>
    <row r="42912" outlineLevel="1" x14ac:dyDescent="0.2"/>
    <row r="42913" outlineLevel="1" x14ac:dyDescent="0.2"/>
    <row r="42914" outlineLevel="1" x14ac:dyDescent="0.2"/>
    <row r="42915" outlineLevel="1" x14ac:dyDescent="0.2"/>
    <row r="42916" outlineLevel="1" x14ac:dyDescent="0.2"/>
    <row r="42917" outlineLevel="1" x14ac:dyDescent="0.2"/>
    <row r="42918" outlineLevel="1" x14ac:dyDescent="0.2"/>
    <row r="42919" outlineLevel="1" x14ac:dyDescent="0.2"/>
    <row r="42920" outlineLevel="1" x14ac:dyDescent="0.2"/>
    <row r="42921" outlineLevel="1" x14ac:dyDescent="0.2"/>
    <row r="42922" outlineLevel="1" x14ac:dyDescent="0.2"/>
    <row r="42923" outlineLevel="1" x14ac:dyDescent="0.2"/>
    <row r="42924" outlineLevel="1" x14ac:dyDescent="0.2"/>
    <row r="42925" outlineLevel="1" x14ac:dyDescent="0.2"/>
    <row r="42926" outlineLevel="1" x14ac:dyDescent="0.2"/>
    <row r="42927" outlineLevel="1" x14ac:dyDescent="0.2"/>
    <row r="42928" outlineLevel="1" x14ac:dyDescent="0.2"/>
    <row r="42929" outlineLevel="1" x14ac:dyDescent="0.2"/>
    <row r="42930" outlineLevel="1" x14ac:dyDescent="0.2"/>
    <row r="42931" outlineLevel="1" x14ac:dyDescent="0.2"/>
    <row r="42932" outlineLevel="1" x14ac:dyDescent="0.2"/>
    <row r="42933" outlineLevel="1" x14ac:dyDescent="0.2"/>
    <row r="42934" outlineLevel="1" x14ac:dyDescent="0.2"/>
    <row r="42935" outlineLevel="1" x14ac:dyDescent="0.2"/>
    <row r="42936" outlineLevel="1" x14ac:dyDescent="0.2"/>
    <row r="42937" outlineLevel="1" x14ac:dyDescent="0.2"/>
    <row r="42938" outlineLevel="1" x14ac:dyDescent="0.2"/>
    <row r="42939" outlineLevel="1" x14ac:dyDescent="0.2"/>
    <row r="42940" outlineLevel="1" x14ac:dyDescent="0.2"/>
    <row r="42941" outlineLevel="1" x14ac:dyDescent="0.2"/>
    <row r="42942" outlineLevel="1" x14ac:dyDescent="0.2"/>
    <row r="42943" outlineLevel="1" x14ac:dyDescent="0.2"/>
    <row r="42944" outlineLevel="1" x14ac:dyDescent="0.2"/>
    <row r="42945" outlineLevel="1" x14ac:dyDescent="0.2"/>
    <row r="42946" outlineLevel="1" x14ac:dyDescent="0.2"/>
    <row r="42947" outlineLevel="1" x14ac:dyDescent="0.2"/>
    <row r="42948" outlineLevel="1" x14ac:dyDescent="0.2"/>
    <row r="42949" outlineLevel="1" x14ac:dyDescent="0.2"/>
    <row r="42950" outlineLevel="1" x14ac:dyDescent="0.2"/>
    <row r="42951" outlineLevel="1" x14ac:dyDescent="0.2"/>
    <row r="42952" outlineLevel="1" x14ac:dyDescent="0.2"/>
    <row r="42953" outlineLevel="1" x14ac:dyDescent="0.2"/>
    <row r="42954" outlineLevel="1" x14ac:dyDescent="0.2"/>
    <row r="42955" outlineLevel="1" x14ac:dyDescent="0.2"/>
    <row r="42956" outlineLevel="1" x14ac:dyDescent="0.2"/>
    <row r="42957" outlineLevel="1" x14ac:dyDescent="0.2"/>
    <row r="42958" outlineLevel="1" x14ac:dyDescent="0.2"/>
    <row r="42959" outlineLevel="1" x14ac:dyDescent="0.2"/>
    <row r="42960" outlineLevel="1" x14ac:dyDescent="0.2"/>
    <row r="42961" outlineLevel="1" x14ac:dyDescent="0.2"/>
    <row r="42962" outlineLevel="1" x14ac:dyDescent="0.2"/>
    <row r="42963" outlineLevel="1" x14ac:dyDescent="0.2"/>
    <row r="42964" outlineLevel="1" x14ac:dyDescent="0.2"/>
    <row r="42965" outlineLevel="1" x14ac:dyDescent="0.2"/>
    <row r="42966" outlineLevel="1" x14ac:dyDescent="0.2"/>
    <row r="42967" outlineLevel="1" x14ac:dyDescent="0.2"/>
    <row r="42968" outlineLevel="1" x14ac:dyDescent="0.2"/>
    <row r="42969" outlineLevel="1" x14ac:dyDescent="0.2"/>
    <row r="42970" outlineLevel="1" x14ac:dyDescent="0.2"/>
    <row r="42971" outlineLevel="1" x14ac:dyDescent="0.2"/>
    <row r="42972" outlineLevel="1" x14ac:dyDescent="0.2"/>
    <row r="42973" outlineLevel="1" x14ac:dyDescent="0.2"/>
    <row r="42974" outlineLevel="1" x14ac:dyDescent="0.2"/>
    <row r="42975" outlineLevel="1" x14ac:dyDescent="0.2"/>
    <row r="42976" outlineLevel="1" x14ac:dyDescent="0.2"/>
    <row r="42977" outlineLevel="1" x14ac:dyDescent="0.2"/>
    <row r="42978" outlineLevel="1" x14ac:dyDescent="0.2"/>
    <row r="42979" outlineLevel="1" x14ac:dyDescent="0.2"/>
    <row r="42980" outlineLevel="1" x14ac:dyDescent="0.2"/>
    <row r="42981" outlineLevel="1" x14ac:dyDescent="0.2"/>
    <row r="42982" outlineLevel="1" x14ac:dyDescent="0.2"/>
    <row r="42983" outlineLevel="1" x14ac:dyDescent="0.2"/>
    <row r="42984" outlineLevel="1" x14ac:dyDescent="0.2"/>
    <row r="42985" outlineLevel="1" x14ac:dyDescent="0.2"/>
    <row r="42986" outlineLevel="1" x14ac:dyDescent="0.2"/>
    <row r="42987" outlineLevel="1" x14ac:dyDescent="0.2"/>
    <row r="42988" outlineLevel="1" x14ac:dyDescent="0.2"/>
    <row r="42989" outlineLevel="1" x14ac:dyDescent="0.2"/>
    <row r="42990" outlineLevel="1" x14ac:dyDescent="0.2"/>
    <row r="42991" outlineLevel="1" x14ac:dyDescent="0.2"/>
    <row r="42992" outlineLevel="1" x14ac:dyDescent="0.2"/>
    <row r="42993" outlineLevel="1" x14ac:dyDescent="0.2"/>
    <row r="42994" outlineLevel="1" x14ac:dyDescent="0.2"/>
    <row r="42995" outlineLevel="1" x14ac:dyDescent="0.2"/>
    <row r="42996" outlineLevel="1" x14ac:dyDescent="0.2"/>
    <row r="42997" outlineLevel="1" x14ac:dyDescent="0.2"/>
    <row r="42998" outlineLevel="1" x14ac:dyDescent="0.2"/>
    <row r="42999" outlineLevel="1" x14ac:dyDescent="0.2"/>
    <row r="43000" outlineLevel="1" x14ac:dyDescent="0.2"/>
    <row r="43001" outlineLevel="1" x14ac:dyDescent="0.2"/>
    <row r="43002" outlineLevel="1" x14ac:dyDescent="0.2"/>
    <row r="43003" outlineLevel="1" x14ac:dyDescent="0.2"/>
    <row r="43004" outlineLevel="1" x14ac:dyDescent="0.2"/>
    <row r="43005" outlineLevel="1" x14ac:dyDescent="0.2"/>
    <row r="43006" outlineLevel="1" x14ac:dyDescent="0.2"/>
    <row r="43007" outlineLevel="1" x14ac:dyDescent="0.2"/>
    <row r="43008" outlineLevel="1" x14ac:dyDescent="0.2"/>
    <row r="43009" outlineLevel="1" x14ac:dyDescent="0.2"/>
    <row r="43010" outlineLevel="1" x14ac:dyDescent="0.2"/>
    <row r="43011" outlineLevel="1" x14ac:dyDescent="0.2"/>
    <row r="43012" outlineLevel="1" x14ac:dyDescent="0.2"/>
    <row r="43013" outlineLevel="1" x14ac:dyDescent="0.2"/>
    <row r="43014" outlineLevel="1" x14ac:dyDescent="0.2"/>
    <row r="43015" outlineLevel="1" x14ac:dyDescent="0.2"/>
    <row r="43016" outlineLevel="1" x14ac:dyDescent="0.2"/>
    <row r="43017" outlineLevel="1" x14ac:dyDescent="0.2"/>
    <row r="43018" outlineLevel="1" x14ac:dyDescent="0.2"/>
    <row r="43019" outlineLevel="1" x14ac:dyDescent="0.2"/>
    <row r="43020" outlineLevel="1" x14ac:dyDescent="0.2"/>
    <row r="43021" outlineLevel="1" x14ac:dyDescent="0.2"/>
    <row r="43022" outlineLevel="1" x14ac:dyDescent="0.2"/>
    <row r="43023" outlineLevel="1" x14ac:dyDescent="0.2"/>
    <row r="43024" outlineLevel="1" x14ac:dyDescent="0.2"/>
    <row r="43025" outlineLevel="1" x14ac:dyDescent="0.2"/>
    <row r="43026" outlineLevel="1" x14ac:dyDescent="0.2"/>
    <row r="43027" outlineLevel="1" x14ac:dyDescent="0.2"/>
    <row r="43028" outlineLevel="1" x14ac:dyDescent="0.2"/>
    <row r="43029" outlineLevel="1" x14ac:dyDescent="0.2"/>
    <row r="43030" outlineLevel="1" x14ac:dyDescent="0.2"/>
    <row r="43031" outlineLevel="1" x14ac:dyDescent="0.2"/>
    <row r="43032" outlineLevel="1" x14ac:dyDescent="0.2"/>
    <row r="43033" outlineLevel="1" x14ac:dyDescent="0.2"/>
    <row r="43034" outlineLevel="1" x14ac:dyDescent="0.2"/>
    <row r="43035" outlineLevel="1" x14ac:dyDescent="0.2"/>
    <row r="43036" outlineLevel="1" x14ac:dyDescent="0.2"/>
    <row r="43037" outlineLevel="1" x14ac:dyDescent="0.2"/>
    <row r="43038" outlineLevel="1" x14ac:dyDescent="0.2"/>
    <row r="43039" outlineLevel="1" x14ac:dyDescent="0.2"/>
    <row r="43040" outlineLevel="1" x14ac:dyDescent="0.2"/>
    <row r="43041" outlineLevel="1" x14ac:dyDescent="0.2"/>
    <row r="43042" outlineLevel="1" x14ac:dyDescent="0.2"/>
    <row r="43043" outlineLevel="1" x14ac:dyDescent="0.2"/>
    <row r="43044" outlineLevel="1" x14ac:dyDescent="0.2"/>
    <row r="43045" outlineLevel="1" x14ac:dyDescent="0.2"/>
    <row r="43046" outlineLevel="1" x14ac:dyDescent="0.2"/>
    <row r="43047" outlineLevel="1" x14ac:dyDescent="0.2"/>
    <row r="43048" outlineLevel="1" x14ac:dyDescent="0.2"/>
    <row r="43049" outlineLevel="1" x14ac:dyDescent="0.2"/>
    <row r="43050" outlineLevel="1" x14ac:dyDescent="0.2"/>
    <row r="43051" outlineLevel="1" x14ac:dyDescent="0.2"/>
    <row r="43052" outlineLevel="1" x14ac:dyDescent="0.2"/>
    <row r="43053" outlineLevel="1" x14ac:dyDescent="0.2"/>
    <row r="43054" outlineLevel="1" x14ac:dyDescent="0.2"/>
    <row r="43055" outlineLevel="1" x14ac:dyDescent="0.2"/>
    <row r="43056" outlineLevel="1" x14ac:dyDescent="0.2"/>
    <row r="43057" outlineLevel="1" x14ac:dyDescent="0.2"/>
    <row r="43058" outlineLevel="1" x14ac:dyDescent="0.2"/>
    <row r="43059" outlineLevel="1" x14ac:dyDescent="0.2"/>
    <row r="43060" outlineLevel="1" x14ac:dyDescent="0.2"/>
    <row r="43061" outlineLevel="1" x14ac:dyDescent="0.2"/>
    <row r="43062" outlineLevel="1" x14ac:dyDescent="0.2"/>
    <row r="43063" outlineLevel="1" x14ac:dyDescent="0.2"/>
    <row r="43064" outlineLevel="1" x14ac:dyDescent="0.2"/>
    <row r="43065" outlineLevel="1" x14ac:dyDescent="0.2"/>
    <row r="43066" outlineLevel="1" x14ac:dyDescent="0.2"/>
    <row r="43067" outlineLevel="1" x14ac:dyDescent="0.2"/>
    <row r="43068" outlineLevel="1" x14ac:dyDescent="0.2"/>
    <row r="43069" outlineLevel="1" x14ac:dyDescent="0.2"/>
    <row r="43070" outlineLevel="1" x14ac:dyDescent="0.2"/>
    <row r="43071" outlineLevel="1" x14ac:dyDescent="0.2"/>
    <row r="43072" outlineLevel="1" x14ac:dyDescent="0.2"/>
    <row r="43073" outlineLevel="1" x14ac:dyDescent="0.2"/>
    <row r="43074" outlineLevel="1" x14ac:dyDescent="0.2"/>
    <row r="43075" outlineLevel="1" x14ac:dyDescent="0.2"/>
    <row r="43076" outlineLevel="1" x14ac:dyDescent="0.2"/>
    <row r="43077" outlineLevel="1" x14ac:dyDescent="0.2"/>
    <row r="43078" outlineLevel="1" x14ac:dyDescent="0.2"/>
    <row r="43079" outlineLevel="1" x14ac:dyDescent="0.2"/>
    <row r="43080" outlineLevel="1" x14ac:dyDescent="0.2"/>
    <row r="43081" outlineLevel="1" x14ac:dyDescent="0.2"/>
    <row r="43082" outlineLevel="1" x14ac:dyDescent="0.2"/>
    <row r="43083" outlineLevel="1" x14ac:dyDescent="0.2"/>
    <row r="43084" outlineLevel="1" x14ac:dyDescent="0.2"/>
    <row r="43085" outlineLevel="1" x14ac:dyDescent="0.2"/>
    <row r="43086" outlineLevel="1" x14ac:dyDescent="0.2"/>
    <row r="43087" outlineLevel="1" x14ac:dyDescent="0.2"/>
    <row r="43088" outlineLevel="1" x14ac:dyDescent="0.2"/>
    <row r="43089" outlineLevel="1" x14ac:dyDescent="0.2"/>
    <row r="43090" outlineLevel="1" x14ac:dyDescent="0.2"/>
    <row r="43091" outlineLevel="1" x14ac:dyDescent="0.2"/>
    <row r="43092" outlineLevel="1" x14ac:dyDescent="0.2"/>
    <row r="43093" outlineLevel="1" x14ac:dyDescent="0.2"/>
    <row r="43094" outlineLevel="1" x14ac:dyDescent="0.2"/>
    <row r="43095" outlineLevel="1" x14ac:dyDescent="0.2"/>
    <row r="43096" outlineLevel="1" x14ac:dyDescent="0.2"/>
    <row r="43097" outlineLevel="1" x14ac:dyDescent="0.2"/>
    <row r="43098" outlineLevel="1" x14ac:dyDescent="0.2"/>
    <row r="43099" outlineLevel="1" x14ac:dyDescent="0.2"/>
    <row r="43100" outlineLevel="1" x14ac:dyDescent="0.2"/>
    <row r="43101" outlineLevel="1" x14ac:dyDescent="0.2"/>
    <row r="43102" outlineLevel="1" x14ac:dyDescent="0.2"/>
    <row r="43103" outlineLevel="1" x14ac:dyDescent="0.2"/>
    <row r="43104" outlineLevel="1" x14ac:dyDescent="0.2"/>
    <row r="43105" outlineLevel="1" x14ac:dyDescent="0.2"/>
    <row r="43106" outlineLevel="1" x14ac:dyDescent="0.2"/>
    <row r="43107" outlineLevel="1" x14ac:dyDescent="0.2"/>
    <row r="43108" outlineLevel="1" x14ac:dyDescent="0.2"/>
    <row r="43109" outlineLevel="1" x14ac:dyDescent="0.2"/>
    <row r="43110" outlineLevel="1" x14ac:dyDescent="0.2"/>
    <row r="43111" outlineLevel="1" x14ac:dyDescent="0.2"/>
    <row r="43112" outlineLevel="1" x14ac:dyDescent="0.2"/>
    <row r="43113" outlineLevel="1" x14ac:dyDescent="0.2"/>
    <row r="43114" outlineLevel="1" x14ac:dyDescent="0.2"/>
    <row r="43115" outlineLevel="1" x14ac:dyDescent="0.2"/>
    <row r="43116" outlineLevel="1" x14ac:dyDescent="0.2"/>
    <row r="43117" outlineLevel="1" x14ac:dyDescent="0.2"/>
    <row r="43118" outlineLevel="1" x14ac:dyDescent="0.2"/>
    <row r="43119" outlineLevel="1" x14ac:dyDescent="0.2"/>
    <row r="43120" outlineLevel="1" x14ac:dyDescent="0.2"/>
    <row r="43121" outlineLevel="1" x14ac:dyDescent="0.2"/>
    <row r="43122" outlineLevel="1" x14ac:dyDescent="0.2"/>
    <row r="43123" outlineLevel="1" x14ac:dyDescent="0.2"/>
    <row r="43124" outlineLevel="1" x14ac:dyDescent="0.2"/>
    <row r="43125" outlineLevel="1" x14ac:dyDescent="0.2"/>
    <row r="43126" outlineLevel="1" x14ac:dyDescent="0.2"/>
    <row r="43127" outlineLevel="1" x14ac:dyDescent="0.2"/>
    <row r="43128" outlineLevel="1" x14ac:dyDescent="0.2"/>
    <row r="43129" outlineLevel="1" x14ac:dyDescent="0.2"/>
    <row r="43130" outlineLevel="1" x14ac:dyDescent="0.2"/>
    <row r="43131" outlineLevel="1" x14ac:dyDescent="0.2"/>
    <row r="43132" outlineLevel="1" x14ac:dyDescent="0.2"/>
    <row r="43133" outlineLevel="1" x14ac:dyDescent="0.2"/>
    <row r="43134" outlineLevel="1" x14ac:dyDescent="0.2"/>
    <row r="43135" outlineLevel="1" x14ac:dyDescent="0.2"/>
    <row r="43136" outlineLevel="1" x14ac:dyDescent="0.2"/>
    <row r="43137" outlineLevel="1" x14ac:dyDescent="0.2"/>
    <row r="43138" outlineLevel="1" x14ac:dyDescent="0.2"/>
    <row r="43139" outlineLevel="1" x14ac:dyDescent="0.2"/>
    <row r="43140" outlineLevel="1" x14ac:dyDescent="0.2"/>
    <row r="43141" outlineLevel="1" x14ac:dyDescent="0.2"/>
    <row r="43142" outlineLevel="1" x14ac:dyDescent="0.2"/>
    <row r="43143" outlineLevel="1" x14ac:dyDescent="0.2"/>
    <row r="43144" outlineLevel="1" x14ac:dyDescent="0.2"/>
    <row r="43145" outlineLevel="1" x14ac:dyDescent="0.2"/>
    <row r="43146" outlineLevel="1" x14ac:dyDescent="0.2"/>
    <row r="43147" outlineLevel="1" x14ac:dyDescent="0.2"/>
    <row r="43148" outlineLevel="1" x14ac:dyDescent="0.2"/>
    <row r="43149" outlineLevel="1" x14ac:dyDescent="0.2"/>
    <row r="43150" outlineLevel="1" x14ac:dyDescent="0.2"/>
    <row r="43151" outlineLevel="1" x14ac:dyDescent="0.2"/>
    <row r="43152" outlineLevel="1" x14ac:dyDescent="0.2"/>
    <row r="43153" outlineLevel="1" x14ac:dyDescent="0.2"/>
    <row r="43154" outlineLevel="1" x14ac:dyDescent="0.2"/>
    <row r="43155" outlineLevel="1" x14ac:dyDescent="0.2"/>
    <row r="43156" outlineLevel="1" x14ac:dyDescent="0.2"/>
    <row r="43157" outlineLevel="1" x14ac:dyDescent="0.2"/>
    <row r="43158" outlineLevel="1" x14ac:dyDescent="0.2"/>
    <row r="43159" outlineLevel="1" x14ac:dyDescent="0.2"/>
    <row r="43160" outlineLevel="1" x14ac:dyDescent="0.2"/>
    <row r="43161" outlineLevel="1" x14ac:dyDescent="0.2"/>
    <row r="43162" outlineLevel="1" x14ac:dyDescent="0.2"/>
    <row r="43163" outlineLevel="1" x14ac:dyDescent="0.2"/>
    <row r="43164" outlineLevel="1" x14ac:dyDescent="0.2"/>
    <row r="43165" outlineLevel="1" x14ac:dyDescent="0.2"/>
    <row r="43166" outlineLevel="1" x14ac:dyDescent="0.2"/>
    <row r="43167" outlineLevel="1" x14ac:dyDescent="0.2"/>
    <row r="43168" outlineLevel="1" x14ac:dyDescent="0.2"/>
    <row r="43169" outlineLevel="1" x14ac:dyDescent="0.2"/>
    <row r="43170" outlineLevel="1" x14ac:dyDescent="0.2"/>
    <row r="43171" outlineLevel="1" x14ac:dyDescent="0.2"/>
    <row r="43172" outlineLevel="1" x14ac:dyDescent="0.2"/>
    <row r="43173" outlineLevel="1" x14ac:dyDescent="0.2"/>
    <row r="43174" outlineLevel="1" x14ac:dyDescent="0.2"/>
    <row r="43175" outlineLevel="1" x14ac:dyDescent="0.2"/>
    <row r="43176" outlineLevel="1" x14ac:dyDescent="0.2"/>
    <row r="43177" outlineLevel="1" x14ac:dyDescent="0.2"/>
    <row r="43178" outlineLevel="1" x14ac:dyDescent="0.2"/>
    <row r="43179" outlineLevel="1" x14ac:dyDescent="0.2"/>
    <row r="43180" outlineLevel="1" x14ac:dyDescent="0.2"/>
    <row r="43181" outlineLevel="1" x14ac:dyDescent="0.2"/>
    <row r="43182" outlineLevel="1" x14ac:dyDescent="0.2"/>
    <row r="43183" outlineLevel="1" x14ac:dyDescent="0.2"/>
    <row r="43184" outlineLevel="1" x14ac:dyDescent="0.2"/>
    <row r="43185" outlineLevel="1" x14ac:dyDescent="0.2"/>
    <row r="43186" outlineLevel="1" x14ac:dyDescent="0.2"/>
    <row r="43187" outlineLevel="1" x14ac:dyDescent="0.2"/>
    <row r="43188" outlineLevel="1" x14ac:dyDescent="0.2"/>
    <row r="43189" outlineLevel="1" x14ac:dyDescent="0.2"/>
    <row r="43190" outlineLevel="1" x14ac:dyDescent="0.2"/>
    <row r="43191" outlineLevel="1" x14ac:dyDescent="0.2"/>
    <row r="43192" outlineLevel="1" x14ac:dyDescent="0.2"/>
    <row r="43193" outlineLevel="1" x14ac:dyDescent="0.2"/>
    <row r="43194" outlineLevel="1" x14ac:dyDescent="0.2"/>
    <row r="43195" outlineLevel="1" x14ac:dyDescent="0.2"/>
    <row r="43196" outlineLevel="1" x14ac:dyDescent="0.2"/>
    <row r="43197" outlineLevel="1" x14ac:dyDescent="0.2"/>
    <row r="43198" outlineLevel="1" x14ac:dyDescent="0.2"/>
    <row r="43199" outlineLevel="1" x14ac:dyDescent="0.2"/>
    <row r="43200" outlineLevel="1" x14ac:dyDescent="0.2"/>
    <row r="43201" outlineLevel="1" x14ac:dyDescent="0.2"/>
    <row r="43202" outlineLevel="1" x14ac:dyDescent="0.2"/>
    <row r="43203" outlineLevel="1" x14ac:dyDescent="0.2"/>
    <row r="43204" outlineLevel="1" x14ac:dyDescent="0.2"/>
    <row r="43205" outlineLevel="1" x14ac:dyDescent="0.2"/>
    <row r="43206" outlineLevel="1" x14ac:dyDescent="0.2"/>
    <row r="43207" outlineLevel="1" x14ac:dyDescent="0.2"/>
    <row r="43208" outlineLevel="1" x14ac:dyDescent="0.2"/>
    <row r="43209" outlineLevel="1" x14ac:dyDescent="0.2"/>
    <row r="43210" outlineLevel="1" x14ac:dyDescent="0.2"/>
    <row r="43211" outlineLevel="1" x14ac:dyDescent="0.2"/>
    <row r="43212" outlineLevel="1" x14ac:dyDescent="0.2"/>
    <row r="43213" outlineLevel="1" x14ac:dyDescent="0.2"/>
    <row r="43214" outlineLevel="1" x14ac:dyDescent="0.2"/>
    <row r="43215" outlineLevel="1" x14ac:dyDescent="0.2"/>
    <row r="43216" outlineLevel="1" x14ac:dyDescent="0.2"/>
    <row r="43217" outlineLevel="1" x14ac:dyDescent="0.2"/>
    <row r="43218" outlineLevel="1" x14ac:dyDescent="0.2"/>
    <row r="43219" outlineLevel="1" x14ac:dyDescent="0.2"/>
    <row r="43220" outlineLevel="1" x14ac:dyDescent="0.2"/>
    <row r="43221" outlineLevel="1" x14ac:dyDescent="0.2"/>
    <row r="43222" outlineLevel="1" x14ac:dyDescent="0.2"/>
    <row r="43223" outlineLevel="1" x14ac:dyDescent="0.2"/>
    <row r="43224" outlineLevel="1" x14ac:dyDescent="0.2"/>
    <row r="43225" outlineLevel="1" x14ac:dyDescent="0.2"/>
    <row r="43226" outlineLevel="1" x14ac:dyDescent="0.2"/>
    <row r="43227" outlineLevel="1" x14ac:dyDescent="0.2"/>
    <row r="43228" outlineLevel="1" x14ac:dyDescent="0.2"/>
    <row r="43229" outlineLevel="1" x14ac:dyDescent="0.2"/>
    <row r="43230" outlineLevel="1" x14ac:dyDescent="0.2"/>
    <row r="43231" outlineLevel="1" x14ac:dyDescent="0.2"/>
    <row r="43232" outlineLevel="1" x14ac:dyDescent="0.2"/>
    <row r="43233" outlineLevel="1" x14ac:dyDescent="0.2"/>
    <row r="43234" outlineLevel="1" x14ac:dyDescent="0.2"/>
    <row r="43235" outlineLevel="1" x14ac:dyDescent="0.2"/>
    <row r="43236" outlineLevel="1" x14ac:dyDescent="0.2"/>
    <row r="43237" outlineLevel="1" x14ac:dyDescent="0.2"/>
    <row r="43238" outlineLevel="1" x14ac:dyDescent="0.2"/>
    <row r="43239" outlineLevel="1" x14ac:dyDescent="0.2"/>
    <row r="43240" outlineLevel="1" x14ac:dyDescent="0.2"/>
    <row r="43241" outlineLevel="1" x14ac:dyDescent="0.2"/>
    <row r="43242" outlineLevel="1" x14ac:dyDescent="0.2"/>
    <row r="43243" outlineLevel="1" x14ac:dyDescent="0.2"/>
    <row r="43244" outlineLevel="1" x14ac:dyDescent="0.2"/>
    <row r="43245" outlineLevel="1" x14ac:dyDescent="0.2"/>
    <row r="43246" outlineLevel="1" x14ac:dyDescent="0.2"/>
    <row r="43247" outlineLevel="1" x14ac:dyDescent="0.2"/>
    <row r="43248" outlineLevel="1" x14ac:dyDescent="0.2"/>
    <row r="43249" outlineLevel="1" x14ac:dyDescent="0.2"/>
    <row r="43250" outlineLevel="1" x14ac:dyDescent="0.2"/>
    <row r="43251" outlineLevel="1" x14ac:dyDescent="0.2"/>
    <row r="43252" outlineLevel="1" x14ac:dyDescent="0.2"/>
    <row r="43253" outlineLevel="1" x14ac:dyDescent="0.2"/>
    <row r="43254" outlineLevel="1" x14ac:dyDescent="0.2"/>
    <row r="43255" outlineLevel="1" x14ac:dyDescent="0.2"/>
    <row r="43256" outlineLevel="1" x14ac:dyDescent="0.2"/>
    <row r="43257" outlineLevel="1" x14ac:dyDescent="0.2"/>
    <row r="43258" outlineLevel="1" x14ac:dyDescent="0.2"/>
    <row r="43259" outlineLevel="1" x14ac:dyDescent="0.2"/>
    <row r="43260" outlineLevel="1" x14ac:dyDescent="0.2"/>
    <row r="43261" outlineLevel="1" x14ac:dyDescent="0.2"/>
    <row r="43262" outlineLevel="1" x14ac:dyDescent="0.2"/>
    <row r="43263" outlineLevel="1" x14ac:dyDescent="0.2"/>
    <row r="43264" outlineLevel="1" x14ac:dyDescent="0.2"/>
    <row r="43265" outlineLevel="1" x14ac:dyDescent="0.2"/>
    <row r="43266" outlineLevel="1" x14ac:dyDescent="0.2"/>
    <row r="43267" outlineLevel="1" x14ac:dyDescent="0.2"/>
    <row r="43268" outlineLevel="1" x14ac:dyDescent="0.2"/>
    <row r="43269" outlineLevel="1" x14ac:dyDescent="0.2"/>
    <row r="43270" outlineLevel="1" x14ac:dyDescent="0.2"/>
    <row r="43271" outlineLevel="1" x14ac:dyDescent="0.2"/>
    <row r="43272" outlineLevel="1" x14ac:dyDescent="0.2"/>
    <row r="43273" outlineLevel="1" x14ac:dyDescent="0.2"/>
    <row r="43274" outlineLevel="1" x14ac:dyDescent="0.2"/>
    <row r="43275" outlineLevel="1" x14ac:dyDescent="0.2"/>
    <row r="43276" outlineLevel="1" x14ac:dyDescent="0.2"/>
    <row r="43277" outlineLevel="1" x14ac:dyDescent="0.2"/>
    <row r="43278" outlineLevel="1" x14ac:dyDescent="0.2"/>
    <row r="43279" outlineLevel="1" x14ac:dyDescent="0.2"/>
    <row r="43280" outlineLevel="1" x14ac:dyDescent="0.2"/>
    <row r="43281" outlineLevel="1" x14ac:dyDescent="0.2"/>
    <row r="43282" outlineLevel="1" x14ac:dyDescent="0.2"/>
    <row r="43283" outlineLevel="1" x14ac:dyDescent="0.2"/>
    <row r="43284" outlineLevel="1" x14ac:dyDescent="0.2"/>
    <row r="43285" outlineLevel="1" x14ac:dyDescent="0.2"/>
    <row r="43286" outlineLevel="1" x14ac:dyDescent="0.2"/>
    <row r="43287" outlineLevel="1" x14ac:dyDescent="0.2"/>
    <row r="43288" outlineLevel="1" x14ac:dyDescent="0.2"/>
    <row r="43289" outlineLevel="1" x14ac:dyDescent="0.2"/>
    <row r="43290" outlineLevel="1" x14ac:dyDescent="0.2"/>
    <row r="43291" outlineLevel="1" x14ac:dyDescent="0.2"/>
    <row r="43292" outlineLevel="1" x14ac:dyDescent="0.2"/>
    <row r="43293" outlineLevel="1" x14ac:dyDescent="0.2"/>
    <row r="43294" outlineLevel="1" x14ac:dyDescent="0.2"/>
    <row r="43295" outlineLevel="1" x14ac:dyDescent="0.2"/>
    <row r="43296" outlineLevel="1" x14ac:dyDescent="0.2"/>
    <row r="43297" outlineLevel="1" x14ac:dyDescent="0.2"/>
    <row r="43298" outlineLevel="1" x14ac:dyDescent="0.2"/>
    <row r="43299" outlineLevel="1" x14ac:dyDescent="0.2"/>
    <row r="43300" outlineLevel="1" x14ac:dyDescent="0.2"/>
    <row r="43301" outlineLevel="1" x14ac:dyDescent="0.2"/>
    <row r="43302" outlineLevel="1" x14ac:dyDescent="0.2"/>
    <row r="43303" outlineLevel="1" x14ac:dyDescent="0.2"/>
    <row r="43304" outlineLevel="1" x14ac:dyDescent="0.2"/>
    <row r="43305" outlineLevel="1" x14ac:dyDescent="0.2"/>
    <row r="43306" outlineLevel="1" x14ac:dyDescent="0.2"/>
    <row r="43307" outlineLevel="1" x14ac:dyDescent="0.2"/>
    <row r="43308" outlineLevel="1" x14ac:dyDescent="0.2"/>
    <row r="43309" outlineLevel="1" x14ac:dyDescent="0.2"/>
    <row r="43310" outlineLevel="1" x14ac:dyDescent="0.2"/>
    <row r="43311" outlineLevel="1" x14ac:dyDescent="0.2"/>
    <row r="43312" outlineLevel="1" x14ac:dyDescent="0.2"/>
    <row r="43313" outlineLevel="1" x14ac:dyDescent="0.2"/>
    <row r="43314" outlineLevel="1" x14ac:dyDescent="0.2"/>
    <row r="43315" outlineLevel="1" x14ac:dyDescent="0.2"/>
    <row r="43316" outlineLevel="1" x14ac:dyDescent="0.2"/>
    <row r="43317" outlineLevel="1" x14ac:dyDescent="0.2"/>
    <row r="43318" outlineLevel="1" x14ac:dyDescent="0.2"/>
    <row r="43319" outlineLevel="1" x14ac:dyDescent="0.2"/>
    <row r="43320" outlineLevel="1" x14ac:dyDescent="0.2"/>
    <row r="43321" outlineLevel="1" x14ac:dyDescent="0.2"/>
    <row r="43322" outlineLevel="1" x14ac:dyDescent="0.2"/>
    <row r="43323" outlineLevel="1" x14ac:dyDescent="0.2"/>
    <row r="43324" outlineLevel="1" x14ac:dyDescent="0.2"/>
    <row r="43325" outlineLevel="1" x14ac:dyDescent="0.2"/>
    <row r="43326" outlineLevel="1" x14ac:dyDescent="0.2"/>
    <row r="43327" outlineLevel="1" x14ac:dyDescent="0.2"/>
    <row r="43328" outlineLevel="1" x14ac:dyDescent="0.2"/>
    <row r="43329" outlineLevel="1" x14ac:dyDescent="0.2"/>
    <row r="43330" outlineLevel="1" x14ac:dyDescent="0.2"/>
    <row r="43331" outlineLevel="1" x14ac:dyDescent="0.2"/>
    <row r="43332" outlineLevel="1" x14ac:dyDescent="0.2"/>
    <row r="43333" outlineLevel="1" x14ac:dyDescent="0.2"/>
    <row r="43334" outlineLevel="1" x14ac:dyDescent="0.2"/>
    <row r="43335" outlineLevel="1" x14ac:dyDescent="0.2"/>
    <row r="43336" outlineLevel="1" x14ac:dyDescent="0.2"/>
    <row r="43337" outlineLevel="1" x14ac:dyDescent="0.2"/>
    <row r="43338" outlineLevel="1" x14ac:dyDescent="0.2"/>
    <row r="43339" outlineLevel="1" x14ac:dyDescent="0.2"/>
    <row r="43340" outlineLevel="1" x14ac:dyDescent="0.2"/>
    <row r="43341" outlineLevel="1" x14ac:dyDescent="0.2"/>
    <row r="43342" outlineLevel="1" x14ac:dyDescent="0.2"/>
    <row r="43343" outlineLevel="1" x14ac:dyDescent="0.2"/>
    <row r="43344" outlineLevel="1" x14ac:dyDescent="0.2"/>
    <row r="43345" outlineLevel="1" x14ac:dyDescent="0.2"/>
    <row r="43346" outlineLevel="1" x14ac:dyDescent="0.2"/>
    <row r="43347" outlineLevel="1" x14ac:dyDescent="0.2"/>
    <row r="43348" outlineLevel="1" x14ac:dyDescent="0.2"/>
    <row r="43349" outlineLevel="1" x14ac:dyDescent="0.2"/>
    <row r="43350" outlineLevel="1" x14ac:dyDescent="0.2"/>
    <row r="43351" outlineLevel="1" x14ac:dyDescent="0.2"/>
    <row r="43352" outlineLevel="1" x14ac:dyDescent="0.2"/>
    <row r="43353" outlineLevel="1" x14ac:dyDescent="0.2"/>
    <row r="43354" outlineLevel="1" x14ac:dyDescent="0.2"/>
    <row r="43355" outlineLevel="1" x14ac:dyDescent="0.2"/>
    <row r="43356" outlineLevel="1" x14ac:dyDescent="0.2"/>
    <row r="43357" outlineLevel="1" x14ac:dyDescent="0.2"/>
    <row r="43358" outlineLevel="1" x14ac:dyDescent="0.2"/>
    <row r="43359" outlineLevel="1" x14ac:dyDescent="0.2"/>
    <row r="43360" outlineLevel="1" x14ac:dyDescent="0.2"/>
    <row r="43361" outlineLevel="1" x14ac:dyDescent="0.2"/>
    <row r="43362" outlineLevel="1" x14ac:dyDescent="0.2"/>
    <row r="43363" outlineLevel="1" x14ac:dyDescent="0.2"/>
    <row r="43364" outlineLevel="1" x14ac:dyDescent="0.2"/>
    <row r="43365" outlineLevel="1" x14ac:dyDescent="0.2"/>
    <row r="43366" outlineLevel="1" x14ac:dyDescent="0.2"/>
    <row r="43367" outlineLevel="1" x14ac:dyDescent="0.2"/>
    <row r="43368" outlineLevel="1" x14ac:dyDescent="0.2"/>
    <row r="43369" outlineLevel="1" x14ac:dyDescent="0.2"/>
    <row r="43370" outlineLevel="1" x14ac:dyDescent="0.2"/>
    <row r="43371" outlineLevel="1" x14ac:dyDescent="0.2"/>
    <row r="43372" outlineLevel="1" x14ac:dyDescent="0.2"/>
    <row r="43373" outlineLevel="1" x14ac:dyDescent="0.2"/>
    <row r="43374" outlineLevel="1" x14ac:dyDescent="0.2"/>
    <row r="43375" outlineLevel="1" x14ac:dyDescent="0.2"/>
    <row r="43376" outlineLevel="1" x14ac:dyDescent="0.2"/>
    <row r="43377" outlineLevel="1" x14ac:dyDescent="0.2"/>
    <row r="43378" outlineLevel="1" x14ac:dyDescent="0.2"/>
    <row r="43379" outlineLevel="1" x14ac:dyDescent="0.2"/>
    <row r="43380" outlineLevel="1" x14ac:dyDescent="0.2"/>
    <row r="43381" outlineLevel="1" x14ac:dyDescent="0.2"/>
    <row r="43382" outlineLevel="1" x14ac:dyDescent="0.2"/>
    <row r="43383" outlineLevel="1" x14ac:dyDescent="0.2"/>
    <row r="43384" outlineLevel="1" x14ac:dyDescent="0.2"/>
    <row r="43385" outlineLevel="1" x14ac:dyDescent="0.2"/>
    <row r="43386" outlineLevel="1" x14ac:dyDescent="0.2"/>
    <row r="43387" outlineLevel="1" x14ac:dyDescent="0.2"/>
    <row r="43388" outlineLevel="1" x14ac:dyDescent="0.2"/>
    <row r="43389" outlineLevel="1" x14ac:dyDescent="0.2"/>
    <row r="43390" outlineLevel="1" x14ac:dyDescent="0.2"/>
    <row r="43391" outlineLevel="1" x14ac:dyDescent="0.2"/>
    <row r="43392" outlineLevel="1" x14ac:dyDescent="0.2"/>
    <row r="43393" outlineLevel="1" x14ac:dyDescent="0.2"/>
    <row r="43394" outlineLevel="1" x14ac:dyDescent="0.2"/>
    <row r="43395" outlineLevel="1" x14ac:dyDescent="0.2"/>
    <row r="43396" outlineLevel="1" x14ac:dyDescent="0.2"/>
    <row r="43397" outlineLevel="1" x14ac:dyDescent="0.2"/>
    <row r="43398" outlineLevel="1" x14ac:dyDescent="0.2"/>
    <row r="43399" outlineLevel="1" x14ac:dyDescent="0.2"/>
    <row r="43400" outlineLevel="1" x14ac:dyDescent="0.2"/>
    <row r="43401" outlineLevel="1" x14ac:dyDescent="0.2"/>
    <row r="43402" outlineLevel="1" x14ac:dyDescent="0.2"/>
    <row r="43403" outlineLevel="1" x14ac:dyDescent="0.2"/>
    <row r="43404" outlineLevel="1" x14ac:dyDescent="0.2"/>
    <row r="43405" outlineLevel="1" x14ac:dyDescent="0.2"/>
    <row r="43406" outlineLevel="1" x14ac:dyDescent="0.2"/>
    <row r="43407" outlineLevel="1" x14ac:dyDescent="0.2"/>
    <row r="43408" outlineLevel="1" x14ac:dyDescent="0.2"/>
    <row r="43409" outlineLevel="1" x14ac:dyDescent="0.2"/>
    <row r="43410" outlineLevel="1" x14ac:dyDescent="0.2"/>
    <row r="43411" outlineLevel="1" x14ac:dyDescent="0.2"/>
    <row r="43412" outlineLevel="1" x14ac:dyDescent="0.2"/>
    <row r="43413" outlineLevel="1" x14ac:dyDescent="0.2"/>
    <row r="43414" outlineLevel="1" x14ac:dyDescent="0.2"/>
    <row r="43415" outlineLevel="1" x14ac:dyDescent="0.2"/>
    <row r="43416" outlineLevel="1" x14ac:dyDescent="0.2"/>
    <row r="43417" outlineLevel="1" x14ac:dyDescent="0.2"/>
    <row r="43418" outlineLevel="1" x14ac:dyDescent="0.2"/>
    <row r="43419" outlineLevel="1" x14ac:dyDescent="0.2"/>
    <row r="43420" outlineLevel="1" x14ac:dyDescent="0.2"/>
    <row r="43421" outlineLevel="1" x14ac:dyDescent="0.2"/>
    <row r="43422" outlineLevel="1" x14ac:dyDescent="0.2"/>
    <row r="43423" outlineLevel="1" x14ac:dyDescent="0.2"/>
    <row r="43424" outlineLevel="1" x14ac:dyDescent="0.2"/>
    <row r="43425" outlineLevel="1" x14ac:dyDescent="0.2"/>
    <row r="43426" outlineLevel="1" x14ac:dyDescent="0.2"/>
    <row r="43427" outlineLevel="1" x14ac:dyDescent="0.2"/>
    <row r="43428" outlineLevel="1" x14ac:dyDescent="0.2"/>
    <row r="43429" outlineLevel="1" x14ac:dyDescent="0.2"/>
    <row r="43430" outlineLevel="1" x14ac:dyDescent="0.2"/>
    <row r="43431" outlineLevel="1" x14ac:dyDescent="0.2"/>
    <row r="43432" outlineLevel="1" x14ac:dyDescent="0.2"/>
    <row r="43433" outlineLevel="1" x14ac:dyDescent="0.2"/>
    <row r="43434" outlineLevel="1" x14ac:dyDescent="0.2"/>
    <row r="43435" outlineLevel="1" x14ac:dyDescent="0.2"/>
    <row r="43436" outlineLevel="1" x14ac:dyDescent="0.2"/>
    <row r="43437" outlineLevel="1" x14ac:dyDescent="0.2"/>
    <row r="43438" outlineLevel="1" x14ac:dyDescent="0.2"/>
    <row r="43439" outlineLevel="1" x14ac:dyDescent="0.2"/>
    <row r="43440" outlineLevel="1" x14ac:dyDescent="0.2"/>
    <row r="43441" outlineLevel="1" x14ac:dyDescent="0.2"/>
    <row r="43442" outlineLevel="1" x14ac:dyDescent="0.2"/>
    <row r="43443" outlineLevel="1" x14ac:dyDescent="0.2"/>
    <row r="43444" outlineLevel="1" x14ac:dyDescent="0.2"/>
    <row r="43445" outlineLevel="1" x14ac:dyDescent="0.2"/>
    <row r="43446" outlineLevel="1" x14ac:dyDescent="0.2"/>
    <row r="43447" outlineLevel="1" x14ac:dyDescent="0.2"/>
    <row r="43448" outlineLevel="1" x14ac:dyDescent="0.2"/>
    <row r="43449" outlineLevel="1" x14ac:dyDescent="0.2"/>
    <row r="43450" outlineLevel="1" x14ac:dyDescent="0.2"/>
    <row r="43451" outlineLevel="1" x14ac:dyDescent="0.2"/>
    <row r="43452" outlineLevel="1" x14ac:dyDescent="0.2"/>
    <row r="43453" outlineLevel="1" x14ac:dyDescent="0.2"/>
    <row r="43454" outlineLevel="1" x14ac:dyDescent="0.2"/>
    <row r="43455" outlineLevel="1" x14ac:dyDescent="0.2"/>
    <row r="43456" outlineLevel="1" x14ac:dyDescent="0.2"/>
    <row r="43457" outlineLevel="1" x14ac:dyDescent="0.2"/>
    <row r="43458" outlineLevel="1" x14ac:dyDescent="0.2"/>
    <row r="43459" outlineLevel="1" x14ac:dyDescent="0.2"/>
    <row r="43460" outlineLevel="1" x14ac:dyDescent="0.2"/>
    <row r="43461" outlineLevel="1" x14ac:dyDescent="0.2"/>
    <row r="43462" outlineLevel="1" x14ac:dyDescent="0.2"/>
    <row r="43463" outlineLevel="1" x14ac:dyDescent="0.2"/>
    <row r="43464" outlineLevel="1" x14ac:dyDescent="0.2"/>
    <row r="43465" outlineLevel="1" x14ac:dyDescent="0.2"/>
    <row r="43466" outlineLevel="1" x14ac:dyDescent="0.2"/>
    <row r="43467" outlineLevel="1" x14ac:dyDescent="0.2"/>
    <row r="43468" outlineLevel="1" x14ac:dyDescent="0.2"/>
    <row r="43469" outlineLevel="1" x14ac:dyDescent="0.2"/>
    <row r="43470" outlineLevel="1" x14ac:dyDescent="0.2"/>
    <row r="43471" outlineLevel="1" x14ac:dyDescent="0.2"/>
    <row r="43472" outlineLevel="1" x14ac:dyDescent="0.2"/>
    <row r="43473" outlineLevel="1" x14ac:dyDescent="0.2"/>
    <row r="43474" outlineLevel="1" x14ac:dyDescent="0.2"/>
    <row r="43475" outlineLevel="1" x14ac:dyDescent="0.2"/>
    <row r="43476" outlineLevel="1" x14ac:dyDescent="0.2"/>
    <row r="43477" outlineLevel="1" x14ac:dyDescent="0.2"/>
    <row r="43478" outlineLevel="1" x14ac:dyDescent="0.2"/>
    <row r="43479" outlineLevel="1" x14ac:dyDescent="0.2"/>
    <row r="43480" outlineLevel="1" x14ac:dyDescent="0.2"/>
    <row r="43481" outlineLevel="1" x14ac:dyDescent="0.2"/>
    <row r="43482" outlineLevel="1" x14ac:dyDescent="0.2"/>
    <row r="43483" outlineLevel="1" x14ac:dyDescent="0.2"/>
    <row r="43484" outlineLevel="1" x14ac:dyDescent="0.2"/>
    <row r="43485" outlineLevel="1" x14ac:dyDescent="0.2"/>
    <row r="43486" outlineLevel="1" x14ac:dyDescent="0.2"/>
    <row r="43487" outlineLevel="1" x14ac:dyDescent="0.2"/>
    <row r="43488" outlineLevel="1" x14ac:dyDescent="0.2"/>
    <row r="43489" outlineLevel="1" x14ac:dyDescent="0.2"/>
    <row r="43490" outlineLevel="1" x14ac:dyDescent="0.2"/>
    <row r="43491" outlineLevel="1" x14ac:dyDescent="0.2"/>
    <row r="43492" outlineLevel="1" x14ac:dyDescent="0.2"/>
    <row r="43493" outlineLevel="1" x14ac:dyDescent="0.2"/>
    <row r="43494" outlineLevel="1" x14ac:dyDescent="0.2"/>
    <row r="43495" outlineLevel="1" x14ac:dyDescent="0.2"/>
    <row r="43496" outlineLevel="1" x14ac:dyDescent="0.2"/>
    <row r="43497" outlineLevel="1" x14ac:dyDescent="0.2"/>
    <row r="43498" outlineLevel="1" x14ac:dyDescent="0.2"/>
    <row r="43499" outlineLevel="1" x14ac:dyDescent="0.2"/>
    <row r="43500" outlineLevel="1" x14ac:dyDescent="0.2"/>
    <row r="43501" outlineLevel="1" x14ac:dyDescent="0.2"/>
    <row r="43502" outlineLevel="1" x14ac:dyDescent="0.2"/>
    <row r="43503" outlineLevel="1" x14ac:dyDescent="0.2"/>
    <row r="43504" outlineLevel="1" x14ac:dyDescent="0.2"/>
    <row r="43505" outlineLevel="1" x14ac:dyDescent="0.2"/>
    <row r="43506" outlineLevel="1" x14ac:dyDescent="0.2"/>
    <row r="43507" outlineLevel="1" x14ac:dyDescent="0.2"/>
    <row r="43508" outlineLevel="1" x14ac:dyDescent="0.2"/>
    <row r="43509" outlineLevel="1" x14ac:dyDescent="0.2"/>
    <row r="43510" outlineLevel="1" x14ac:dyDescent="0.2"/>
    <row r="43511" outlineLevel="1" x14ac:dyDescent="0.2"/>
    <row r="43512" outlineLevel="1" x14ac:dyDescent="0.2"/>
    <row r="43513" outlineLevel="1" x14ac:dyDescent="0.2"/>
    <row r="43514" outlineLevel="1" x14ac:dyDescent="0.2"/>
    <row r="43515" outlineLevel="1" x14ac:dyDescent="0.2"/>
    <row r="43516" outlineLevel="1" x14ac:dyDescent="0.2"/>
    <row r="43517" outlineLevel="1" x14ac:dyDescent="0.2"/>
    <row r="43518" outlineLevel="1" x14ac:dyDescent="0.2"/>
    <row r="43519" outlineLevel="1" x14ac:dyDescent="0.2"/>
    <row r="43520" outlineLevel="1" x14ac:dyDescent="0.2"/>
    <row r="43521" outlineLevel="1" x14ac:dyDescent="0.2"/>
    <row r="43522" outlineLevel="1" x14ac:dyDescent="0.2"/>
    <row r="43523" outlineLevel="1" x14ac:dyDescent="0.2"/>
    <row r="43524" outlineLevel="1" x14ac:dyDescent="0.2"/>
    <row r="43525" outlineLevel="1" x14ac:dyDescent="0.2"/>
    <row r="43526" outlineLevel="1" x14ac:dyDescent="0.2"/>
    <row r="43527" outlineLevel="1" x14ac:dyDescent="0.2"/>
    <row r="43528" outlineLevel="1" x14ac:dyDescent="0.2"/>
    <row r="43529" outlineLevel="1" x14ac:dyDescent="0.2"/>
    <row r="43530" outlineLevel="1" x14ac:dyDescent="0.2"/>
    <row r="43531" outlineLevel="1" x14ac:dyDescent="0.2"/>
    <row r="43532" outlineLevel="1" x14ac:dyDescent="0.2"/>
    <row r="43533" outlineLevel="1" x14ac:dyDescent="0.2"/>
    <row r="43534" outlineLevel="1" x14ac:dyDescent="0.2"/>
    <row r="43535" outlineLevel="1" x14ac:dyDescent="0.2"/>
    <row r="43536" outlineLevel="1" x14ac:dyDescent="0.2"/>
    <row r="43537" outlineLevel="1" x14ac:dyDescent="0.2"/>
    <row r="43538" outlineLevel="1" x14ac:dyDescent="0.2"/>
    <row r="43539" outlineLevel="1" x14ac:dyDescent="0.2"/>
    <row r="43540" outlineLevel="1" x14ac:dyDescent="0.2"/>
    <row r="43541" outlineLevel="1" x14ac:dyDescent="0.2"/>
    <row r="43542" outlineLevel="1" x14ac:dyDescent="0.2"/>
    <row r="43543" outlineLevel="1" x14ac:dyDescent="0.2"/>
    <row r="43544" outlineLevel="1" x14ac:dyDescent="0.2"/>
    <row r="43545" outlineLevel="1" x14ac:dyDescent="0.2"/>
    <row r="43546" outlineLevel="1" x14ac:dyDescent="0.2"/>
    <row r="43547" outlineLevel="1" x14ac:dyDescent="0.2"/>
    <row r="43548" outlineLevel="1" x14ac:dyDescent="0.2"/>
    <row r="43549" outlineLevel="1" x14ac:dyDescent="0.2"/>
    <row r="43550" outlineLevel="1" x14ac:dyDescent="0.2"/>
    <row r="43551" outlineLevel="1" x14ac:dyDescent="0.2"/>
    <row r="43552" outlineLevel="1" x14ac:dyDescent="0.2"/>
    <row r="43553" outlineLevel="1" x14ac:dyDescent="0.2"/>
    <row r="43554" outlineLevel="1" x14ac:dyDescent="0.2"/>
    <row r="43555" outlineLevel="1" x14ac:dyDescent="0.2"/>
    <row r="43556" outlineLevel="1" x14ac:dyDescent="0.2"/>
    <row r="43557" outlineLevel="1" x14ac:dyDescent="0.2"/>
    <row r="43558" outlineLevel="1" x14ac:dyDescent="0.2"/>
    <row r="43559" outlineLevel="1" x14ac:dyDescent="0.2"/>
    <row r="43560" outlineLevel="1" x14ac:dyDescent="0.2"/>
    <row r="43561" outlineLevel="1" x14ac:dyDescent="0.2"/>
    <row r="43562" outlineLevel="1" x14ac:dyDescent="0.2"/>
    <row r="43563" outlineLevel="1" x14ac:dyDescent="0.2"/>
    <row r="43564" outlineLevel="1" x14ac:dyDescent="0.2"/>
    <row r="43565" outlineLevel="1" x14ac:dyDescent="0.2"/>
    <row r="43566" outlineLevel="1" x14ac:dyDescent="0.2"/>
    <row r="43567" outlineLevel="1" x14ac:dyDescent="0.2"/>
    <row r="43568" outlineLevel="1" x14ac:dyDescent="0.2"/>
    <row r="43569" outlineLevel="1" x14ac:dyDescent="0.2"/>
    <row r="43570" outlineLevel="1" x14ac:dyDescent="0.2"/>
    <row r="43571" outlineLevel="1" x14ac:dyDescent="0.2"/>
    <row r="43572" outlineLevel="1" x14ac:dyDescent="0.2"/>
    <row r="43573" outlineLevel="1" x14ac:dyDescent="0.2"/>
    <row r="43574" outlineLevel="1" x14ac:dyDescent="0.2"/>
    <row r="43575" outlineLevel="1" x14ac:dyDescent="0.2"/>
    <row r="43576" outlineLevel="1" x14ac:dyDescent="0.2"/>
    <row r="43577" outlineLevel="1" x14ac:dyDescent="0.2"/>
    <row r="43578" outlineLevel="1" x14ac:dyDescent="0.2"/>
    <row r="43579" outlineLevel="1" x14ac:dyDescent="0.2"/>
    <row r="43580" outlineLevel="1" x14ac:dyDescent="0.2"/>
    <row r="43581" outlineLevel="1" x14ac:dyDescent="0.2"/>
    <row r="43582" outlineLevel="1" x14ac:dyDescent="0.2"/>
    <row r="43583" outlineLevel="1" x14ac:dyDescent="0.2"/>
    <row r="43584" outlineLevel="1" x14ac:dyDescent="0.2"/>
    <row r="43585" outlineLevel="1" x14ac:dyDescent="0.2"/>
    <row r="43586" outlineLevel="1" x14ac:dyDescent="0.2"/>
    <row r="43587" outlineLevel="1" x14ac:dyDescent="0.2"/>
    <row r="43588" outlineLevel="1" x14ac:dyDescent="0.2"/>
    <row r="43589" outlineLevel="1" x14ac:dyDescent="0.2"/>
    <row r="43590" outlineLevel="1" x14ac:dyDescent="0.2"/>
    <row r="43591" outlineLevel="1" x14ac:dyDescent="0.2"/>
    <row r="43592" outlineLevel="1" x14ac:dyDescent="0.2"/>
    <row r="43593" outlineLevel="1" x14ac:dyDescent="0.2"/>
    <row r="43594" outlineLevel="1" x14ac:dyDescent="0.2"/>
    <row r="43595" outlineLevel="1" x14ac:dyDescent="0.2"/>
    <row r="43596" outlineLevel="1" x14ac:dyDescent="0.2"/>
    <row r="43597" outlineLevel="1" x14ac:dyDescent="0.2"/>
    <row r="43598" outlineLevel="1" x14ac:dyDescent="0.2"/>
    <row r="43599" outlineLevel="1" x14ac:dyDescent="0.2"/>
    <row r="43600" outlineLevel="1" x14ac:dyDescent="0.2"/>
    <row r="43601" outlineLevel="1" x14ac:dyDescent="0.2"/>
    <row r="43602" outlineLevel="1" x14ac:dyDescent="0.2"/>
    <row r="43603" outlineLevel="1" x14ac:dyDescent="0.2"/>
    <row r="43604" outlineLevel="1" x14ac:dyDescent="0.2"/>
    <row r="43605" outlineLevel="1" x14ac:dyDescent="0.2"/>
    <row r="43606" outlineLevel="1" x14ac:dyDescent="0.2"/>
    <row r="43607" outlineLevel="1" x14ac:dyDescent="0.2"/>
    <row r="43608" outlineLevel="1" x14ac:dyDescent="0.2"/>
    <row r="43609" outlineLevel="1" x14ac:dyDescent="0.2"/>
    <row r="43610" outlineLevel="1" x14ac:dyDescent="0.2"/>
    <row r="43611" outlineLevel="1" x14ac:dyDescent="0.2"/>
    <row r="43612" outlineLevel="1" x14ac:dyDescent="0.2"/>
    <row r="43613" outlineLevel="1" x14ac:dyDescent="0.2"/>
    <row r="43614" outlineLevel="1" x14ac:dyDescent="0.2"/>
    <row r="43615" outlineLevel="1" x14ac:dyDescent="0.2"/>
    <row r="43616" outlineLevel="1" x14ac:dyDescent="0.2"/>
    <row r="43617" outlineLevel="1" x14ac:dyDescent="0.2"/>
    <row r="43618" outlineLevel="1" x14ac:dyDescent="0.2"/>
    <row r="43619" outlineLevel="1" x14ac:dyDescent="0.2"/>
    <row r="43620" outlineLevel="1" x14ac:dyDescent="0.2"/>
    <row r="43621" outlineLevel="1" x14ac:dyDescent="0.2"/>
    <row r="43622" outlineLevel="1" x14ac:dyDescent="0.2"/>
    <row r="43623" outlineLevel="1" x14ac:dyDescent="0.2"/>
    <row r="43624" outlineLevel="1" x14ac:dyDescent="0.2"/>
    <row r="43625" outlineLevel="1" x14ac:dyDescent="0.2"/>
    <row r="43626" outlineLevel="1" x14ac:dyDescent="0.2"/>
    <row r="43627" outlineLevel="1" x14ac:dyDescent="0.2"/>
    <row r="43628" outlineLevel="1" x14ac:dyDescent="0.2"/>
    <row r="43629" outlineLevel="1" x14ac:dyDescent="0.2"/>
    <row r="43630" outlineLevel="1" x14ac:dyDescent="0.2"/>
    <row r="43631" outlineLevel="1" x14ac:dyDescent="0.2"/>
    <row r="43632" outlineLevel="1" x14ac:dyDescent="0.2"/>
    <row r="43633" outlineLevel="1" x14ac:dyDescent="0.2"/>
    <row r="43634" outlineLevel="1" x14ac:dyDescent="0.2"/>
    <row r="43635" outlineLevel="1" x14ac:dyDescent="0.2"/>
    <row r="43636" outlineLevel="1" x14ac:dyDescent="0.2"/>
    <row r="43637" outlineLevel="1" x14ac:dyDescent="0.2"/>
    <row r="43638" outlineLevel="1" x14ac:dyDescent="0.2"/>
    <row r="43639" outlineLevel="1" x14ac:dyDescent="0.2"/>
    <row r="43640" outlineLevel="1" x14ac:dyDescent="0.2"/>
    <row r="43641" outlineLevel="1" x14ac:dyDescent="0.2"/>
    <row r="43642" outlineLevel="1" x14ac:dyDescent="0.2"/>
    <row r="43643" outlineLevel="1" x14ac:dyDescent="0.2"/>
    <row r="43644" outlineLevel="1" x14ac:dyDescent="0.2"/>
    <row r="43645" outlineLevel="1" x14ac:dyDescent="0.2"/>
    <row r="43646" outlineLevel="1" x14ac:dyDescent="0.2"/>
    <row r="43647" outlineLevel="1" x14ac:dyDescent="0.2"/>
    <row r="43648" outlineLevel="1" x14ac:dyDescent="0.2"/>
    <row r="43649" outlineLevel="1" x14ac:dyDescent="0.2"/>
    <row r="43650" outlineLevel="1" x14ac:dyDescent="0.2"/>
    <row r="43651" outlineLevel="1" x14ac:dyDescent="0.2"/>
    <row r="43652" outlineLevel="1" x14ac:dyDescent="0.2"/>
    <row r="43653" outlineLevel="1" x14ac:dyDescent="0.2"/>
    <row r="43654" outlineLevel="1" x14ac:dyDescent="0.2"/>
    <row r="43655" outlineLevel="1" x14ac:dyDescent="0.2"/>
    <row r="43656" outlineLevel="1" x14ac:dyDescent="0.2"/>
    <row r="43657" outlineLevel="1" x14ac:dyDescent="0.2"/>
    <row r="43658" outlineLevel="1" x14ac:dyDescent="0.2"/>
    <row r="43659" outlineLevel="1" x14ac:dyDescent="0.2"/>
    <row r="43660" outlineLevel="1" x14ac:dyDescent="0.2"/>
    <row r="43661" outlineLevel="1" x14ac:dyDescent="0.2"/>
    <row r="43662" outlineLevel="1" x14ac:dyDescent="0.2"/>
    <row r="43663" outlineLevel="1" x14ac:dyDescent="0.2"/>
    <row r="43664" outlineLevel="1" x14ac:dyDescent="0.2"/>
    <row r="43665" outlineLevel="1" x14ac:dyDescent="0.2"/>
    <row r="43666" outlineLevel="1" x14ac:dyDescent="0.2"/>
    <row r="43667" outlineLevel="1" x14ac:dyDescent="0.2"/>
    <row r="43668" outlineLevel="1" x14ac:dyDescent="0.2"/>
    <row r="43669" outlineLevel="1" x14ac:dyDescent="0.2"/>
    <row r="43670" outlineLevel="1" x14ac:dyDescent="0.2"/>
    <row r="43671" outlineLevel="1" x14ac:dyDescent="0.2"/>
    <row r="43672" outlineLevel="1" x14ac:dyDescent="0.2"/>
    <row r="43673" outlineLevel="1" x14ac:dyDescent="0.2"/>
    <row r="43674" outlineLevel="1" x14ac:dyDescent="0.2"/>
    <row r="43675" outlineLevel="1" x14ac:dyDescent="0.2"/>
    <row r="43676" outlineLevel="1" x14ac:dyDescent="0.2"/>
    <row r="43677" outlineLevel="1" x14ac:dyDescent="0.2"/>
    <row r="43678" outlineLevel="1" x14ac:dyDescent="0.2"/>
    <row r="43679" outlineLevel="1" x14ac:dyDescent="0.2"/>
    <row r="43680" outlineLevel="1" x14ac:dyDescent="0.2"/>
    <row r="43681" outlineLevel="1" x14ac:dyDescent="0.2"/>
    <row r="43682" outlineLevel="1" x14ac:dyDescent="0.2"/>
    <row r="43683" outlineLevel="1" x14ac:dyDescent="0.2"/>
    <row r="43684" outlineLevel="1" x14ac:dyDescent="0.2"/>
    <row r="43685" outlineLevel="1" x14ac:dyDescent="0.2"/>
    <row r="43686" outlineLevel="1" x14ac:dyDescent="0.2"/>
    <row r="43687" outlineLevel="1" x14ac:dyDescent="0.2"/>
    <row r="43688" outlineLevel="1" x14ac:dyDescent="0.2"/>
    <row r="43689" outlineLevel="1" x14ac:dyDescent="0.2"/>
    <row r="43690" outlineLevel="1" x14ac:dyDescent="0.2"/>
    <row r="43691" outlineLevel="1" x14ac:dyDescent="0.2"/>
    <row r="43692" outlineLevel="1" x14ac:dyDescent="0.2"/>
    <row r="43693" outlineLevel="1" x14ac:dyDescent="0.2"/>
    <row r="43694" outlineLevel="1" x14ac:dyDescent="0.2"/>
    <row r="43695" outlineLevel="1" x14ac:dyDescent="0.2"/>
    <row r="43696" outlineLevel="1" x14ac:dyDescent="0.2"/>
    <row r="43697" outlineLevel="1" x14ac:dyDescent="0.2"/>
    <row r="43698" outlineLevel="1" x14ac:dyDescent="0.2"/>
    <row r="43699" outlineLevel="1" x14ac:dyDescent="0.2"/>
    <row r="43700" outlineLevel="1" x14ac:dyDescent="0.2"/>
    <row r="43701" outlineLevel="1" x14ac:dyDescent="0.2"/>
    <row r="43702" outlineLevel="1" x14ac:dyDescent="0.2"/>
    <row r="43703" outlineLevel="1" x14ac:dyDescent="0.2"/>
    <row r="43704" outlineLevel="1" x14ac:dyDescent="0.2"/>
    <row r="43705" outlineLevel="1" x14ac:dyDescent="0.2"/>
    <row r="43706" outlineLevel="1" x14ac:dyDescent="0.2"/>
    <row r="43707" outlineLevel="1" x14ac:dyDescent="0.2"/>
    <row r="43708" outlineLevel="1" x14ac:dyDescent="0.2"/>
    <row r="43709" outlineLevel="1" x14ac:dyDescent="0.2"/>
    <row r="43710" outlineLevel="1" x14ac:dyDescent="0.2"/>
    <row r="43711" outlineLevel="1" x14ac:dyDescent="0.2"/>
    <row r="43712" outlineLevel="1" x14ac:dyDescent="0.2"/>
    <row r="43713" outlineLevel="1" x14ac:dyDescent="0.2"/>
    <row r="43714" outlineLevel="1" x14ac:dyDescent="0.2"/>
    <row r="43715" outlineLevel="1" x14ac:dyDescent="0.2"/>
    <row r="43716" outlineLevel="1" x14ac:dyDescent="0.2"/>
    <row r="43717" outlineLevel="1" x14ac:dyDescent="0.2"/>
    <row r="43718" outlineLevel="1" x14ac:dyDescent="0.2"/>
    <row r="43719" outlineLevel="1" x14ac:dyDescent="0.2"/>
    <row r="43720" outlineLevel="1" x14ac:dyDescent="0.2"/>
    <row r="43721" outlineLevel="1" x14ac:dyDescent="0.2"/>
    <row r="43722" outlineLevel="1" x14ac:dyDescent="0.2"/>
    <row r="43723" outlineLevel="1" x14ac:dyDescent="0.2"/>
    <row r="43724" outlineLevel="1" x14ac:dyDescent="0.2"/>
    <row r="43725" outlineLevel="1" x14ac:dyDescent="0.2"/>
    <row r="43726" outlineLevel="1" x14ac:dyDescent="0.2"/>
    <row r="43727" outlineLevel="1" x14ac:dyDescent="0.2"/>
    <row r="43728" outlineLevel="1" x14ac:dyDescent="0.2"/>
    <row r="43729" outlineLevel="1" x14ac:dyDescent="0.2"/>
    <row r="43730" outlineLevel="1" x14ac:dyDescent="0.2"/>
    <row r="43731" outlineLevel="1" x14ac:dyDescent="0.2"/>
    <row r="43732" outlineLevel="1" x14ac:dyDescent="0.2"/>
    <row r="43733" outlineLevel="1" x14ac:dyDescent="0.2"/>
    <row r="43734" outlineLevel="1" x14ac:dyDescent="0.2"/>
    <row r="43735" outlineLevel="1" x14ac:dyDescent="0.2"/>
    <row r="43736" outlineLevel="1" x14ac:dyDescent="0.2"/>
    <row r="43737" outlineLevel="1" x14ac:dyDescent="0.2"/>
    <row r="43738" outlineLevel="1" x14ac:dyDescent="0.2"/>
    <row r="43739" outlineLevel="1" x14ac:dyDescent="0.2"/>
    <row r="43740" outlineLevel="1" x14ac:dyDescent="0.2"/>
    <row r="43741" outlineLevel="1" x14ac:dyDescent="0.2"/>
    <row r="43742" outlineLevel="1" x14ac:dyDescent="0.2"/>
    <row r="43743" outlineLevel="1" x14ac:dyDescent="0.2"/>
    <row r="43744" outlineLevel="1" x14ac:dyDescent="0.2"/>
    <row r="43745" outlineLevel="1" x14ac:dyDescent="0.2"/>
    <row r="43746" outlineLevel="1" x14ac:dyDescent="0.2"/>
    <row r="43747" outlineLevel="1" x14ac:dyDescent="0.2"/>
    <row r="43748" outlineLevel="1" x14ac:dyDescent="0.2"/>
    <row r="43749" outlineLevel="1" x14ac:dyDescent="0.2"/>
    <row r="43750" outlineLevel="1" x14ac:dyDescent="0.2"/>
    <row r="43751" outlineLevel="1" x14ac:dyDescent="0.2"/>
    <row r="43752" outlineLevel="1" x14ac:dyDescent="0.2"/>
    <row r="43753" outlineLevel="1" x14ac:dyDescent="0.2"/>
    <row r="43754" outlineLevel="1" x14ac:dyDescent="0.2"/>
    <row r="43755" outlineLevel="1" x14ac:dyDescent="0.2"/>
    <row r="43756" outlineLevel="1" x14ac:dyDescent="0.2"/>
    <row r="43757" outlineLevel="1" x14ac:dyDescent="0.2"/>
    <row r="43758" outlineLevel="1" x14ac:dyDescent="0.2"/>
    <row r="43759" outlineLevel="1" x14ac:dyDescent="0.2"/>
    <row r="43760" outlineLevel="1" x14ac:dyDescent="0.2"/>
    <row r="43761" outlineLevel="1" x14ac:dyDescent="0.2"/>
    <row r="43762" outlineLevel="1" x14ac:dyDescent="0.2"/>
    <row r="43763" outlineLevel="1" x14ac:dyDescent="0.2"/>
    <row r="43764" outlineLevel="1" x14ac:dyDescent="0.2"/>
    <row r="43765" outlineLevel="1" x14ac:dyDescent="0.2"/>
    <row r="43766" outlineLevel="1" x14ac:dyDescent="0.2"/>
    <row r="43767" outlineLevel="1" x14ac:dyDescent="0.2"/>
    <row r="43768" outlineLevel="1" x14ac:dyDescent="0.2"/>
    <row r="43769" outlineLevel="1" x14ac:dyDescent="0.2"/>
    <row r="43770" outlineLevel="1" x14ac:dyDescent="0.2"/>
    <row r="43771" outlineLevel="1" x14ac:dyDescent="0.2"/>
    <row r="43772" outlineLevel="1" x14ac:dyDescent="0.2"/>
    <row r="43773" outlineLevel="1" x14ac:dyDescent="0.2"/>
    <row r="43774" outlineLevel="1" x14ac:dyDescent="0.2"/>
    <row r="43775" outlineLevel="1" x14ac:dyDescent="0.2"/>
    <row r="43776" outlineLevel="1" x14ac:dyDescent="0.2"/>
    <row r="43777" outlineLevel="1" x14ac:dyDescent="0.2"/>
    <row r="43778" outlineLevel="1" x14ac:dyDescent="0.2"/>
    <row r="43779" outlineLevel="1" x14ac:dyDescent="0.2"/>
    <row r="43780" outlineLevel="1" x14ac:dyDescent="0.2"/>
    <row r="43781" outlineLevel="1" x14ac:dyDescent="0.2"/>
    <row r="43782" outlineLevel="1" x14ac:dyDescent="0.2"/>
    <row r="43783" outlineLevel="1" x14ac:dyDescent="0.2"/>
    <row r="43784" outlineLevel="1" x14ac:dyDescent="0.2"/>
    <row r="43785" outlineLevel="1" x14ac:dyDescent="0.2"/>
    <row r="43786" outlineLevel="1" x14ac:dyDescent="0.2"/>
    <row r="43787" outlineLevel="1" x14ac:dyDescent="0.2"/>
    <row r="43788" outlineLevel="1" x14ac:dyDescent="0.2"/>
    <row r="43789" outlineLevel="1" x14ac:dyDescent="0.2"/>
    <row r="43790" outlineLevel="1" x14ac:dyDescent="0.2"/>
    <row r="43791" outlineLevel="1" x14ac:dyDescent="0.2"/>
    <row r="43792" outlineLevel="1" x14ac:dyDescent="0.2"/>
    <row r="43793" outlineLevel="1" x14ac:dyDescent="0.2"/>
    <row r="43794" outlineLevel="1" x14ac:dyDescent="0.2"/>
    <row r="43795" outlineLevel="1" x14ac:dyDescent="0.2"/>
    <row r="43796" outlineLevel="1" x14ac:dyDescent="0.2"/>
    <row r="43797" outlineLevel="1" x14ac:dyDescent="0.2"/>
    <row r="43798" outlineLevel="1" x14ac:dyDescent="0.2"/>
    <row r="43799" outlineLevel="1" x14ac:dyDescent="0.2"/>
    <row r="43800" outlineLevel="1" x14ac:dyDescent="0.2"/>
    <row r="43801" outlineLevel="1" x14ac:dyDescent="0.2"/>
    <row r="43802" outlineLevel="1" x14ac:dyDescent="0.2"/>
    <row r="43803" outlineLevel="1" x14ac:dyDescent="0.2"/>
    <row r="43804" outlineLevel="1" x14ac:dyDescent="0.2"/>
    <row r="43805" outlineLevel="1" x14ac:dyDescent="0.2"/>
    <row r="43806" outlineLevel="1" x14ac:dyDescent="0.2"/>
    <row r="43807" outlineLevel="1" x14ac:dyDescent="0.2"/>
    <row r="43808" outlineLevel="1" x14ac:dyDescent="0.2"/>
    <row r="43809" outlineLevel="1" x14ac:dyDescent="0.2"/>
    <row r="43810" outlineLevel="1" x14ac:dyDescent="0.2"/>
    <row r="43811" outlineLevel="1" x14ac:dyDescent="0.2"/>
    <row r="43812" outlineLevel="1" x14ac:dyDescent="0.2"/>
    <row r="43813" outlineLevel="1" x14ac:dyDescent="0.2"/>
    <row r="43814" outlineLevel="1" x14ac:dyDescent="0.2"/>
    <row r="43815" outlineLevel="1" x14ac:dyDescent="0.2"/>
    <row r="43816" outlineLevel="1" x14ac:dyDescent="0.2"/>
    <row r="43817" outlineLevel="1" x14ac:dyDescent="0.2"/>
    <row r="43818" outlineLevel="1" x14ac:dyDescent="0.2"/>
    <row r="43819" outlineLevel="1" x14ac:dyDescent="0.2"/>
    <row r="43820" outlineLevel="1" x14ac:dyDescent="0.2"/>
    <row r="43821" outlineLevel="1" x14ac:dyDescent="0.2"/>
    <row r="43822" outlineLevel="1" x14ac:dyDescent="0.2"/>
    <row r="43823" outlineLevel="1" x14ac:dyDescent="0.2"/>
    <row r="43824" outlineLevel="1" x14ac:dyDescent="0.2"/>
    <row r="43825" outlineLevel="1" x14ac:dyDescent="0.2"/>
    <row r="43826" outlineLevel="1" x14ac:dyDescent="0.2"/>
    <row r="43827" outlineLevel="1" x14ac:dyDescent="0.2"/>
    <row r="43828" outlineLevel="1" x14ac:dyDescent="0.2"/>
    <row r="43829" outlineLevel="1" x14ac:dyDescent="0.2"/>
    <row r="43830" outlineLevel="1" x14ac:dyDescent="0.2"/>
    <row r="43831" outlineLevel="1" x14ac:dyDescent="0.2"/>
    <row r="43832" outlineLevel="1" x14ac:dyDescent="0.2"/>
    <row r="43833" outlineLevel="1" x14ac:dyDescent="0.2"/>
    <row r="43834" outlineLevel="1" x14ac:dyDescent="0.2"/>
    <row r="43835" outlineLevel="1" x14ac:dyDescent="0.2"/>
    <row r="43836" outlineLevel="1" x14ac:dyDescent="0.2"/>
    <row r="43837" outlineLevel="1" x14ac:dyDescent="0.2"/>
    <row r="43838" outlineLevel="1" x14ac:dyDescent="0.2"/>
    <row r="43839" outlineLevel="1" x14ac:dyDescent="0.2"/>
    <row r="43840" outlineLevel="1" x14ac:dyDescent="0.2"/>
    <row r="43841" outlineLevel="1" x14ac:dyDescent="0.2"/>
    <row r="43842" outlineLevel="1" x14ac:dyDescent="0.2"/>
    <row r="43843" outlineLevel="1" x14ac:dyDescent="0.2"/>
    <row r="43844" outlineLevel="1" x14ac:dyDescent="0.2"/>
    <row r="43845" outlineLevel="1" x14ac:dyDescent="0.2"/>
    <row r="43846" outlineLevel="1" x14ac:dyDescent="0.2"/>
    <row r="43847" outlineLevel="1" x14ac:dyDescent="0.2"/>
    <row r="43848" outlineLevel="1" x14ac:dyDescent="0.2"/>
    <row r="43849" outlineLevel="1" x14ac:dyDescent="0.2"/>
    <row r="43850" outlineLevel="1" x14ac:dyDescent="0.2"/>
    <row r="43851" outlineLevel="1" x14ac:dyDescent="0.2"/>
    <row r="43852" outlineLevel="1" x14ac:dyDescent="0.2"/>
    <row r="43853" outlineLevel="1" x14ac:dyDescent="0.2"/>
    <row r="43854" outlineLevel="1" x14ac:dyDescent="0.2"/>
    <row r="43855" outlineLevel="1" x14ac:dyDescent="0.2"/>
    <row r="43856" outlineLevel="1" x14ac:dyDescent="0.2"/>
    <row r="43857" outlineLevel="1" x14ac:dyDescent="0.2"/>
    <row r="43858" outlineLevel="1" x14ac:dyDescent="0.2"/>
    <row r="43859" outlineLevel="1" x14ac:dyDescent="0.2"/>
    <row r="43860" outlineLevel="1" x14ac:dyDescent="0.2"/>
    <row r="43861" outlineLevel="1" x14ac:dyDescent="0.2"/>
    <row r="43862" outlineLevel="1" x14ac:dyDescent="0.2"/>
    <row r="43863" outlineLevel="1" x14ac:dyDescent="0.2"/>
    <row r="43864" outlineLevel="1" x14ac:dyDescent="0.2"/>
    <row r="43865" outlineLevel="1" x14ac:dyDescent="0.2"/>
    <row r="43866" outlineLevel="1" x14ac:dyDescent="0.2"/>
    <row r="43867" outlineLevel="1" x14ac:dyDescent="0.2"/>
    <row r="43868" outlineLevel="1" x14ac:dyDescent="0.2"/>
    <row r="43869" outlineLevel="1" x14ac:dyDescent="0.2"/>
    <row r="43870" outlineLevel="1" x14ac:dyDescent="0.2"/>
    <row r="43871" outlineLevel="1" x14ac:dyDescent="0.2"/>
    <row r="43872" outlineLevel="1" x14ac:dyDescent="0.2"/>
    <row r="43873" outlineLevel="1" x14ac:dyDescent="0.2"/>
    <row r="43874" outlineLevel="1" x14ac:dyDescent="0.2"/>
    <row r="43875" outlineLevel="1" x14ac:dyDescent="0.2"/>
    <row r="43876" outlineLevel="1" x14ac:dyDescent="0.2"/>
    <row r="43877" outlineLevel="1" x14ac:dyDescent="0.2"/>
    <row r="43878" outlineLevel="1" x14ac:dyDescent="0.2"/>
    <row r="43879" outlineLevel="1" x14ac:dyDescent="0.2"/>
    <row r="43880" outlineLevel="1" x14ac:dyDescent="0.2"/>
    <row r="43881" outlineLevel="1" x14ac:dyDescent="0.2"/>
    <row r="43882" outlineLevel="1" x14ac:dyDescent="0.2"/>
    <row r="43883" outlineLevel="1" x14ac:dyDescent="0.2"/>
    <row r="43884" outlineLevel="1" x14ac:dyDescent="0.2"/>
    <row r="43885" outlineLevel="1" x14ac:dyDescent="0.2"/>
    <row r="43886" outlineLevel="1" x14ac:dyDescent="0.2"/>
    <row r="43887" outlineLevel="1" x14ac:dyDescent="0.2"/>
    <row r="43888" outlineLevel="1" x14ac:dyDescent="0.2"/>
    <row r="43889" outlineLevel="1" x14ac:dyDescent="0.2"/>
    <row r="43890" outlineLevel="1" x14ac:dyDescent="0.2"/>
    <row r="43891" outlineLevel="1" x14ac:dyDescent="0.2"/>
    <row r="43892" outlineLevel="1" x14ac:dyDescent="0.2"/>
    <row r="43893" outlineLevel="1" x14ac:dyDescent="0.2"/>
    <row r="43894" outlineLevel="1" x14ac:dyDescent="0.2"/>
    <row r="43895" outlineLevel="1" x14ac:dyDescent="0.2"/>
    <row r="43896" outlineLevel="1" x14ac:dyDescent="0.2"/>
    <row r="43897" outlineLevel="1" x14ac:dyDescent="0.2"/>
    <row r="43898" outlineLevel="1" x14ac:dyDescent="0.2"/>
    <row r="43899" outlineLevel="1" x14ac:dyDescent="0.2"/>
    <row r="43900" outlineLevel="1" x14ac:dyDescent="0.2"/>
    <row r="43901" outlineLevel="1" x14ac:dyDescent="0.2"/>
    <row r="43902" outlineLevel="1" x14ac:dyDescent="0.2"/>
    <row r="43903" outlineLevel="1" x14ac:dyDescent="0.2"/>
    <row r="43904" outlineLevel="1" x14ac:dyDescent="0.2"/>
    <row r="43905" outlineLevel="1" x14ac:dyDescent="0.2"/>
    <row r="43906" outlineLevel="1" x14ac:dyDescent="0.2"/>
    <row r="43907" outlineLevel="1" x14ac:dyDescent="0.2"/>
    <row r="43908" outlineLevel="1" x14ac:dyDescent="0.2"/>
    <row r="43909" outlineLevel="1" x14ac:dyDescent="0.2"/>
    <row r="43910" outlineLevel="1" x14ac:dyDescent="0.2"/>
    <row r="43911" outlineLevel="1" x14ac:dyDescent="0.2"/>
    <row r="43912" outlineLevel="1" x14ac:dyDescent="0.2"/>
    <row r="43913" outlineLevel="1" x14ac:dyDescent="0.2"/>
    <row r="43914" outlineLevel="1" x14ac:dyDescent="0.2"/>
    <row r="43915" outlineLevel="1" x14ac:dyDescent="0.2"/>
    <row r="43916" outlineLevel="1" x14ac:dyDescent="0.2"/>
    <row r="43917" outlineLevel="1" x14ac:dyDescent="0.2"/>
    <row r="43918" outlineLevel="1" x14ac:dyDescent="0.2"/>
    <row r="43919" outlineLevel="1" x14ac:dyDescent="0.2"/>
    <row r="43920" outlineLevel="1" x14ac:dyDescent="0.2"/>
    <row r="43921" outlineLevel="1" x14ac:dyDescent="0.2"/>
    <row r="43922" outlineLevel="1" x14ac:dyDescent="0.2"/>
    <row r="43923" outlineLevel="1" x14ac:dyDescent="0.2"/>
    <row r="43924" outlineLevel="1" x14ac:dyDescent="0.2"/>
    <row r="43925" outlineLevel="1" x14ac:dyDescent="0.2"/>
    <row r="43926" outlineLevel="1" x14ac:dyDescent="0.2"/>
    <row r="43927" outlineLevel="1" x14ac:dyDescent="0.2"/>
    <row r="43928" outlineLevel="1" x14ac:dyDescent="0.2"/>
    <row r="43929" outlineLevel="1" x14ac:dyDescent="0.2"/>
    <row r="43930" outlineLevel="1" x14ac:dyDescent="0.2"/>
    <row r="43931" outlineLevel="1" x14ac:dyDescent="0.2"/>
    <row r="43932" outlineLevel="1" x14ac:dyDescent="0.2"/>
    <row r="43933" outlineLevel="1" x14ac:dyDescent="0.2"/>
    <row r="43934" outlineLevel="1" x14ac:dyDescent="0.2"/>
    <row r="43935" outlineLevel="1" x14ac:dyDescent="0.2"/>
    <row r="43936" outlineLevel="1" x14ac:dyDescent="0.2"/>
    <row r="43937" outlineLevel="1" x14ac:dyDescent="0.2"/>
    <row r="43938" outlineLevel="1" x14ac:dyDescent="0.2"/>
    <row r="43939" outlineLevel="1" x14ac:dyDescent="0.2"/>
    <row r="43940" outlineLevel="1" x14ac:dyDescent="0.2"/>
    <row r="43941" outlineLevel="1" x14ac:dyDescent="0.2"/>
    <row r="43942" outlineLevel="1" x14ac:dyDescent="0.2"/>
    <row r="43943" outlineLevel="1" x14ac:dyDescent="0.2"/>
    <row r="43944" outlineLevel="1" x14ac:dyDescent="0.2"/>
    <row r="43945" outlineLevel="1" x14ac:dyDescent="0.2"/>
    <row r="43946" outlineLevel="1" x14ac:dyDescent="0.2"/>
    <row r="43947" outlineLevel="1" x14ac:dyDescent="0.2"/>
    <row r="43948" outlineLevel="1" x14ac:dyDescent="0.2"/>
    <row r="43949" outlineLevel="1" x14ac:dyDescent="0.2"/>
    <row r="43950" outlineLevel="1" x14ac:dyDescent="0.2"/>
    <row r="43951" outlineLevel="1" x14ac:dyDescent="0.2"/>
    <row r="43952" outlineLevel="1" x14ac:dyDescent="0.2"/>
    <row r="43953" outlineLevel="1" x14ac:dyDescent="0.2"/>
    <row r="43954" outlineLevel="1" x14ac:dyDescent="0.2"/>
    <row r="43955" outlineLevel="1" x14ac:dyDescent="0.2"/>
    <row r="43956" outlineLevel="1" x14ac:dyDescent="0.2"/>
    <row r="43957" outlineLevel="1" x14ac:dyDescent="0.2"/>
    <row r="43958" outlineLevel="1" x14ac:dyDescent="0.2"/>
    <row r="43959" outlineLevel="1" x14ac:dyDescent="0.2"/>
    <row r="43960" outlineLevel="1" x14ac:dyDescent="0.2"/>
    <row r="43961" outlineLevel="1" x14ac:dyDescent="0.2"/>
    <row r="43962" outlineLevel="1" x14ac:dyDescent="0.2"/>
    <row r="43963" outlineLevel="1" x14ac:dyDescent="0.2"/>
    <row r="43964" outlineLevel="1" x14ac:dyDescent="0.2"/>
    <row r="43965" outlineLevel="1" x14ac:dyDescent="0.2"/>
    <row r="43966" outlineLevel="1" x14ac:dyDescent="0.2"/>
    <row r="43967" outlineLevel="1" x14ac:dyDescent="0.2"/>
    <row r="43968" outlineLevel="1" x14ac:dyDescent="0.2"/>
    <row r="43969" outlineLevel="1" x14ac:dyDescent="0.2"/>
    <row r="43970" outlineLevel="1" x14ac:dyDescent="0.2"/>
    <row r="43971" outlineLevel="1" x14ac:dyDescent="0.2"/>
    <row r="43972" outlineLevel="1" x14ac:dyDescent="0.2"/>
    <row r="43973" outlineLevel="1" x14ac:dyDescent="0.2"/>
    <row r="43974" outlineLevel="1" x14ac:dyDescent="0.2"/>
    <row r="43975" outlineLevel="1" x14ac:dyDescent="0.2"/>
    <row r="43976" outlineLevel="1" x14ac:dyDescent="0.2"/>
    <row r="43977" outlineLevel="1" x14ac:dyDescent="0.2"/>
    <row r="43978" outlineLevel="1" x14ac:dyDescent="0.2"/>
    <row r="43979" outlineLevel="1" x14ac:dyDescent="0.2"/>
    <row r="43980" outlineLevel="1" x14ac:dyDescent="0.2"/>
    <row r="43981" outlineLevel="1" x14ac:dyDescent="0.2"/>
    <row r="43982" outlineLevel="1" x14ac:dyDescent="0.2"/>
    <row r="43983" outlineLevel="1" x14ac:dyDescent="0.2"/>
    <row r="43984" outlineLevel="1" x14ac:dyDescent="0.2"/>
    <row r="43985" outlineLevel="1" x14ac:dyDescent="0.2"/>
    <row r="43986" outlineLevel="1" x14ac:dyDescent="0.2"/>
    <row r="43987" outlineLevel="1" x14ac:dyDescent="0.2"/>
    <row r="43988" outlineLevel="1" x14ac:dyDescent="0.2"/>
    <row r="43989" outlineLevel="1" x14ac:dyDescent="0.2"/>
    <row r="43990" outlineLevel="1" x14ac:dyDescent="0.2"/>
    <row r="43991" outlineLevel="1" x14ac:dyDescent="0.2"/>
    <row r="43992" outlineLevel="1" x14ac:dyDescent="0.2"/>
    <row r="43993" outlineLevel="1" x14ac:dyDescent="0.2"/>
    <row r="43994" outlineLevel="1" x14ac:dyDescent="0.2"/>
    <row r="43995" outlineLevel="1" x14ac:dyDescent="0.2"/>
    <row r="43996" outlineLevel="1" x14ac:dyDescent="0.2"/>
    <row r="43997" outlineLevel="1" x14ac:dyDescent="0.2"/>
    <row r="43998" outlineLevel="1" x14ac:dyDescent="0.2"/>
    <row r="43999" outlineLevel="1" x14ac:dyDescent="0.2"/>
    <row r="44000" outlineLevel="1" x14ac:dyDescent="0.2"/>
    <row r="44001" outlineLevel="1" x14ac:dyDescent="0.2"/>
    <row r="44002" outlineLevel="1" x14ac:dyDescent="0.2"/>
    <row r="44003" outlineLevel="1" x14ac:dyDescent="0.2"/>
    <row r="44004" outlineLevel="1" x14ac:dyDescent="0.2"/>
    <row r="44005" outlineLevel="1" x14ac:dyDescent="0.2"/>
    <row r="44006" outlineLevel="1" x14ac:dyDescent="0.2"/>
    <row r="44007" outlineLevel="1" x14ac:dyDescent="0.2"/>
    <row r="44008" outlineLevel="1" x14ac:dyDescent="0.2"/>
    <row r="44009" outlineLevel="1" x14ac:dyDescent="0.2"/>
    <row r="44010" outlineLevel="1" x14ac:dyDescent="0.2"/>
    <row r="44011" outlineLevel="1" x14ac:dyDescent="0.2"/>
    <row r="44012" outlineLevel="1" x14ac:dyDescent="0.2"/>
    <row r="44013" outlineLevel="1" x14ac:dyDescent="0.2"/>
    <row r="44014" outlineLevel="1" x14ac:dyDescent="0.2"/>
    <row r="44015" outlineLevel="1" x14ac:dyDescent="0.2"/>
    <row r="44016" outlineLevel="1" x14ac:dyDescent="0.2"/>
    <row r="44017" outlineLevel="1" x14ac:dyDescent="0.2"/>
    <row r="44018" outlineLevel="1" x14ac:dyDescent="0.2"/>
    <row r="44019" outlineLevel="1" x14ac:dyDescent="0.2"/>
    <row r="44020" outlineLevel="1" x14ac:dyDescent="0.2"/>
    <row r="44021" outlineLevel="1" x14ac:dyDescent="0.2"/>
    <row r="44022" outlineLevel="1" x14ac:dyDescent="0.2"/>
    <row r="44023" outlineLevel="1" x14ac:dyDescent="0.2"/>
    <row r="44024" outlineLevel="1" x14ac:dyDescent="0.2"/>
    <row r="44025" outlineLevel="1" x14ac:dyDescent="0.2"/>
    <row r="44026" outlineLevel="1" x14ac:dyDescent="0.2"/>
    <row r="44027" outlineLevel="1" x14ac:dyDescent="0.2"/>
    <row r="44028" outlineLevel="1" x14ac:dyDescent="0.2"/>
    <row r="44029" outlineLevel="1" x14ac:dyDescent="0.2"/>
    <row r="44030" outlineLevel="1" x14ac:dyDescent="0.2"/>
    <row r="44031" outlineLevel="1" x14ac:dyDescent="0.2"/>
    <row r="44032" outlineLevel="1" x14ac:dyDescent="0.2"/>
    <row r="44033" outlineLevel="1" x14ac:dyDescent="0.2"/>
    <row r="44034" outlineLevel="1" x14ac:dyDescent="0.2"/>
    <row r="44035" outlineLevel="1" x14ac:dyDescent="0.2"/>
    <row r="44036" outlineLevel="1" x14ac:dyDescent="0.2"/>
    <row r="44037" outlineLevel="1" x14ac:dyDescent="0.2"/>
    <row r="44038" outlineLevel="1" x14ac:dyDescent="0.2"/>
    <row r="44039" outlineLevel="1" x14ac:dyDescent="0.2"/>
    <row r="44040" outlineLevel="1" x14ac:dyDescent="0.2"/>
    <row r="44041" outlineLevel="1" x14ac:dyDescent="0.2"/>
    <row r="44042" outlineLevel="1" x14ac:dyDescent="0.2"/>
    <row r="44043" outlineLevel="1" x14ac:dyDescent="0.2"/>
    <row r="44044" outlineLevel="1" x14ac:dyDescent="0.2"/>
    <row r="44045" outlineLevel="1" x14ac:dyDescent="0.2"/>
    <row r="44046" outlineLevel="1" x14ac:dyDescent="0.2"/>
    <row r="44047" outlineLevel="1" x14ac:dyDescent="0.2"/>
    <row r="44048" outlineLevel="1" x14ac:dyDescent="0.2"/>
    <row r="44049" outlineLevel="1" x14ac:dyDescent="0.2"/>
    <row r="44050" outlineLevel="1" x14ac:dyDescent="0.2"/>
    <row r="44051" outlineLevel="1" x14ac:dyDescent="0.2"/>
    <row r="44052" outlineLevel="1" x14ac:dyDescent="0.2"/>
    <row r="44053" outlineLevel="1" x14ac:dyDescent="0.2"/>
    <row r="44054" outlineLevel="1" x14ac:dyDescent="0.2"/>
    <row r="44055" outlineLevel="1" x14ac:dyDescent="0.2"/>
    <row r="44056" outlineLevel="1" x14ac:dyDescent="0.2"/>
    <row r="44057" outlineLevel="1" x14ac:dyDescent="0.2"/>
    <row r="44058" outlineLevel="1" x14ac:dyDescent="0.2"/>
    <row r="44059" outlineLevel="1" x14ac:dyDescent="0.2"/>
    <row r="44060" outlineLevel="1" x14ac:dyDescent="0.2"/>
    <row r="44061" outlineLevel="1" x14ac:dyDescent="0.2"/>
    <row r="44062" outlineLevel="1" x14ac:dyDescent="0.2"/>
    <row r="44063" outlineLevel="1" x14ac:dyDescent="0.2"/>
    <row r="44064" outlineLevel="1" x14ac:dyDescent="0.2"/>
    <row r="44065" outlineLevel="1" x14ac:dyDescent="0.2"/>
    <row r="44066" outlineLevel="1" x14ac:dyDescent="0.2"/>
    <row r="44067" outlineLevel="1" x14ac:dyDescent="0.2"/>
    <row r="44068" outlineLevel="1" x14ac:dyDescent="0.2"/>
    <row r="44069" outlineLevel="1" x14ac:dyDescent="0.2"/>
    <row r="44070" outlineLevel="1" x14ac:dyDescent="0.2"/>
    <row r="44071" outlineLevel="1" x14ac:dyDescent="0.2"/>
    <row r="44072" outlineLevel="1" x14ac:dyDescent="0.2"/>
    <row r="44073" outlineLevel="1" x14ac:dyDescent="0.2"/>
    <row r="44074" outlineLevel="1" x14ac:dyDescent="0.2"/>
    <row r="44075" outlineLevel="1" x14ac:dyDescent="0.2"/>
    <row r="44076" outlineLevel="1" x14ac:dyDescent="0.2"/>
    <row r="44077" outlineLevel="1" x14ac:dyDescent="0.2"/>
    <row r="44078" outlineLevel="1" x14ac:dyDescent="0.2"/>
    <row r="44079" outlineLevel="1" x14ac:dyDescent="0.2"/>
    <row r="44080" outlineLevel="1" x14ac:dyDescent="0.2"/>
    <row r="44081" outlineLevel="1" x14ac:dyDescent="0.2"/>
    <row r="44082" outlineLevel="1" x14ac:dyDescent="0.2"/>
    <row r="44083" outlineLevel="1" x14ac:dyDescent="0.2"/>
    <row r="44084" outlineLevel="1" x14ac:dyDescent="0.2"/>
    <row r="44085" outlineLevel="1" x14ac:dyDescent="0.2"/>
    <row r="44086" outlineLevel="1" x14ac:dyDescent="0.2"/>
    <row r="44087" outlineLevel="1" x14ac:dyDescent="0.2"/>
    <row r="44088" outlineLevel="1" x14ac:dyDescent="0.2"/>
    <row r="44089" outlineLevel="1" x14ac:dyDescent="0.2"/>
    <row r="44090" outlineLevel="1" x14ac:dyDescent="0.2"/>
    <row r="44091" outlineLevel="1" x14ac:dyDescent="0.2"/>
    <row r="44092" outlineLevel="1" x14ac:dyDescent="0.2"/>
    <row r="44093" outlineLevel="1" x14ac:dyDescent="0.2"/>
    <row r="44094" outlineLevel="1" x14ac:dyDescent="0.2"/>
    <row r="44095" outlineLevel="1" x14ac:dyDescent="0.2"/>
    <row r="44096" outlineLevel="1" x14ac:dyDescent="0.2"/>
    <row r="44097" outlineLevel="1" x14ac:dyDescent="0.2"/>
    <row r="44098" outlineLevel="1" x14ac:dyDescent="0.2"/>
    <row r="44099" outlineLevel="1" x14ac:dyDescent="0.2"/>
    <row r="44100" outlineLevel="1" x14ac:dyDescent="0.2"/>
    <row r="44101" outlineLevel="1" x14ac:dyDescent="0.2"/>
    <row r="44102" outlineLevel="1" x14ac:dyDescent="0.2"/>
    <row r="44103" outlineLevel="1" x14ac:dyDescent="0.2"/>
    <row r="44104" outlineLevel="1" x14ac:dyDescent="0.2"/>
    <row r="44105" outlineLevel="1" x14ac:dyDescent="0.2"/>
    <row r="44106" outlineLevel="1" x14ac:dyDescent="0.2"/>
    <row r="44107" outlineLevel="1" x14ac:dyDescent="0.2"/>
    <row r="44108" outlineLevel="1" x14ac:dyDescent="0.2"/>
    <row r="44109" outlineLevel="1" x14ac:dyDescent="0.2"/>
    <row r="44110" outlineLevel="1" x14ac:dyDescent="0.2"/>
    <row r="44111" outlineLevel="1" x14ac:dyDescent="0.2"/>
    <row r="44112" outlineLevel="1" x14ac:dyDescent="0.2"/>
    <row r="44113" outlineLevel="1" x14ac:dyDescent="0.2"/>
    <row r="44114" outlineLevel="1" x14ac:dyDescent="0.2"/>
    <row r="44115" outlineLevel="1" x14ac:dyDescent="0.2"/>
    <row r="44116" outlineLevel="1" x14ac:dyDescent="0.2"/>
    <row r="44117" outlineLevel="1" x14ac:dyDescent="0.2"/>
    <row r="44118" outlineLevel="1" x14ac:dyDescent="0.2"/>
    <row r="44119" outlineLevel="1" x14ac:dyDescent="0.2"/>
    <row r="44120" outlineLevel="1" x14ac:dyDescent="0.2"/>
    <row r="44121" outlineLevel="1" x14ac:dyDescent="0.2"/>
    <row r="44122" outlineLevel="1" x14ac:dyDescent="0.2"/>
    <row r="44123" outlineLevel="1" x14ac:dyDescent="0.2"/>
    <row r="44124" outlineLevel="1" x14ac:dyDescent="0.2"/>
    <row r="44125" outlineLevel="1" x14ac:dyDescent="0.2"/>
    <row r="44126" outlineLevel="1" x14ac:dyDescent="0.2"/>
    <row r="44127" outlineLevel="1" x14ac:dyDescent="0.2"/>
    <row r="44128" outlineLevel="1" x14ac:dyDescent="0.2"/>
    <row r="44129" outlineLevel="1" x14ac:dyDescent="0.2"/>
    <row r="44130" outlineLevel="1" x14ac:dyDescent="0.2"/>
    <row r="44131" outlineLevel="1" x14ac:dyDescent="0.2"/>
    <row r="44132" outlineLevel="1" x14ac:dyDescent="0.2"/>
    <row r="44133" outlineLevel="1" x14ac:dyDescent="0.2"/>
    <row r="44134" outlineLevel="1" x14ac:dyDescent="0.2"/>
    <row r="44135" outlineLevel="1" x14ac:dyDescent="0.2"/>
    <row r="44136" outlineLevel="1" x14ac:dyDescent="0.2"/>
    <row r="44137" outlineLevel="1" x14ac:dyDescent="0.2"/>
    <row r="44138" outlineLevel="1" x14ac:dyDescent="0.2"/>
    <row r="44139" outlineLevel="1" x14ac:dyDescent="0.2"/>
    <row r="44140" outlineLevel="1" x14ac:dyDescent="0.2"/>
    <row r="44141" outlineLevel="1" x14ac:dyDescent="0.2"/>
    <row r="44142" outlineLevel="1" x14ac:dyDescent="0.2"/>
    <row r="44143" outlineLevel="1" x14ac:dyDescent="0.2"/>
    <row r="44144" outlineLevel="1" x14ac:dyDescent="0.2"/>
    <row r="44145" outlineLevel="1" x14ac:dyDescent="0.2"/>
    <row r="44146" outlineLevel="1" x14ac:dyDescent="0.2"/>
    <row r="44147" outlineLevel="1" x14ac:dyDescent="0.2"/>
    <row r="44148" outlineLevel="1" x14ac:dyDescent="0.2"/>
    <row r="44149" outlineLevel="1" x14ac:dyDescent="0.2"/>
    <row r="44150" outlineLevel="1" x14ac:dyDescent="0.2"/>
    <row r="44151" outlineLevel="1" x14ac:dyDescent="0.2"/>
    <row r="44152" outlineLevel="1" x14ac:dyDescent="0.2"/>
    <row r="44153" outlineLevel="1" x14ac:dyDescent="0.2"/>
    <row r="44154" outlineLevel="1" x14ac:dyDescent="0.2"/>
    <row r="44155" outlineLevel="1" x14ac:dyDescent="0.2"/>
    <row r="44156" outlineLevel="1" x14ac:dyDescent="0.2"/>
    <row r="44157" outlineLevel="1" x14ac:dyDescent="0.2"/>
    <row r="44158" outlineLevel="1" x14ac:dyDescent="0.2"/>
    <row r="44159" outlineLevel="1" x14ac:dyDescent="0.2"/>
    <row r="44160" outlineLevel="1" x14ac:dyDescent="0.2"/>
    <row r="44161" outlineLevel="1" x14ac:dyDescent="0.2"/>
    <row r="44162" outlineLevel="1" x14ac:dyDescent="0.2"/>
    <row r="44163" outlineLevel="1" x14ac:dyDescent="0.2"/>
    <row r="44164" outlineLevel="1" x14ac:dyDescent="0.2"/>
    <row r="44165" outlineLevel="1" x14ac:dyDescent="0.2"/>
    <row r="44166" outlineLevel="1" x14ac:dyDescent="0.2"/>
    <row r="44167" outlineLevel="1" x14ac:dyDescent="0.2"/>
    <row r="44168" outlineLevel="1" x14ac:dyDescent="0.2"/>
    <row r="44169" outlineLevel="1" x14ac:dyDescent="0.2"/>
    <row r="44170" outlineLevel="1" x14ac:dyDescent="0.2"/>
    <row r="44171" outlineLevel="1" x14ac:dyDescent="0.2"/>
    <row r="44172" outlineLevel="1" x14ac:dyDescent="0.2"/>
    <row r="44173" outlineLevel="1" x14ac:dyDescent="0.2"/>
    <row r="44174" outlineLevel="1" x14ac:dyDescent="0.2"/>
    <row r="44175" outlineLevel="1" x14ac:dyDescent="0.2"/>
    <row r="44176" outlineLevel="1" x14ac:dyDescent="0.2"/>
    <row r="44177" outlineLevel="1" x14ac:dyDescent="0.2"/>
    <row r="44178" outlineLevel="1" x14ac:dyDescent="0.2"/>
    <row r="44179" outlineLevel="1" x14ac:dyDescent="0.2"/>
    <row r="44180" outlineLevel="1" x14ac:dyDescent="0.2"/>
    <row r="44181" outlineLevel="1" x14ac:dyDescent="0.2"/>
    <row r="44182" outlineLevel="1" x14ac:dyDescent="0.2"/>
    <row r="44183" outlineLevel="1" x14ac:dyDescent="0.2"/>
    <row r="44184" outlineLevel="1" x14ac:dyDescent="0.2"/>
    <row r="44185" outlineLevel="1" x14ac:dyDescent="0.2"/>
    <row r="44186" outlineLevel="1" x14ac:dyDescent="0.2"/>
    <row r="44187" outlineLevel="1" x14ac:dyDescent="0.2"/>
    <row r="44188" outlineLevel="1" x14ac:dyDescent="0.2"/>
    <row r="44189" outlineLevel="1" x14ac:dyDescent="0.2"/>
    <row r="44190" outlineLevel="1" x14ac:dyDescent="0.2"/>
    <row r="44191" outlineLevel="1" x14ac:dyDescent="0.2"/>
    <row r="44192" outlineLevel="1" x14ac:dyDescent="0.2"/>
    <row r="44193" outlineLevel="1" x14ac:dyDescent="0.2"/>
    <row r="44194" outlineLevel="1" x14ac:dyDescent="0.2"/>
    <row r="44195" outlineLevel="1" x14ac:dyDescent="0.2"/>
    <row r="44196" outlineLevel="1" x14ac:dyDescent="0.2"/>
    <row r="44197" outlineLevel="1" x14ac:dyDescent="0.2"/>
    <row r="44198" outlineLevel="1" x14ac:dyDescent="0.2"/>
    <row r="44199" outlineLevel="1" x14ac:dyDescent="0.2"/>
    <row r="44200" outlineLevel="1" x14ac:dyDescent="0.2"/>
    <row r="44201" outlineLevel="1" x14ac:dyDescent="0.2"/>
    <row r="44202" outlineLevel="1" x14ac:dyDescent="0.2"/>
    <row r="44203" outlineLevel="1" x14ac:dyDescent="0.2"/>
    <row r="44204" outlineLevel="1" x14ac:dyDescent="0.2"/>
    <row r="44205" outlineLevel="1" x14ac:dyDescent="0.2"/>
    <row r="44206" outlineLevel="1" x14ac:dyDescent="0.2"/>
    <row r="44207" outlineLevel="1" x14ac:dyDescent="0.2"/>
    <row r="44208" outlineLevel="1" x14ac:dyDescent="0.2"/>
    <row r="44209" outlineLevel="1" x14ac:dyDescent="0.2"/>
    <row r="44210" outlineLevel="1" x14ac:dyDescent="0.2"/>
    <row r="44211" outlineLevel="1" x14ac:dyDescent="0.2"/>
    <row r="44212" outlineLevel="1" x14ac:dyDescent="0.2"/>
    <row r="44213" outlineLevel="1" x14ac:dyDescent="0.2"/>
    <row r="44214" outlineLevel="1" x14ac:dyDescent="0.2"/>
    <row r="44215" outlineLevel="1" x14ac:dyDescent="0.2"/>
    <row r="44216" outlineLevel="1" x14ac:dyDescent="0.2"/>
    <row r="44217" outlineLevel="1" x14ac:dyDescent="0.2"/>
    <row r="44218" outlineLevel="1" x14ac:dyDescent="0.2"/>
    <row r="44219" outlineLevel="1" x14ac:dyDescent="0.2"/>
    <row r="44220" outlineLevel="1" x14ac:dyDescent="0.2"/>
    <row r="44221" outlineLevel="1" x14ac:dyDescent="0.2"/>
    <row r="44222" outlineLevel="1" x14ac:dyDescent="0.2"/>
    <row r="44223" outlineLevel="1" x14ac:dyDescent="0.2"/>
    <row r="44224" outlineLevel="1" x14ac:dyDescent="0.2"/>
    <row r="44225" outlineLevel="1" x14ac:dyDescent="0.2"/>
    <row r="44226" outlineLevel="1" x14ac:dyDescent="0.2"/>
    <row r="44227" outlineLevel="1" x14ac:dyDescent="0.2"/>
    <row r="44228" outlineLevel="1" x14ac:dyDescent="0.2"/>
    <row r="44229" outlineLevel="1" x14ac:dyDescent="0.2"/>
    <row r="44230" outlineLevel="1" x14ac:dyDescent="0.2"/>
    <row r="44231" outlineLevel="1" x14ac:dyDescent="0.2"/>
    <row r="44232" outlineLevel="1" x14ac:dyDescent="0.2"/>
    <row r="44233" outlineLevel="1" x14ac:dyDescent="0.2"/>
    <row r="44234" outlineLevel="1" x14ac:dyDescent="0.2"/>
    <row r="44235" outlineLevel="1" x14ac:dyDescent="0.2"/>
    <row r="44236" outlineLevel="1" x14ac:dyDescent="0.2"/>
    <row r="44237" outlineLevel="1" x14ac:dyDescent="0.2"/>
    <row r="44238" outlineLevel="1" x14ac:dyDescent="0.2"/>
    <row r="44239" outlineLevel="1" x14ac:dyDescent="0.2"/>
    <row r="44240" outlineLevel="1" x14ac:dyDescent="0.2"/>
    <row r="44241" outlineLevel="1" x14ac:dyDescent="0.2"/>
    <row r="44242" outlineLevel="1" x14ac:dyDescent="0.2"/>
    <row r="44243" outlineLevel="1" x14ac:dyDescent="0.2"/>
    <row r="44244" outlineLevel="1" x14ac:dyDescent="0.2"/>
    <row r="44245" outlineLevel="1" x14ac:dyDescent="0.2"/>
    <row r="44246" outlineLevel="1" x14ac:dyDescent="0.2"/>
    <row r="44247" outlineLevel="1" x14ac:dyDescent="0.2"/>
    <row r="44248" outlineLevel="1" x14ac:dyDescent="0.2"/>
    <row r="44249" outlineLevel="1" x14ac:dyDescent="0.2"/>
    <row r="44250" outlineLevel="1" x14ac:dyDescent="0.2"/>
    <row r="44251" outlineLevel="1" x14ac:dyDescent="0.2"/>
    <row r="44252" outlineLevel="1" x14ac:dyDescent="0.2"/>
    <row r="44253" outlineLevel="1" x14ac:dyDescent="0.2"/>
    <row r="44254" outlineLevel="1" x14ac:dyDescent="0.2"/>
    <row r="44255" outlineLevel="1" x14ac:dyDescent="0.2"/>
    <row r="44256" outlineLevel="1" x14ac:dyDescent="0.2"/>
    <row r="44257" outlineLevel="1" x14ac:dyDescent="0.2"/>
    <row r="44258" outlineLevel="1" x14ac:dyDescent="0.2"/>
    <row r="44259" outlineLevel="1" x14ac:dyDescent="0.2"/>
    <row r="44260" outlineLevel="1" x14ac:dyDescent="0.2"/>
    <row r="44261" outlineLevel="1" x14ac:dyDescent="0.2"/>
    <row r="44262" outlineLevel="1" x14ac:dyDescent="0.2"/>
    <row r="44263" outlineLevel="1" x14ac:dyDescent="0.2"/>
    <row r="44264" outlineLevel="1" x14ac:dyDescent="0.2"/>
    <row r="44265" outlineLevel="1" x14ac:dyDescent="0.2"/>
    <row r="44266" outlineLevel="1" x14ac:dyDescent="0.2"/>
    <row r="44267" outlineLevel="1" x14ac:dyDescent="0.2"/>
    <row r="44268" outlineLevel="1" x14ac:dyDescent="0.2"/>
    <row r="44269" outlineLevel="1" x14ac:dyDescent="0.2"/>
    <row r="44270" outlineLevel="1" x14ac:dyDescent="0.2"/>
    <row r="44271" outlineLevel="1" x14ac:dyDescent="0.2"/>
    <row r="44272" outlineLevel="1" x14ac:dyDescent="0.2"/>
    <row r="44273" outlineLevel="1" x14ac:dyDescent="0.2"/>
    <row r="44274" outlineLevel="1" x14ac:dyDescent="0.2"/>
    <row r="44275" outlineLevel="1" x14ac:dyDescent="0.2"/>
    <row r="44276" outlineLevel="1" x14ac:dyDescent="0.2"/>
    <row r="44277" outlineLevel="1" x14ac:dyDescent="0.2"/>
    <row r="44278" outlineLevel="1" x14ac:dyDescent="0.2"/>
    <row r="44279" outlineLevel="1" x14ac:dyDescent="0.2"/>
    <row r="44280" outlineLevel="1" x14ac:dyDescent="0.2"/>
    <row r="44281" outlineLevel="1" x14ac:dyDescent="0.2"/>
    <row r="44282" outlineLevel="1" x14ac:dyDescent="0.2"/>
    <row r="44283" outlineLevel="1" x14ac:dyDescent="0.2"/>
    <row r="44284" outlineLevel="1" x14ac:dyDescent="0.2"/>
    <row r="44285" outlineLevel="1" x14ac:dyDescent="0.2"/>
    <row r="44286" outlineLevel="1" x14ac:dyDescent="0.2"/>
    <row r="44287" outlineLevel="1" x14ac:dyDescent="0.2"/>
    <row r="44288" outlineLevel="1" x14ac:dyDescent="0.2"/>
    <row r="44289" outlineLevel="1" x14ac:dyDescent="0.2"/>
    <row r="44290" outlineLevel="1" x14ac:dyDescent="0.2"/>
    <row r="44291" outlineLevel="1" x14ac:dyDescent="0.2"/>
    <row r="44292" outlineLevel="1" x14ac:dyDescent="0.2"/>
    <row r="44293" outlineLevel="1" x14ac:dyDescent="0.2"/>
    <row r="44294" outlineLevel="1" x14ac:dyDescent="0.2"/>
    <row r="44295" outlineLevel="1" x14ac:dyDescent="0.2"/>
    <row r="44296" outlineLevel="1" x14ac:dyDescent="0.2"/>
    <row r="44297" outlineLevel="1" x14ac:dyDescent="0.2"/>
    <row r="44298" outlineLevel="1" x14ac:dyDescent="0.2"/>
    <row r="44299" outlineLevel="1" x14ac:dyDescent="0.2"/>
    <row r="44300" outlineLevel="1" x14ac:dyDescent="0.2"/>
    <row r="44301" outlineLevel="1" x14ac:dyDescent="0.2"/>
    <row r="44302" outlineLevel="1" x14ac:dyDescent="0.2"/>
    <row r="44303" outlineLevel="1" x14ac:dyDescent="0.2"/>
    <row r="44304" outlineLevel="1" x14ac:dyDescent="0.2"/>
    <row r="44305" outlineLevel="1" x14ac:dyDescent="0.2"/>
    <row r="44306" outlineLevel="1" x14ac:dyDescent="0.2"/>
    <row r="44307" outlineLevel="1" x14ac:dyDescent="0.2"/>
    <row r="44308" outlineLevel="1" x14ac:dyDescent="0.2"/>
    <row r="44309" outlineLevel="1" x14ac:dyDescent="0.2"/>
    <row r="44310" outlineLevel="1" x14ac:dyDescent="0.2"/>
    <row r="44311" outlineLevel="1" x14ac:dyDescent="0.2"/>
    <row r="44312" outlineLevel="1" x14ac:dyDescent="0.2"/>
    <row r="44313" outlineLevel="1" x14ac:dyDescent="0.2"/>
    <row r="44314" outlineLevel="1" x14ac:dyDescent="0.2"/>
    <row r="44315" outlineLevel="1" x14ac:dyDescent="0.2"/>
    <row r="44316" outlineLevel="1" x14ac:dyDescent="0.2"/>
    <row r="44317" outlineLevel="1" x14ac:dyDescent="0.2"/>
    <row r="44318" outlineLevel="1" x14ac:dyDescent="0.2"/>
    <row r="44319" outlineLevel="1" x14ac:dyDescent="0.2"/>
    <row r="44320" outlineLevel="1" x14ac:dyDescent="0.2"/>
    <row r="44321" outlineLevel="1" x14ac:dyDescent="0.2"/>
    <row r="44322" outlineLevel="1" x14ac:dyDescent="0.2"/>
    <row r="44323" outlineLevel="1" x14ac:dyDescent="0.2"/>
    <row r="44324" outlineLevel="1" x14ac:dyDescent="0.2"/>
    <row r="44325" outlineLevel="1" x14ac:dyDescent="0.2"/>
    <row r="44326" outlineLevel="1" x14ac:dyDescent="0.2"/>
    <row r="44327" outlineLevel="1" x14ac:dyDescent="0.2"/>
    <row r="44328" outlineLevel="1" x14ac:dyDescent="0.2"/>
    <row r="44329" outlineLevel="1" x14ac:dyDescent="0.2"/>
    <row r="44330" outlineLevel="1" x14ac:dyDescent="0.2"/>
    <row r="44331" outlineLevel="1" x14ac:dyDescent="0.2"/>
    <row r="44332" outlineLevel="1" x14ac:dyDescent="0.2"/>
    <row r="44333" outlineLevel="1" x14ac:dyDescent="0.2"/>
    <row r="44334" outlineLevel="1" x14ac:dyDescent="0.2"/>
    <row r="44335" outlineLevel="1" x14ac:dyDescent="0.2"/>
    <row r="44336" outlineLevel="1" x14ac:dyDescent="0.2"/>
    <row r="44337" outlineLevel="1" x14ac:dyDescent="0.2"/>
    <row r="44338" outlineLevel="1" x14ac:dyDescent="0.2"/>
    <row r="44339" outlineLevel="1" x14ac:dyDescent="0.2"/>
    <row r="44340" outlineLevel="1" x14ac:dyDescent="0.2"/>
    <row r="44341" outlineLevel="1" x14ac:dyDescent="0.2"/>
    <row r="44342" outlineLevel="1" x14ac:dyDescent="0.2"/>
    <row r="44343" outlineLevel="1" x14ac:dyDescent="0.2"/>
    <row r="44344" outlineLevel="1" x14ac:dyDescent="0.2"/>
    <row r="44345" outlineLevel="1" x14ac:dyDescent="0.2"/>
    <row r="44346" outlineLevel="1" x14ac:dyDescent="0.2"/>
    <row r="44347" outlineLevel="1" x14ac:dyDescent="0.2"/>
    <row r="44348" outlineLevel="1" x14ac:dyDescent="0.2"/>
    <row r="44349" outlineLevel="1" x14ac:dyDescent="0.2"/>
    <row r="44350" outlineLevel="1" x14ac:dyDescent="0.2"/>
    <row r="44351" outlineLevel="1" x14ac:dyDescent="0.2"/>
    <row r="44352" outlineLevel="1" x14ac:dyDescent="0.2"/>
    <row r="44353" outlineLevel="1" x14ac:dyDescent="0.2"/>
    <row r="44354" outlineLevel="1" x14ac:dyDescent="0.2"/>
    <row r="44355" outlineLevel="1" x14ac:dyDescent="0.2"/>
    <row r="44356" outlineLevel="1" x14ac:dyDescent="0.2"/>
    <row r="44357" outlineLevel="1" x14ac:dyDescent="0.2"/>
    <row r="44358" outlineLevel="1" x14ac:dyDescent="0.2"/>
    <row r="44359" outlineLevel="1" x14ac:dyDescent="0.2"/>
    <row r="44360" outlineLevel="1" x14ac:dyDescent="0.2"/>
    <row r="44361" outlineLevel="1" x14ac:dyDescent="0.2"/>
    <row r="44362" outlineLevel="1" x14ac:dyDescent="0.2"/>
    <row r="44363" outlineLevel="1" x14ac:dyDescent="0.2"/>
    <row r="44364" outlineLevel="1" x14ac:dyDescent="0.2"/>
    <row r="44365" outlineLevel="1" x14ac:dyDescent="0.2"/>
    <row r="44366" outlineLevel="1" x14ac:dyDescent="0.2"/>
    <row r="44367" outlineLevel="1" x14ac:dyDescent="0.2"/>
    <row r="44368" outlineLevel="1" x14ac:dyDescent="0.2"/>
    <row r="44369" outlineLevel="1" x14ac:dyDescent="0.2"/>
    <row r="44370" outlineLevel="1" x14ac:dyDescent="0.2"/>
    <row r="44371" outlineLevel="1" x14ac:dyDescent="0.2"/>
    <row r="44372" outlineLevel="1" x14ac:dyDescent="0.2"/>
    <row r="44373" outlineLevel="1" x14ac:dyDescent="0.2"/>
    <row r="44374" outlineLevel="1" x14ac:dyDescent="0.2"/>
    <row r="44375" outlineLevel="1" x14ac:dyDescent="0.2"/>
    <row r="44376" outlineLevel="1" x14ac:dyDescent="0.2"/>
    <row r="44377" outlineLevel="1" x14ac:dyDescent="0.2"/>
    <row r="44378" outlineLevel="1" x14ac:dyDescent="0.2"/>
    <row r="44379" outlineLevel="1" x14ac:dyDescent="0.2"/>
    <row r="44380" outlineLevel="1" x14ac:dyDescent="0.2"/>
    <row r="44381" outlineLevel="1" x14ac:dyDescent="0.2"/>
    <row r="44382" outlineLevel="1" x14ac:dyDescent="0.2"/>
    <row r="44383" outlineLevel="1" x14ac:dyDescent="0.2"/>
    <row r="44384" outlineLevel="1" x14ac:dyDescent="0.2"/>
    <row r="44385" outlineLevel="1" x14ac:dyDescent="0.2"/>
    <row r="44386" outlineLevel="1" x14ac:dyDescent="0.2"/>
    <row r="44387" outlineLevel="1" x14ac:dyDescent="0.2"/>
    <row r="44388" outlineLevel="1" x14ac:dyDescent="0.2"/>
    <row r="44389" outlineLevel="1" x14ac:dyDescent="0.2"/>
    <row r="44390" outlineLevel="1" x14ac:dyDescent="0.2"/>
    <row r="44391" outlineLevel="1" x14ac:dyDescent="0.2"/>
    <row r="44392" outlineLevel="1" x14ac:dyDescent="0.2"/>
    <row r="44393" outlineLevel="1" x14ac:dyDescent="0.2"/>
    <row r="44394" outlineLevel="1" x14ac:dyDescent="0.2"/>
    <row r="44395" outlineLevel="1" x14ac:dyDescent="0.2"/>
    <row r="44396" outlineLevel="1" x14ac:dyDescent="0.2"/>
    <row r="44397" outlineLevel="1" x14ac:dyDescent="0.2"/>
    <row r="44398" outlineLevel="1" x14ac:dyDescent="0.2"/>
    <row r="44399" outlineLevel="1" x14ac:dyDescent="0.2"/>
    <row r="44400" outlineLevel="1" x14ac:dyDescent="0.2"/>
    <row r="44401" outlineLevel="1" x14ac:dyDescent="0.2"/>
    <row r="44402" outlineLevel="1" x14ac:dyDescent="0.2"/>
    <row r="44403" outlineLevel="1" x14ac:dyDescent="0.2"/>
    <row r="44404" outlineLevel="1" x14ac:dyDescent="0.2"/>
    <row r="44405" outlineLevel="1" x14ac:dyDescent="0.2"/>
    <row r="44406" outlineLevel="1" x14ac:dyDescent="0.2"/>
    <row r="44407" outlineLevel="1" x14ac:dyDescent="0.2"/>
    <row r="44408" outlineLevel="1" x14ac:dyDescent="0.2"/>
    <row r="44409" outlineLevel="1" x14ac:dyDescent="0.2"/>
    <row r="44410" outlineLevel="1" x14ac:dyDescent="0.2"/>
    <row r="44411" outlineLevel="1" x14ac:dyDescent="0.2"/>
    <row r="44412" outlineLevel="1" x14ac:dyDescent="0.2"/>
    <row r="44413" outlineLevel="1" x14ac:dyDescent="0.2"/>
    <row r="44414" outlineLevel="1" x14ac:dyDescent="0.2"/>
    <row r="44415" outlineLevel="1" x14ac:dyDescent="0.2"/>
    <row r="44416" outlineLevel="1" x14ac:dyDescent="0.2"/>
    <row r="44417" outlineLevel="1" x14ac:dyDescent="0.2"/>
    <row r="44418" outlineLevel="1" x14ac:dyDescent="0.2"/>
    <row r="44419" outlineLevel="1" x14ac:dyDescent="0.2"/>
    <row r="44420" outlineLevel="1" x14ac:dyDescent="0.2"/>
    <row r="44421" outlineLevel="1" x14ac:dyDescent="0.2"/>
    <row r="44422" outlineLevel="1" x14ac:dyDescent="0.2"/>
    <row r="44423" outlineLevel="1" x14ac:dyDescent="0.2"/>
    <row r="44424" outlineLevel="1" x14ac:dyDescent="0.2"/>
    <row r="44425" outlineLevel="1" x14ac:dyDescent="0.2"/>
    <row r="44426" outlineLevel="1" x14ac:dyDescent="0.2"/>
    <row r="44427" outlineLevel="1" x14ac:dyDescent="0.2"/>
    <row r="44428" outlineLevel="1" x14ac:dyDescent="0.2"/>
    <row r="44429" outlineLevel="1" x14ac:dyDescent="0.2"/>
    <row r="44430" outlineLevel="1" x14ac:dyDescent="0.2"/>
    <row r="44431" outlineLevel="1" x14ac:dyDescent="0.2"/>
    <row r="44432" outlineLevel="1" x14ac:dyDescent="0.2"/>
    <row r="44433" outlineLevel="1" x14ac:dyDescent="0.2"/>
    <row r="44434" outlineLevel="1" x14ac:dyDescent="0.2"/>
    <row r="44435" outlineLevel="1" x14ac:dyDescent="0.2"/>
    <row r="44436" outlineLevel="1" x14ac:dyDescent="0.2"/>
    <row r="44437" outlineLevel="1" x14ac:dyDescent="0.2"/>
    <row r="44438" outlineLevel="1" x14ac:dyDescent="0.2"/>
    <row r="44439" outlineLevel="1" x14ac:dyDescent="0.2"/>
    <row r="44440" outlineLevel="1" x14ac:dyDescent="0.2"/>
    <row r="44441" outlineLevel="1" x14ac:dyDescent="0.2"/>
    <row r="44442" outlineLevel="1" x14ac:dyDescent="0.2"/>
    <row r="44443" outlineLevel="1" x14ac:dyDescent="0.2"/>
    <row r="44444" outlineLevel="1" x14ac:dyDescent="0.2"/>
    <row r="44445" outlineLevel="1" x14ac:dyDescent="0.2"/>
    <row r="44446" outlineLevel="1" x14ac:dyDescent="0.2"/>
    <row r="44447" outlineLevel="1" x14ac:dyDescent="0.2"/>
    <row r="44448" outlineLevel="1" x14ac:dyDescent="0.2"/>
    <row r="44449" outlineLevel="1" x14ac:dyDescent="0.2"/>
    <row r="44450" outlineLevel="1" x14ac:dyDescent="0.2"/>
    <row r="44451" outlineLevel="1" x14ac:dyDescent="0.2"/>
    <row r="44452" outlineLevel="1" x14ac:dyDescent="0.2"/>
    <row r="44453" outlineLevel="1" x14ac:dyDescent="0.2"/>
    <row r="44454" outlineLevel="1" x14ac:dyDescent="0.2"/>
    <row r="44455" outlineLevel="1" x14ac:dyDescent="0.2"/>
    <row r="44456" outlineLevel="1" x14ac:dyDescent="0.2"/>
    <row r="44457" outlineLevel="1" x14ac:dyDescent="0.2"/>
    <row r="44458" outlineLevel="1" x14ac:dyDescent="0.2"/>
    <row r="44459" outlineLevel="1" x14ac:dyDescent="0.2"/>
    <row r="44460" outlineLevel="1" x14ac:dyDescent="0.2"/>
    <row r="44461" outlineLevel="1" x14ac:dyDescent="0.2"/>
    <row r="44462" outlineLevel="1" x14ac:dyDescent="0.2"/>
    <row r="44463" outlineLevel="1" x14ac:dyDescent="0.2"/>
    <row r="44464" outlineLevel="1" x14ac:dyDescent="0.2"/>
    <row r="44465" outlineLevel="1" x14ac:dyDescent="0.2"/>
    <row r="44466" outlineLevel="1" x14ac:dyDescent="0.2"/>
    <row r="44467" outlineLevel="1" x14ac:dyDescent="0.2"/>
    <row r="44468" outlineLevel="1" x14ac:dyDescent="0.2"/>
    <row r="44469" outlineLevel="1" x14ac:dyDescent="0.2"/>
    <row r="44470" outlineLevel="1" x14ac:dyDescent="0.2"/>
    <row r="44471" outlineLevel="1" x14ac:dyDescent="0.2"/>
    <row r="44472" outlineLevel="1" x14ac:dyDescent="0.2"/>
    <row r="44473" outlineLevel="1" x14ac:dyDescent="0.2"/>
    <row r="44474" outlineLevel="1" x14ac:dyDescent="0.2"/>
    <row r="44475" outlineLevel="1" x14ac:dyDescent="0.2"/>
    <row r="44476" outlineLevel="1" x14ac:dyDescent="0.2"/>
    <row r="44477" outlineLevel="1" x14ac:dyDescent="0.2"/>
    <row r="44478" outlineLevel="1" x14ac:dyDescent="0.2"/>
    <row r="44479" outlineLevel="1" x14ac:dyDescent="0.2"/>
    <row r="44480" outlineLevel="1" x14ac:dyDescent="0.2"/>
    <row r="44481" outlineLevel="1" x14ac:dyDescent="0.2"/>
    <row r="44482" outlineLevel="1" x14ac:dyDescent="0.2"/>
    <row r="44483" outlineLevel="1" x14ac:dyDescent="0.2"/>
    <row r="44484" outlineLevel="1" x14ac:dyDescent="0.2"/>
    <row r="44485" outlineLevel="1" x14ac:dyDescent="0.2"/>
    <row r="44486" outlineLevel="1" x14ac:dyDescent="0.2"/>
    <row r="44487" outlineLevel="1" x14ac:dyDescent="0.2"/>
    <row r="44488" outlineLevel="1" x14ac:dyDescent="0.2"/>
    <row r="44489" outlineLevel="1" x14ac:dyDescent="0.2"/>
    <row r="44490" outlineLevel="1" x14ac:dyDescent="0.2"/>
    <row r="44491" outlineLevel="1" x14ac:dyDescent="0.2"/>
    <row r="44492" outlineLevel="1" x14ac:dyDescent="0.2"/>
    <row r="44493" outlineLevel="1" x14ac:dyDescent="0.2"/>
    <row r="44494" outlineLevel="1" x14ac:dyDescent="0.2"/>
    <row r="44495" outlineLevel="1" x14ac:dyDescent="0.2"/>
    <row r="44496" outlineLevel="1" x14ac:dyDescent="0.2"/>
    <row r="44497" outlineLevel="1" x14ac:dyDescent="0.2"/>
    <row r="44498" outlineLevel="1" x14ac:dyDescent="0.2"/>
    <row r="44499" outlineLevel="1" x14ac:dyDescent="0.2"/>
    <row r="44500" outlineLevel="1" x14ac:dyDescent="0.2"/>
    <row r="44501" outlineLevel="1" x14ac:dyDescent="0.2"/>
    <row r="44502" outlineLevel="1" x14ac:dyDescent="0.2"/>
    <row r="44503" outlineLevel="1" x14ac:dyDescent="0.2"/>
    <row r="44504" outlineLevel="1" x14ac:dyDescent="0.2"/>
    <row r="44505" outlineLevel="1" x14ac:dyDescent="0.2"/>
    <row r="44506" outlineLevel="1" x14ac:dyDescent="0.2"/>
    <row r="44507" outlineLevel="1" x14ac:dyDescent="0.2"/>
    <row r="44508" outlineLevel="1" x14ac:dyDescent="0.2"/>
    <row r="44509" outlineLevel="1" x14ac:dyDescent="0.2"/>
    <row r="44510" outlineLevel="1" x14ac:dyDescent="0.2"/>
    <row r="44511" outlineLevel="1" x14ac:dyDescent="0.2"/>
    <row r="44512" outlineLevel="1" x14ac:dyDescent="0.2"/>
    <row r="44513" outlineLevel="1" x14ac:dyDescent="0.2"/>
    <row r="44514" outlineLevel="1" x14ac:dyDescent="0.2"/>
    <row r="44515" outlineLevel="1" x14ac:dyDescent="0.2"/>
    <row r="44516" outlineLevel="1" x14ac:dyDescent="0.2"/>
    <row r="44517" outlineLevel="1" x14ac:dyDescent="0.2"/>
    <row r="44518" outlineLevel="1" x14ac:dyDescent="0.2"/>
    <row r="44519" outlineLevel="1" x14ac:dyDescent="0.2"/>
    <row r="44520" outlineLevel="1" x14ac:dyDescent="0.2"/>
    <row r="44521" outlineLevel="1" x14ac:dyDescent="0.2"/>
    <row r="44522" outlineLevel="1" x14ac:dyDescent="0.2"/>
    <row r="44523" outlineLevel="1" x14ac:dyDescent="0.2"/>
    <row r="44524" outlineLevel="1" x14ac:dyDescent="0.2"/>
    <row r="44525" outlineLevel="1" x14ac:dyDescent="0.2"/>
    <row r="44526" outlineLevel="1" x14ac:dyDescent="0.2"/>
    <row r="44527" outlineLevel="1" x14ac:dyDescent="0.2"/>
    <row r="44528" outlineLevel="1" x14ac:dyDescent="0.2"/>
    <row r="44529" outlineLevel="1" x14ac:dyDescent="0.2"/>
    <row r="44530" outlineLevel="1" x14ac:dyDescent="0.2"/>
    <row r="44531" outlineLevel="1" x14ac:dyDescent="0.2"/>
    <row r="44532" outlineLevel="1" x14ac:dyDescent="0.2"/>
    <row r="44533" outlineLevel="1" x14ac:dyDescent="0.2"/>
    <row r="44534" outlineLevel="1" x14ac:dyDescent="0.2"/>
    <row r="44535" outlineLevel="1" x14ac:dyDescent="0.2"/>
    <row r="44536" outlineLevel="1" x14ac:dyDescent="0.2"/>
    <row r="44537" outlineLevel="1" x14ac:dyDescent="0.2"/>
    <row r="44538" outlineLevel="1" x14ac:dyDescent="0.2"/>
    <row r="44539" outlineLevel="1" x14ac:dyDescent="0.2"/>
    <row r="44540" outlineLevel="1" x14ac:dyDescent="0.2"/>
    <row r="44541" outlineLevel="1" x14ac:dyDescent="0.2"/>
    <row r="44542" outlineLevel="1" x14ac:dyDescent="0.2"/>
    <row r="44543" outlineLevel="1" x14ac:dyDescent="0.2"/>
    <row r="44544" outlineLevel="1" x14ac:dyDescent="0.2"/>
    <row r="44545" outlineLevel="1" x14ac:dyDescent="0.2"/>
    <row r="44546" outlineLevel="1" x14ac:dyDescent="0.2"/>
    <row r="44547" outlineLevel="1" x14ac:dyDescent="0.2"/>
    <row r="44548" outlineLevel="1" x14ac:dyDescent="0.2"/>
    <row r="44549" outlineLevel="1" x14ac:dyDescent="0.2"/>
    <row r="44550" outlineLevel="1" x14ac:dyDescent="0.2"/>
    <row r="44551" outlineLevel="1" x14ac:dyDescent="0.2"/>
    <row r="44552" outlineLevel="1" x14ac:dyDescent="0.2"/>
    <row r="44553" outlineLevel="1" x14ac:dyDescent="0.2"/>
    <row r="44554" outlineLevel="1" x14ac:dyDescent="0.2"/>
    <row r="44555" outlineLevel="1" x14ac:dyDescent="0.2"/>
    <row r="44556" outlineLevel="1" x14ac:dyDescent="0.2"/>
    <row r="44557" outlineLevel="1" x14ac:dyDescent="0.2"/>
    <row r="44558" outlineLevel="1" x14ac:dyDescent="0.2"/>
    <row r="44559" outlineLevel="1" x14ac:dyDescent="0.2"/>
    <row r="44560" outlineLevel="1" x14ac:dyDescent="0.2"/>
    <row r="44561" outlineLevel="1" x14ac:dyDescent="0.2"/>
    <row r="44562" outlineLevel="1" x14ac:dyDescent="0.2"/>
    <row r="44563" outlineLevel="1" x14ac:dyDescent="0.2"/>
    <row r="44564" outlineLevel="1" x14ac:dyDescent="0.2"/>
    <row r="44565" outlineLevel="1" x14ac:dyDescent="0.2"/>
    <row r="44566" outlineLevel="1" x14ac:dyDescent="0.2"/>
    <row r="44567" outlineLevel="1" x14ac:dyDescent="0.2"/>
    <row r="44568" outlineLevel="1" x14ac:dyDescent="0.2"/>
    <row r="44569" outlineLevel="1" x14ac:dyDescent="0.2"/>
    <row r="44570" outlineLevel="1" x14ac:dyDescent="0.2"/>
    <row r="44571" outlineLevel="1" x14ac:dyDescent="0.2"/>
    <row r="44572" outlineLevel="1" x14ac:dyDescent="0.2"/>
    <row r="44573" outlineLevel="1" x14ac:dyDescent="0.2"/>
    <row r="44574" outlineLevel="1" x14ac:dyDescent="0.2"/>
    <row r="44575" outlineLevel="1" x14ac:dyDescent="0.2"/>
    <row r="44576" outlineLevel="1" x14ac:dyDescent="0.2"/>
    <row r="44577" outlineLevel="1" x14ac:dyDescent="0.2"/>
    <row r="44578" outlineLevel="1" x14ac:dyDescent="0.2"/>
    <row r="44579" outlineLevel="1" x14ac:dyDescent="0.2"/>
    <row r="44580" outlineLevel="1" x14ac:dyDescent="0.2"/>
    <row r="44581" outlineLevel="1" x14ac:dyDescent="0.2"/>
    <row r="44582" outlineLevel="1" x14ac:dyDescent="0.2"/>
    <row r="44583" outlineLevel="1" x14ac:dyDescent="0.2"/>
    <row r="44584" outlineLevel="1" x14ac:dyDescent="0.2"/>
    <row r="44585" outlineLevel="1" x14ac:dyDescent="0.2"/>
    <row r="44586" outlineLevel="1" x14ac:dyDescent="0.2"/>
    <row r="44587" outlineLevel="1" x14ac:dyDescent="0.2"/>
    <row r="44588" outlineLevel="1" x14ac:dyDescent="0.2"/>
    <row r="44589" outlineLevel="1" x14ac:dyDescent="0.2"/>
    <row r="44590" outlineLevel="1" x14ac:dyDescent="0.2"/>
    <row r="44591" outlineLevel="1" x14ac:dyDescent="0.2"/>
    <row r="44592" outlineLevel="1" x14ac:dyDescent="0.2"/>
    <row r="44593" outlineLevel="1" x14ac:dyDescent="0.2"/>
    <row r="44594" outlineLevel="1" x14ac:dyDescent="0.2"/>
    <row r="44595" outlineLevel="1" x14ac:dyDescent="0.2"/>
    <row r="44596" outlineLevel="1" x14ac:dyDescent="0.2"/>
    <row r="44597" outlineLevel="1" x14ac:dyDescent="0.2"/>
    <row r="44598" outlineLevel="1" x14ac:dyDescent="0.2"/>
    <row r="44599" outlineLevel="1" x14ac:dyDescent="0.2"/>
    <row r="44600" outlineLevel="1" x14ac:dyDescent="0.2"/>
    <row r="44601" outlineLevel="1" x14ac:dyDescent="0.2"/>
    <row r="44602" outlineLevel="1" x14ac:dyDescent="0.2"/>
    <row r="44603" outlineLevel="1" x14ac:dyDescent="0.2"/>
    <row r="44604" outlineLevel="1" x14ac:dyDescent="0.2"/>
    <row r="44605" outlineLevel="1" x14ac:dyDescent="0.2"/>
    <row r="44606" outlineLevel="1" x14ac:dyDescent="0.2"/>
    <row r="44607" outlineLevel="1" x14ac:dyDescent="0.2"/>
    <row r="44608" outlineLevel="1" x14ac:dyDescent="0.2"/>
    <row r="44609" outlineLevel="1" x14ac:dyDescent="0.2"/>
    <row r="44610" outlineLevel="1" x14ac:dyDescent="0.2"/>
    <row r="44611" outlineLevel="1" x14ac:dyDescent="0.2"/>
    <row r="44612" outlineLevel="1" x14ac:dyDescent="0.2"/>
    <row r="44613" outlineLevel="1" x14ac:dyDescent="0.2"/>
    <row r="44614" outlineLevel="1" x14ac:dyDescent="0.2"/>
    <row r="44615" outlineLevel="1" x14ac:dyDescent="0.2"/>
    <row r="44616" outlineLevel="1" x14ac:dyDescent="0.2"/>
    <row r="44617" outlineLevel="1" x14ac:dyDescent="0.2"/>
    <row r="44618" outlineLevel="1" x14ac:dyDescent="0.2"/>
    <row r="44619" outlineLevel="1" x14ac:dyDescent="0.2"/>
    <row r="44620" outlineLevel="1" x14ac:dyDescent="0.2"/>
    <row r="44621" outlineLevel="1" x14ac:dyDescent="0.2"/>
    <row r="44622" outlineLevel="1" x14ac:dyDescent="0.2"/>
    <row r="44623" outlineLevel="1" x14ac:dyDescent="0.2"/>
    <row r="44624" outlineLevel="1" x14ac:dyDescent="0.2"/>
    <row r="44625" outlineLevel="1" x14ac:dyDescent="0.2"/>
    <row r="44626" outlineLevel="1" x14ac:dyDescent="0.2"/>
    <row r="44627" outlineLevel="1" x14ac:dyDescent="0.2"/>
    <row r="44628" outlineLevel="1" x14ac:dyDescent="0.2"/>
    <row r="44629" outlineLevel="1" x14ac:dyDescent="0.2"/>
    <row r="44630" outlineLevel="1" x14ac:dyDescent="0.2"/>
    <row r="44631" outlineLevel="1" x14ac:dyDescent="0.2"/>
    <row r="44632" outlineLevel="1" x14ac:dyDescent="0.2"/>
    <row r="44633" outlineLevel="1" x14ac:dyDescent="0.2"/>
    <row r="44634" outlineLevel="1" x14ac:dyDescent="0.2"/>
    <row r="44635" outlineLevel="1" x14ac:dyDescent="0.2"/>
    <row r="44636" outlineLevel="1" x14ac:dyDescent="0.2"/>
    <row r="44637" outlineLevel="1" x14ac:dyDescent="0.2"/>
    <row r="44638" outlineLevel="1" x14ac:dyDescent="0.2"/>
    <row r="44639" outlineLevel="1" x14ac:dyDescent="0.2"/>
    <row r="44640" outlineLevel="1" x14ac:dyDescent="0.2"/>
    <row r="44641" outlineLevel="1" x14ac:dyDescent="0.2"/>
    <row r="44642" outlineLevel="1" x14ac:dyDescent="0.2"/>
    <row r="44643" outlineLevel="1" x14ac:dyDescent="0.2"/>
    <row r="44644" outlineLevel="1" x14ac:dyDescent="0.2"/>
    <row r="44645" outlineLevel="1" x14ac:dyDescent="0.2"/>
    <row r="44646" outlineLevel="1" x14ac:dyDescent="0.2"/>
    <row r="44647" outlineLevel="1" x14ac:dyDescent="0.2"/>
    <row r="44648" outlineLevel="1" x14ac:dyDescent="0.2"/>
    <row r="44649" outlineLevel="1" x14ac:dyDescent="0.2"/>
    <row r="44650" outlineLevel="1" x14ac:dyDescent="0.2"/>
    <row r="44651" outlineLevel="1" x14ac:dyDescent="0.2"/>
    <row r="44652" outlineLevel="1" x14ac:dyDescent="0.2"/>
    <row r="44653" outlineLevel="1" x14ac:dyDescent="0.2"/>
    <row r="44654" outlineLevel="1" x14ac:dyDescent="0.2"/>
    <row r="44655" outlineLevel="1" x14ac:dyDescent="0.2"/>
    <row r="44656" outlineLevel="1" x14ac:dyDescent="0.2"/>
    <row r="44657" outlineLevel="1" x14ac:dyDescent="0.2"/>
    <row r="44658" outlineLevel="1" x14ac:dyDescent="0.2"/>
    <row r="44659" outlineLevel="1" x14ac:dyDescent="0.2"/>
    <row r="44660" outlineLevel="1" x14ac:dyDescent="0.2"/>
    <row r="44661" outlineLevel="1" x14ac:dyDescent="0.2"/>
    <row r="44662" outlineLevel="1" x14ac:dyDescent="0.2"/>
    <row r="44663" outlineLevel="1" x14ac:dyDescent="0.2"/>
    <row r="44664" outlineLevel="1" x14ac:dyDescent="0.2"/>
    <row r="44665" outlineLevel="1" x14ac:dyDescent="0.2"/>
    <row r="44666" outlineLevel="1" x14ac:dyDescent="0.2"/>
    <row r="44667" outlineLevel="1" x14ac:dyDescent="0.2"/>
    <row r="44668" outlineLevel="1" x14ac:dyDescent="0.2"/>
    <row r="44669" outlineLevel="1" x14ac:dyDescent="0.2"/>
    <row r="44670" outlineLevel="1" x14ac:dyDescent="0.2"/>
    <row r="44671" outlineLevel="1" x14ac:dyDescent="0.2"/>
    <row r="44672" outlineLevel="1" x14ac:dyDescent="0.2"/>
    <row r="44673" outlineLevel="1" x14ac:dyDescent="0.2"/>
    <row r="44674" outlineLevel="1" x14ac:dyDescent="0.2"/>
    <row r="44675" outlineLevel="1" x14ac:dyDescent="0.2"/>
    <row r="44676" outlineLevel="1" x14ac:dyDescent="0.2"/>
    <row r="44677" outlineLevel="1" x14ac:dyDescent="0.2"/>
    <row r="44678" outlineLevel="1" x14ac:dyDescent="0.2"/>
    <row r="44679" outlineLevel="1" x14ac:dyDescent="0.2"/>
    <row r="44680" outlineLevel="1" x14ac:dyDescent="0.2"/>
    <row r="44681" outlineLevel="1" x14ac:dyDescent="0.2"/>
    <row r="44682" outlineLevel="1" x14ac:dyDescent="0.2"/>
    <row r="44683" outlineLevel="1" x14ac:dyDescent="0.2"/>
    <row r="44684" outlineLevel="1" x14ac:dyDescent="0.2"/>
    <row r="44685" outlineLevel="1" x14ac:dyDescent="0.2"/>
    <row r="44686" outlineLevel="1" x14ac:dyDescent="0.2"/>
    <row r="44687" outlineLevel="1" x14ac:dyDescent="0.2"/>
    <row r="44688" outlineLevel="1" x14ac:dyDescent="0.2"/>
    <row r="44689" outlineLevel="1" x14ac:dyDescent="0.2"/>
    <row r="44690" outlineLevel="1" x14ac:dyDescent="0.2"/>
    <row r="44691" outlineLevel="1" x14ac:dyDescent="0.2"/>
    <row r="44692" outlineLevel="1" x14ac:dyDescent="0.2"/>
    <row r="44693" outlineLevel="1" x14ac:dyDescent="0.2"/>
    <row r="44694" outlineLevel="1" x14ac:dyDescent="0.2"/>
    <row r="44695" outlineLevel="1" x14ac:dyDescent="0.2"/>
    <row r="44696" outlineLevel="1" x14ac:dyDescent="0.2"/>
    <row r="44697" outlineLevel="1" x14ac:dyDescent="0.2"/>
    <row r="44698" outlineLevel="1" x14ac:dyDescent="0.2"/>
    <row r="44699" outlineLevel="1" x14ac:dyDescent="0.2"/>
    <row r="44700" outlineLevel="1" x14ac:dyDescent="0.2"/>
    <row r="44701" outlineLevel="1" x14ac:dyDescent="0.2"/>
    <row r="44702" outlineLevel="1" x14ac:dyDescent="0.2"/>
    <row r="44703" outlineLevel="1" x14ac:dyDescent="0.2"/>
    <row r="44704" outlineLevel="1" x14ac:dyDescent="0.2"/>
    <row r="44705" outlineLevel="1" x14ac:dyDescent="0.2"/>
    <row r="44706" outlineLevel="1" x14ac:dyDescent="0.2"/>
    <row r="44707" outlineLevel="1" x14ac:dyDescent="0.2"/>
    <row r="44708" outlineLevel="1" x14ac:dyDescent="0.2"/>
    <row r="44709" outlineLevel="1" x14ac:dyDescent="0.2"/>
    <row r="44710" outlineLevel="1" x14ac:dyDescent="0.2"/>
    <row r="44711" outlineLevel="1" x14ac:dyDescent="0.2"/>
    <row r="44712" outlineLevel="1" x14ac:dyDescent="0.2"/>
    <row r="44713" outlineLevel="1" x14ac:dyDescent="0.2"/>
    <row r="44714" outlineLevel="1" x14ac:dyDescent="0.2"/>
    <row r="44715" outlineLevel="1" x14ac:dyDescent="0.2"/>
    <row r="44716" outlineLevel="1" x14ac:dyDescent="0.2"/>
    <row r="44717" outlineLevel="1" x14ac:dyDescent="0.2"/>
    <row r="44718" outlineLevel="1" x14ac:dyDescent="0.2"/>
    <row r="44719" outlineLevel="1" x14ac:dyDescent="0.2"/>
    <row r="44720" outlineLevel="1" x14ac:dyDescent="0.2"/>
    <row r="44721" outlineLevel="1" x14ac:dyDescent="0.2"/>
    <row r="44722" outlineLevel="1" x14ac:dyDescent="0.2"/>
    <row r="44723" outlineLevel="1" x14ac:dyDescent="0.2"/>
    <row r="44724" outlineLevel="1" x14ac:dyDescent="0.2"/>
    <row r="44725" outlineLevel="1" x14ac:dyDescent="0.2"/>
    <row r="44726" outlineLevel="1" x14ac:dyDescent="0.2"/>
    <row r="44727" outlineLevel="1" x14ac:dyDescent="0.2"/>
    <row r="44728" outlineLevel="1" x14ac:dyDescent="0.2"/>
    <row r="44729" outlineLevel="1" x14ac:dyDescent="0.2"/>
    <row r="44730" outlineLevel="1" x14ac:dyDescent="0.2"/>
    <row r="44731" outlineLevel="1" x14ac:dyDescent="0.2"/>
    <row r="44732" outlineLevel="1" x14ac:dyDescent="0.2"/>
    <row r="44733" outlineLevel="1" x14ac:dyDescent="0.2"/>
    <row r="44734" outlineLevel="1" x14ac:dyDescent="0.2"/>
    <row r="44735" outlineLevel="1" x14ac:dyDescent="0.2"/>
    <row r="44736" outlineLevel="1" x14ac:dyDescent="0.2"/>
    <row r="44737" outlineLevel="1" x14ac:dyDescent="0.2"/>
    <row r="44738" outlineLevel="1" x14ac:dyDescent="0.2"/>
    <row r="44739" outlineLevel="1" x14ac:dyDescent="0.2"/>
    <row r="44740" outlineLevel="1" x14ac:dyDescent="0.2"/>
    <row r="44741" outlineLevel="1" x14ac:dyDescent="0.2"/>
    <row r="44742" outlineLevel="1" x14ac:dyDescent="0.2"/>
    <row r="44743" outlineLevel="1" x14ac:dyDescent="0.2"/>
    <row r="44744" outlineLevel="1" x14ac:dyDescent="0.2"/>
    <row r="44745" outlineLevel="1" x14ac:dyDescent="0.2"/>
    <row r="44746" outlineLevel="1" x14ac:dyDescent="0.2"/>
    <row r="44747" outlineLevel="1" x14ac:dyDescent="0.2"/>
    <row r="44748" outlineLevel="1" x14ac:dyDescent="0.2"/>
    <row r="44749" outlineLevel="1" x14ac:dyDescent="0.2"/>
    <row r="44750" outlineLevel="1" x14ac:dyDescent="0.2"/>
    <row r="44751" outlineLevel="1" x14ac:dyDescent="0.2"/>
    <row r="44752" outlineLevel="1" x14ac:dyDescent="0.2"/>
    <row r="44753" outlineLevel="1" x14ac:dyDescent="0.2"/>
    <row r="44754" outlineLevel="1" x14ac:dyDescent="0.2"/>
    <row r="44755" outlineLevel="1" x14ac:dyDescent="0.2"/>
    <row r="44756" outlineLevel="1" x14ac:dyDescent="0.2"/>
    <row r="44757" outlineLevel="1" x14ac:dyDescent="0.2"/>
    <row r="44758" outlineLevel="1" x14ac:dyDescent="0.2"/>
    <row r="44759" outlineLevel="1" x14ac:dyDescent="0.2"/>
    <row r="44760" outlineLevel="1" x14ac:dyDescent="0.2"/>
    <row r="44761" outlineLevel="1" x14ac:dyDescent="0.2"/>
    <row r="44762" outlineLevel="1" x14ac:dyDescent="0.2"/>
    <row r="44763" outlineLevel="1" x14ac:dyDescent="0.2"/>
    <row r="44764" outlineLevel="1" x14ac:dyDescent="0.2"/>
    <row r="44765" outlineLevel="1" x14ac:dyDescent="0.2"/>
    <row r="44766" outlineLevel="1" x14ac:dyDescent="0.2"/>
    <row r="44767" outlineLevel="1" x14ac:dyDescent="0.2"/>
    <row r="44768" outlineLevel="1" x14ac:dyDescent="0.2"/>
    <row r="44769" outlineLevel="1" x14ac:dyDescent="0.2"/>
    <row r="44770" outlineLevel="1" x14ac:dyDescent="0.2"/>
    <row r="44771" outlineLevel="1" x14ac:dyDescent="0.2"/>
    <row r="44772" outlineLevel="1" x14ac:dyDescent="0.2"/>
    <row r="44773" outlineLevel="1" x14ac:dyDescent="0.2"/>
    <row r="44774" outlineLevel="1" x14ac:dyDescent="0.2"/>
    <row r="44775" outlineLevel="1" x14ac:dyDescent="0.2"/>
    <row r="44776" outlineLevel="1" x14ac:dyDescent="0.2"/>
    <row r="44777" outlineLevel="1" x14ac:dyDescent="0.2"/>
    <row r="44778" outlineLevel="1" x14ac:dyDescent="0.2"/>
    <row r="44779" outlineLevel="1" x14ac:dyDescent="0.2"/>
    <row r="44780" outlineLevel="1" x14ac:dyDescent="0.2"/>
    <row r="44781" outlineLevel="1" x14ac:dyDescent="0.2"/>
    <row r="44782" outlineLevel="1" x14ac:dyDescent="0.2"/>
    <row r="44783" outlineLevel="1" x14ac:dyDescent="0.2"/>
    <row r="44784" outlineLevel="1" x14ac:dyDescent="0.2"/>
    <row r="44785" outlineLevel="1" x14ac:dyDescent="0.2"/>
    <row r="44786" outlineLevel="1" x14ac:dyDescent="0.2"/>
    <row r="44787" outlineLevel="1" x14ac:dyDescent="0.2"/>
    <row r="44788" outlineLevel="1" x14ac:dyDescent="0.2"/>
    <row r="44789" outlineLevel="1" x14ac:dyDescent="0.2"/>
    <row r="44790" outlineLevel="1" x14ac:dyDescent="0.2"/>
    <row r="44791" outlineLevel="1" x14ac:dyDescent="0.2"/>
    <row r="44792" outlineLevel="1" x14ac:dyDescent="0.2"/>
    <row r="44793" outlineLevel="1" x14ac:dyDescent="0.2"/>
    <row r="44794" outlineLevel="1" x14ac:dyDescent="0.2"/>
    <row r="44795" outlineLevel="1" x14ac:dyDescent="0.2"/>
    <row r="44796" outlineLevel="1" x14ac:dyDescent="0.2"/>
    <row r="44797" outlineLevel="1" x14ac:dyDescent="0.2"/>
    <row r="44798" outlineLevel="1" x14ac:dyDescent="0.2"/>
    <row r="44799" outlineLevel="1" x14ac:dyDescent="0.2"/>
    <row r="44800" outlineLevel="1" x14ac:dyDescent="0.2"/>
    <row r="44801" outlineLevel="1" x14ac:dyDescent="0.2"/>
    <row r="44802" outlineLevel="1" x14ac:dyDescent="0.2"/>
    <row r="44803" outlineLevel="1" x14ac:dyDescent="0.2"/>
    <row r="44804" outlineLevel="1" x14ac:dyDescent="0.2"/>
    <row r="44805" outlineLevel="1" x14ac:dyDescent="0.2"/>
    <row r="44806" outlineLevel="1" x14ac:dyDescent="0.2"/>
    <row r="44807" outlineLevel="1" x14ac:dyDescent="0.2"/>
    <row r="44808" outlineLevel="1" x14ac:dyDescent="0.2"/>
    <row r="44809" outlineLevel="1" x14ac:dyDescent="0.2"/>
    <row r="44810" outlineLevel="1" x14ac:dyDescent="0.2"/>
    <row r="44811" outlineLevel="1" x14ac:dyDescent="0.2"/>
    <row r="44812" outlineLevel="1" x14ac:dyDescent="0.2"/>
    <row r="44813" outlineLevel="1" x14ac:dyDescent="0.2"/>
    <row r="44814" outlineLevel="1" x14ac:dyDescent="0.2"/>
    <row r="44815" outlineLevel="1" x14ac:dyDescent="0.2"/>
    <row r="44816" outlineLevel="1" x14ac:dyDescent="0.2"/>
    <row r="44817" outlineLevel="1" x14ac:dyDescent="0.2"/>
    <row r="44818" outlineLevel="1" x14ac:dyDescent="0.2"/>
    <row r="44819" outlineLevel="1" x14ac:dyDescent="0.2"/>
    <row r="44820" outlineLevel="1" x14ac:dyDescent="0.2"/>
    <row r="44821" outlineLevel="1" x14ac:dyDescent="0.2"/>
    <row r="44822" outlineLevel="1" x14ac:dyDescent="0.2"/>
    <row r="44823" outlineLevel="1" x14ac:dyDescent="0.2"/>
    <row r="44824" outlineLevel="1" x14ac:dyDescent="0.2"/>
    <row r="44825" outlineLevel="1" x14ac:dyDescent="0.2"/>
    <row r="44826" outlineLevel="1" x14ac:dyDescent="0.2"/>
    <row r="44827" outlineLevel="1" x14ac:dyDescent="0.2"/>
    <row r="44828" outlineLevel="1" x14ac:dyDescent="0.2"/>
    <row r="44829" outlineLevel="1" x14ac:dyDescent="0.2"/>
    <row r="44830" outlineLevel="1" x14ac:dyDescent="0.2"/>
    <row r="44831" outlineLevel="1" x14ac:dyDescent="0.2"/>
    <row r="44832" outlineLevel="1" x14ac:dyDescent="0.2"/>
    <row r="44833" outlineLevel="1" x14ac:dyDescent="0.2"/>
    <row r="44834" outlineLevel="1" x14ac:dyDescent="0.2"/>
    <row r="44835" outlineLevel="1" x14ac:dyDescent="0.2"/>
    <row r="44836" outlineLevel="1" x14ac:dyDescent="0.2"/>
    <row r="44837" outlineLevel="1" x14ac:dyDescent="0.2"/>
    <row r="44838" outlineLevel="1" x14ac:dyDescent="0.2"/>
    <row r="44839" outlineLevel="1" x14ac:dyDescent="0.2"/>
    <row r="44840" outlineLevel="1" x14ac:dyDescent="0.2"/>
    <row r="44841" outlineLevel="1" x14ac:dyDescent="0.2"/>
    <row r="44842" outlineLevel="1" x14ac:dyDescent="0.2"/>
    <row r="44843" outlineLevel="1" x14ac:dyDescent="0.2"/>
    <row r="44844" outlineLevel="1" x14ac:dyDescent="0.2"/>
    <row r="44845" outlineLevel="1" x14ac:dyDescent="0.2"/>
    <row r="44846" outlineLevel="1" x14ac:dyDescent="0.2"/>
    <row r="44847" outlineLevel="1" x14ac:dyDescent="0.2"/>
    <row r="44848" outlineLevel="1" x14ac:dyDescent="0.2"/>
    <row r="44849" outlineLevel="1" x14ac:dyDescent="0.2"/>
    <row r="44850" outlineLevel="1" x14ac:dyDescent="0.2"/>
    <row r="44851" outlineLevel="1" x14ac:dyDescent="0.2"/>
    <row r="44852" outlineLevel="1" x14ac:dyDescent="0.2"/>
    <row r="44853" outlineLevel="1" x14ac:dyDescent="0.2"/>
    <row r="44854" outlineLevel="1" x14ac:dyDescent="0.2"/>
    <row r="44855" outlineLevel="1" x14ac:dyDescent="0.2"/>
    <row r="44856" outlineLevel="1" x14ac:dyDescent="0.2"/>
    <row r="44857" outlineLevel="1" x14ac:dyDescent="0.2"/>
    <row r="44858" outlineLevel="1" x14ac:dyDescent="0.2"/>
    <row r="44859" outlineLevel="1" x14ac:dyDescent="0.2"/>
    <row r="44860" outlineLevel="1" x14ac:dyDescent="0.2"/>
    <row r="44861" outlineLevel="1" x14ac:dyDescent="0.2"/>
    <row r="44862" outlineLevel="1" x14ac:dyDescent="0.2"/>
    <row r="44863" outlineLevel="1" x14ac:dyDescent="0.2"/>
    <row r="44864" outlineLevel="1" x14ac:dyDescent="0.2"/>
    <row r="44865" outlineLevel="1" x14ac:dyDescent="0.2"/>
    <row r="44866" outlineLevel="1" x14ac:dyDescent="0.2"/>
    <row r="44867" outlineLevel="1" x14ac:dyDescent="0.2"/>
    <row r="44868" outlineLevel="1" x14ac:dyDescent="0.2"/>
    <row r="44869" outlineLevel="1" x14ac:dyDescent="0.2"/>
    <row r="44870" outlineLevel="1" x14ac:dyDescent="0.2"/>
    <row r="44871" outlineLevel="1" x14ac:dyDescent="0.2"/>
    <row r="44872" outlineLevel="1" x14ac:dyDescent="0.2"/>
    <row r="44873" outlineLevel="1" x14ac:dyDescent="0.2"/>
    <row r="44874" outlineLevel="1" x14ac:dyDescent="0.2"/>
    <row r="44875" outlineLevel="1" x14ac:dyDescent="0.2"/>
    <row r="44876" outlineLevel="1" x14ac:dyDescent="0.2"/>
    <row r="44877" outlineLevel="1" x14ac:dyDescent="0.2"/>
    <row r="44878" outlineLevel="1" x14ac:dyDescent="0.2"/>
    <row r="44879" outlineLevel="1" x14ac:dyDescent="0.2"/>
    <row r="44880" outlineLevel="1" x14ac:dyDescent="0.2"/>
    <row r="44881" outlineLevel="1" x14ac:dyDescent="0.2"/>
    <row r="44882" outlineLevel="1" x14ac:dyDescent="0.2"/>
    <row r="44883" outlineLevel="1" x14ac:dyDescent="0.2"/>
    <row r="44884" outlineLevel="1" x14ac:dyDescent="0.2"/>
    <row r="44885" outlineLevel="1" x14ac:dyDescent="0.2"/>
    <row r="44886" outlineLevel="1" x14ac:dyDescent="0.2"/>
    <row r="44887" outlineLevel="1" x14ac:dyDescent="0.2"/>
    <row r="44888" outlineLevel="1" x14ac:dyDescent="0.2"/>
    <row r="44889" outlineLevel="1" x14ac:dyDescent="0.2"/>
    <row r="44890" outlineLevel="1" x14ac:dyDescent="0.2"/>
    <row r="44891" outlineLevel="1" x14ac:dyDescent="0.2"/>
    <row r="44892" outlineLevel="1" x14ac:dyDescent="0.2"/>
    <row r="44893" outlineLevel="1" x14ac:dyDescent="0.2"/>
    <row r="44894" outlineLevel="1" x14ac:dyDescent="0.2"/>
    <row r="44895" outlineLevel="1" x14ac:dyDescent="0.2"/>
    <row r="44896" outlineLevel="1" x14ac:dyDescent="0.2"/>
    <row r="44897" outlineLevel="1" x14ac:dyDescent="0.2"/>
    <row r="44898" outlineLevel="1" x14ac:dyDescent="0.2"/>
    <row r="44899" outlineLevel="1" x14ac:dyDescent="0.2"/>
    <row r="44900" outlineLevel="1" x14ac:dyDescent="0.2"/>
    <row r="44901" outlineLevel="1" x14ac:dyDescent="0.2"/>
    <row r="44902" outlineLevel="1" x14ac:dyDescent="0.2"/>
    <row r="44903" outlineLevel="1" x14ac:dyDescent="0.2"/>
    <row r="44904" outlineLevel="1" x14ac:dyDescent="0.2"/>
    <row r="44905" outlineLevel="1" x14ac:dyDescent="0.2"/>
    <row r="44906" outlineLevel="1" x14ac:dyDescent="0.2"/>
    <row r="44907" outlineLevel="1" x14ac:dyDescent="0.2"/>
    <row r="44908" outlineLevel="1" x14ac:dyDescent="0.2"/>
    <row r="44909" outlineLevel="1" x14ac:dyDescent="0.2"/>
    <row r="44910" outlineLevel="1" x14ac:dyDescent="0.2"/>
    <row r="44911" outlineLevel="1" x14ac:dyDescent="0.2"/>
    <row r="44912" outlineLevel="1" x14ac:dyDescent="0.2"/>
    <row r="44913" outlineLevel="1" x14ac:dyDescent="0.2"/>
    <row r="44914" outlineLevel="1" x14ac:dyDescent="0.2"/>
    <row r="44915" outlineLevel="1" x14ac:dyDescent="0.2"/>
    <row r="44916" outlineLevel="1" x14ac:dyDescent="0.2"/>
    <row r="44917" outlineLevel="1" x14ac:dyDescent="0.2"/>
    <row r="44918" outlineLevel="1" x14ac:dyDescent="0.2"/>
    <row r="44919" outlineLevel="1" x14ac:dyDescent="0.2"/>
    <row r="44920" outlineLevel="1" x14ac:dyDescent="0.2"/>
    <row r="44921" outlineLevel="1" x14ac:dyDescent="0.2"/>
    <row r="44922" outlineLevel="1" x14ac:dyDescent="0.2"/>
    <row r="44923" outlineLevel="1" x14ac:dyDescent="0.2"/>
    <row r="44924" outlineLevel="1" x14ac:dyDescent="0.2"/>
    <row r="44925" outlineLevel="1" x14ac:dyDescent="0.2"/>
    <row r="44926" outlineLevel="1" x14ac:dyDescent="0.2"/>
    <row r="44927" outlineLevel="1" x14ac:dyDescent="0.2"/>
    <row r="44928" outlineLevel="1" x14ac:dyDescent="0.2"/>
    <row r="44929" outlineLevel="1" x14ac:dyDescent="0.2"/>
    <row r="44930" outlineLevel="1" x14ac:dyDescent="0.2"/>
    <row r="44931" outlineLevel="1" x14ac:dyDescent="0.2"/>
    <row r="44932" outlineLevel="1" x14ac:dyDescent="0.2"/>
    <row r="44933" outlineLevel="1" x14ac:dyDescent="0.2"/>
    <row r="44934" outlineLevel="1" x14ac:dyDescent="0.2"/>
    <row r="44935" outlineLevel="1" x14ac:dyDescent="0.2"/>
    <row r="44936" outlineLevel="1" x14ac:dyDescent="0.2"/>
    <row r="44937" outlineLevel="1" x14ac:dyDescent="0.2"/>
    <row r="44938" outlineLevel="1" x14ac:dyDescent="0.2"/>
    <row r="44939" outlineLevel="1" x14ac:dyDescent="0.2"/>
    <row r="44940" outlineLevel="1" x14ac:dyDescent="0.2"/>
    <row r="44941" outlineLevel="1" x14ac:dyDescent="0.2"/>
    <row r="44942" outlineLevel="1" x14ac:dyDescent="0.2"/>
    <row r="44943" outlineLevel="1" x14ac:dyDescent="0.2"/>
    <row r="44944" outlineLevel="1" x14ac:dyDescent="0.2"/>
    <row r="44945" outlineLevel="1" x14ac:dyDescent="0.2"/>
    <row r="44946" outlineLevel="1" x14ac:dyDescent="0.2"/>
    <row r="44947" outlineLevel="1" x14ac:dyDescent="0.2"/>
    <row r="44948" outlineLevel="1" x14ac:dyDescent="0.2"/>
    <row r="44949" outlineLevel="1" x14ac:dyDescent="0.2"/>
    <row r="44950" outlineLevel="1" x14ac:dyDescent="0.2"/>
    <row r="44951" outlineLevel="1" x14ac:dyDescent="0.2"/>
    <row r="44952" outlineLevel="1" x14ac:dyDescent="0.2"/>
    <row r="44953" outlineLevel="1" x14ac:dyDescent="0.2"/>
    <row r="44954" outlineLevel="1" x14ac:dyDescent="0.2"/>
    <row r="44955" outlineLevel="1" x14ac:dyDescent="0.2"/>
    <row r="44956" outlineLevel="1" x14ac:dyDescent="0.2"/>
    <row r="44957" outlineLevel="1" x14ac:dyDescent="0.2"/>
    <row r="44958" outlineLevel="1" x14ac:dyDescent="0.2"/>
    <row r="44959" outlineLevel="1" x14ac:dyDescent="0.2"/>
    <row r="44960" outlineLevel="1" x14ac:dyDescent="0.2"/>
    <row r="44961" outlineLevel="1" x14ac:dyDescent="0.2"/>
    <row r="44962" outlineLevel="1" x14ac:dyDescent="0.2"/>
    <row r="44963" outlineLevel="1" x14ac:dyDescent="0.2"/>
    <row r="44964" outlineLevel="1" x14ac:dyDescent="0.2"/>
    <row r="44965" outlineLevel="1" x14ac:dyDescent="0.2"/>
    <row r="44966" outlineLevel="1" x14ac:dyDescent="0.2"/>
    <row r="44967" outlineLevel="1" x14ac:dyDescent="0.2"/>
    <row r="44968" outlineLevel="1" x14ac:dyDescent="0.2"/>
    <row r="44969" outlineLevel="1" x14ac:dyDescent="0.2"/>
    <row r="44970" outlineLevel="1" x14ac:dyDescent="0.2"/>
    <row r="44971" outlineLevel="1" x14ac:dyDescent="0.2"/>
    <row r="44972" outlineLevel="1" x14ac:dyDescent="0.2"/>
    <row r="44973" outlineLevel="1" x14ac:dyDescent="0.2"/>
    <row r="44974" outlineLevel="1" x14ac:dyDescent="0.2"/>
    <row r="44975" outlineLevel="1" x14ac:dyDescent="0.2"/>
    <row r="44976" outlineLevel="1" x14ac:dyDescent="0.2"/>
    <row r="44977" outlineLevel="1" x14ac:dyDescent="0.2"/>
    <row r="44978" outlineLevel="1" x14ac:dyDescent="0.2"/>
    <row r="44979" outlineLevel="1" x14ac:dyDescent="0.2"/>
    <row r="44980" outlineLevel="1" x14ac:dyDescent="0.2"/>
    <row r="44981" outlineLevel="1" x14ac:dyDescent="0.2"/>
    <row r="44982" outlineLevel="1" x14ac:dyDescent="0.2"/>
    <row r="44983" outlineLevel="1" x14ac:dyDescent="0.2"/>
    <row r="44984" outlineLevel="1" x14ac:dyDescent="0.2"/>
    <row r="44985" outlineLevel="1" x14ac:dyDescent="0.2"/>
    <row r="44986" outlineLevel="1" x14ac:dyDescent="0.2"/>
    <row r="44987" outlineLevel="1" x14ac:dyDescent="0.2"/>
    <row r="44988" outlineLevel="1" x14ac:dyDescent="0.2"/>
    <row r="44989" outlineLevel="1" x14ac:dyDescent="0.2"/>
    <row r="44990" outlineLevel="1" x14ac:dyDescent="0.2"/>
    <row r="44991" outlineLevel="1" x14ac:dyDescent="0.2"/>
    <row r="44992" outlineLevel="1" x14ac:dyDescent="0.2"/>
    <row r="44993" outlineLevel="1" x14ac:dyDescent="0.2"/>
    <row r="44994" outlineLevel="1" x14ac:dyDescent="0.2"/>
    <row r="44995" outlineLevel="1" x14ac:dyDescent="0.2"/>
    <row r="44996" outlineLevel="1" x14ac:dyDescent="0.2"/>
    <row r="44997" outlineLevel="1" x14ac:dyDescent="0.2"/>
    <row r="44998" outlineLevel="1" x14ac:dyDescent="0.2"/>
    <row r="44999" outlineLevel="1" x14ac:dyDescent="0.2"/>
    <row r="45000" outlineLevel="1" x14ac:dyDescent="0.2"/>
    <row r="45001" outlineLevel="1" x14ac:dyDescent="0.2"/>
    <row r="45002" outlineLevel="1" x14ac:dyDescent="0.2"/>
    <row r="45003" outlineLevel="1" x14ac:dyDescent="0.2"/>
    <row r="45004" outlineLevel="1" x14ac:dyDescent="0.2"/>
    <row r="45005" outlineLevel="1" x14ac:dyDescent="0.2"/>
    <row r="45006" outlineLevel="1" x14ac:dyDescent="0.2"/>
    <row r="45007" outlineLevel="1" x14ac:dyDescent="0.2"/>
    <row r="45008" outlineLevel="1" x14ac:dyDescent="0.2"/>
    <row r="45009" outlineLevel="1" x14ac:dyDescent="0.2"/>
    <row r="45010" outlineLevel="1" x14ac:dyDescent="0.2"/>
    <row r="45011" outlineLevel="1" x14ac:dyDescent="0.2"/>
    <row r="45012" outlineLevel="1" x14ac:dyDescent="0.2"/>
    <row r="45013" outlineLevel="1" x14ac:dyDescent="0.2"/>
    <row r="45014" outlineLevel="1" x14ac:dyDescent="0.2"/>
    <row r="45015" outlineLevel="1" x14ac:dyDescent="0.2"/>
    <row r="45016" outlineLevel="1" x14ac:dyDescent="0.2"/>
    <row r="45017" outlineLevel="1" x14ac:dyDescent="0.2"/>
    <row r="45018" outlineLevel="1" x14ac:dyDescent="0.2"/>
    <row r="45019" outlineLevel="1" x14ac:dyDescent="0.2"/>
    <row r="45020" outlineLevel="1" x14ac:dyDescent="0.2"/>
    <row r="45021" outlineLevel="1" x14ac:dyDescent="0.2"/>
    <row r="45022" outlineLevel="1" x14ac:dyDescent="0.2"/>
    <row r="45023" outlineLevel="1" x14ac:dyDescent="0.2"/>
    <row r="45024" outlineLevel="1" x14ac:dyDescent="0.2"/>
    <row r="45025" outlineLevel="1" x14ac:dyDescent="0.2"/>
    <row r="45026" outlineLevel="1" x14ac:dyDescent="0.2"/>
    <row r="45027" outlineLevel="1" x14ac:dyDescent="0.2"/>
    <row r="45028" outlineLevel="1" x14ac:dyDescent="0.2"/>
    <row r="45029" outlineLevel="1" x14ac:dyDescent="0.2"/>
    <row r="45030" outlineLevel="1" x14ac:dyDescent="0.2"/>
    <row r="45031" outlineLevel="1" x14ac:dyDescent="0.2"/>
    <row r="45032" outlineLevel="1" x14ac:dyDescent="0.2"/>
    <row r="45033" outlineLevel="1" x14ac:dyDescent="0.2"/>
    <row r="45034" outlineLevel="1" x14ac:dyDescent="0.2"/>
    <row r="45035" outlineLevel="1" x14ac:dyDescent="0.2"/>
    <row r="45036" outlineLevel="1" x14ac:dyDescent="0.2"/>
    <row r="45037" outlineLevel="1" x14ac:dyDescent="0.2"/>
    <row r="45038" outlineLevel="1" x14ac:dyDescent="0.2"/>
    <row r="45039" outlineLevel="1" x14ac:dyDescent="0.2"/>
    <row r="45040" outlineLevel="1" x14ac:dyDescent="0.2"/>
    <row r="45041" outlineLevel="1" x14ac:dyDescent="0.2"/>
    <row r="45042" outlineLevel="1" x14ac:dyDescent="0.2"/>
    <row r="45043" outlineLevel="1" x14ac:dyDescent="0.2"/>
    <row r="45044" outlineLevel="1" x14ac:dyDescent="0.2"/>
    <row r="45045" outlineLevel="1" x14ac:dyDescent="0.2"/>
    <row r="45046" outlineLevel="1" x14ac:dyDescent="0.2"/>
    <row r="45047" outlineLevel="1" x14ac:dyDescent="0.2"/>
    <row r="45048" outlineLevel="1" x14ac:dyDescent="0.2"/>
    <row r="45049" outlineLevel="1" x14ac:dyDescent="0.2"/>
    <row r="45050" outlineLevel="1" x14ac:dyDescent="0.2"/>
    <row r="45051" outlineLevel="1" x14ac:dyDescent="0.2"/>
    <row r="45052" outlineLevel="1" x14ac:dyDescent="0.2"/>
    <row r="45053" outlineLevel="1" x14ac:dyDescent="0.2"/>
    <row r="45054" outlineLevel="1" x14ac:dyDescent="0.2"/>
    <row r="45055" outlineLevel="1" x14ac:dyDescent="0.2"/>
    <row r="45056" outlineLevel="1" x14ac:dyDescent="0.2"/>
    <row r="45057" outlineLevel="1" x14ac:dyDescent="0.2"/>
    <row r="45058" outlineLevel="1" x14ac:dyDescent="0.2"/>
    <row r="45059" outlineLevel="1" x14ac:dyDescent="0.2"/>
    <row r="45060" outlineLevel="1" x14ac:dyDescent="0.2"/>
    <row r="45061" outlineLevel="1" x14ac:dyDescent="0.2"/>
    <row r="45062" outlineLevel="1" x14ac:dyDescent="0.2"/>
    <row r="45063" outlineLevel="1" x14ac:dyDescent="0.2"/>
    <row r="45064" outlineLevel="1" x14ac:dyDescent="0.2"/>
    <row r="45065" outlineLevel="1" x14ac:dyDescent="0.2"/>
    <row r="45066" outlineLevel="1" x14ac:dyDescent="0.2"/>
    <row r="45067" outlineLevel="1" x14ac:dyDescent="0.2"/>
    <row r="45068" outlineLevel="1" x14ac:dyDescent="0.2"/>
    <row r="45069" outlineLevel="1" x14ac:dyDescent="0.2"/>
    <row r="45070" outlineLevel="1" x14ac:dyDescent="0.2"/>
    <row r="45071" outlineLevel="1" x14ac:dyDescent="0.2"/>
    <row r="45072" outlineLevel="1" x14ac:dyDescent="0.2"/>
    <row r="45073" outlineLevel="1" x14ac:dyDescent="0.2"/>
    <row r="45074" outlineLevel="1" x14ac:dyDescent="0.2"/>
    <row r="45075" outlineLevel="1" x14ac:dyDescent="0.2"/>
    <row r="45076" outlineLevel="1" x14ac:dyDescent="0.2"/>
    <row r="45077" outlineLevel="1" x14ac:dyDescent="0.2"/>
    <row r="45078" outlineLevel="1" x14ac:dyDescent="0.2"/>
    <row r="45079" outlineLevel="1" x14ac:dyDescent="0.2"/>
    <row r="45080" outlineLevel="1" x14ac:dyDescent="0.2"/>
    <row r="45081" outlineLevel="1" x14ac:dyDescent="0.2"/>
    <row r="45082" outlineLevel="1" x14ac:dyDescent="0.2"/>
    <row r="45083" outlineLevel="1" x14ac:dyDescent="0.2"/>
    <row r="45084" outlineLevel="1" x14ac:dyDescent="0.2"/>
    <row r="45085" outlineLevel="1" x14ac:dyDescent="0.2"/>
    <row r="45086" outlineLevel="1" x14ac:dyDescent="0.2"/>
    <row r="45087" outlineLevel="1" x14ac:dyDescent="0.2"/>
    <row r="45088" outlineLevel="1" x14ac:dyDescent="0.2"/>
    <row r="45089" outlineLevel="1" x14ac:dyDescent="0.2"/>
    <row r="45090" outlineLevel="1" x14ac:dyDescent="0.2"/>
    <row r="45091" outlineLevel="1" x14ac:dyDescent="0.2"/>
    <row r="45092" outlineLevel="1" x14ac:dyDescent="0.2"/>
    <row r="45093" outlineLevel="1" x14ac:dyDescent="0.2"/>
    <row r="45094" outlineLevel="1" x14ac:dyDescent="0.2"/>
    <row r="45095" outlineLevel="1" x14ac:dyDescent="0.2"/>
    <row r="45096" outlineLevel="1" x14ac:dyDescent="0.2"/>
    <row r="45097" outlineLevel="1" x14ac:dyDescent="0.2"/>
    <row r="45098" outlineLevel="1" x14ac:dyDescent="0.2"/>
    <row r="45099" outlineLevel="1" x14ac:dyDescent="0.2"/>
    <row r="45100" outlineLevel="1" x14ac:dyDescent="0.2"/>
    <row r="45101" outlineLevel="1" x14ac:dyDescent="0.2"/>
    <row r="45102" outlineLevel="1" x14ac:dyDescent="0.2"/>
    <row r="45103" outlineLevel="1" x14ac:dyDescent="0.2"/>
    <row r="45104" outlineLevel="1" x14ac:dyDescent="0.2"/>
    <row r="45105" outlineLevel="1" x14ac:dyDescent="0.2"/>
    <row r="45106" outlineLevel="1" x14ac:dyDescent="0.2"/>
    <row r="45107" outlineLevel="1" x14ac:dyDescent="0.2"/>
    <row r="45108" outlineLevel="1" x14ac:dyDescent="0.2"/>
    <row r="45109" outlineLevel="1" x14ac:dyDescent="0.2"/>
    <row r="45110" outlineLevel="1" x14ac:dyDescent="0.2"/>
    <row r="45111" outlineLevel="1" x14ac:dyDescent="0.2"/>
    <row r="45112" outlineLevel="1" x14ac:dyDescent="0.2"/>
    <row r="45113" outlineLevel="1" x14ac:dyDescent="0.2"/>
    <row r="45114" outlineLevel="1" x14ac:dyDescent="0.2"/>
    <row r="45115" outlineLevel="1" x14ac:dyDescent="0.2"/>
    <row r="45116" outlineLevel="1" x14ac:dyDescent="0.2"/>
    <row r="45117" outlineLevel="1" x14ac:dyDescent="0.2"/>
    <row r="45118" outlineLevel="1" x14ac:dyDescent="0.2"/>
    <row r="45119" outlineLevel="1" x14ac:dyDescent="0.2"/>
    <row r="45120" outlineLevel="1" x14ac:dyDescent="0.2"/>
    <row r="45121" outlineLevel="1" x14ac:dyDescent="0.2"/>
    <row r="45122" outlineLevel="1" x14ac:dyDescent="0.2"/>
    <row r="45123" outlineLevel="1" x14ac:dyDescent="0.2"/>
    <row r="45124" outlineLevel="1" x14ac:dyDescent="0.2"/>
    <row r="45125" outlineLevel="1" x14ac:dyDescent="0.2"/>
    <row r="45126" outlineLevel="1" x14ac:dyDescent="0.2"/>
    <row r="45127" outlineLevel="1" x14ac:dyDescent="0.2"/>
    <row r="45128" outlineLevel="1" x14ac:dyDescent="0.2"/>
    <row r="45129" outlineLevel="1" x14ac:dyDescent="0.2"/>
    <row r="45130" outlineLevel="1" x14ac:dyDescent="0.2"/>
    <row r="45131" outlineLevel="1" x14ac:dyDescent="0.2"/>
    <row r="45132" outlineLevel="1" x14ac:dyDescent="0.2"/>
    <row r="45133" outlineLevel="1" x14ac:dyDescent="0.2"/>
    <row r="45134" outlineLevel="1" x14ac:dyDescent="0.2"/>
    <row r="45135" outlineLevel="1" x14ac:dyDescent="0.2"/>
    <row r="45136" outlineLevel="1" x14ac:dyDescent="0.2"/>
    <row r="45137" outlineLevel="1" x14ac:dyDescent="0.2"/>
    <row r="45138" outlineLevel="1" x14ac:dyDescent="0.2"/>
    <row r="45139" outlineLevel="1" x14ac:dyDescent="0.2"/>
    <row r="45140" outlineLevel="1" x14ac:dyDescent="0.2"/>
    <row r="45141" outlineLevel="1" x14ac:dyDescent="0.2"/>
    <row r="45142" outlineLevel="1" x14ac:dyDescent="0.2"/>
    <row r="45143" outlineLevel="1" x14ac:dyDescent="0.2"/>
    <row r="45144" outlineLevel="1" x14ac:dyDescent="0.2"/>
    <row r="45145" outlineLevel="1" x14ac:dyDescent="0.2"/>
    <row r="45146" outlineLevel="1" x14ac:dyDescent="0.2"/>
    <row r="45147" outlineLevel="1" x14ac:dyDescent="0.2"/>
    <row r="45148" outlineLevel="1" x14ac:dyDescent="0.2"/>
    <row r="45149" outlineLevel="1" x14ac:dyDescent="0.2"/>
    <row r="45150" outlineLevel="1" x14ac:dyDescent="0.2"/>
    <row r="45151" outlineLevel="1" x14ac:dyDescent="0.2"/>
    <row r="45152" outlineLevel="1" x14ac:dyDescent="0.2"/>
    <row r="45153" outlineLevel="1" x14ac:dyDescent="0.2"/>
    <row r="45154" outlineLevel="1" x14ac:dyDescent="0.2"/>
    <row r="45155" outlineLevel="1" x14ac:dyDescent="0.2"/>
    <row r="45156" outlineLevel="1" x14ac:dyDescent="0.2"/>
    <row r="45157" outlineLevel="1" x14ac:dyDescent="0.2"/>
    <row r="45158" outlineLevel="1" x14ac:dyDescent="0.2"/>
    <row r="45159" outlineLevel="1" x14ac:dyDescent="0.2"/>
    <row r="45160" outlineLevel="1" x14ac:dyDescent="0.2"/>
    <row r="45161" outlineLevel="1" x14ac:dyDescent="0.2"/>
    <row r="45162" outlineLevel="1" x14ac:dyDescent="0.2"/>
    <row r="45163" outlineLevel="1" x14ac:dyDescent="0.2"/>
    <row r="45164" outlineLevel="1" x14ac:dyDescent="0.2"/>
    <row r="45165" outlineLevel="1" x14ac:dyDescent="0.2"/>
    <row r="45166" outlineLevel="1" x14ac:dyDescent="0.2"/>
    <row r="45167" outlineLevel="1" x14ac:dyDescent="0.2"/>
    <row r="45168" outlineLevel="1" x14ac:dyDescent="0.2"/>
    <row r="45169" outlineLevel="1" x14ac:dyDescent="0.2"/>
    <row r="45170" outlineLevel="1" x14ac:dyDescent="0.2"/>
    <row r="45171" outlineLevel="1" x14ac:dyDescent="0.2"/>
    <row r="45172" outlineLevel="1" x14ac:dyDescent="0.2"/>
    <row r="45173" outlineLevel="1" x14ac:dyDescent="0.2"/>
    <row r="45174" outlineLevel="1" x14ac:dyDescent="0.2"/>
    <row r="45175" outlineLevel="1" x14ac:dyDescent="0.2"/>
    <row r="45176" outlineLevel="1" x14ac:dyDescent="0.2"/>
    <row r="45177" outlineLevel="1" x14ac:dyDescent="0.2"/>
    <row r="45178" outlineLevel="1" x14ac:dyDescent="0.2"/>
    <row r="45179" outlineLevel="1" x14ac:dyDescent="0.2"/>
    <row r="45180" outlineLevel="1" x14ac:dyDescent="0.2"/>
    <row r="45181" outlineLevel="1" x14ac:dyDescent="0.2"/>
    <row r="45182" outlineLevel="1" x14ac:dyDescent="0.2"/>
    <row r="45183" outlineLevel="1" x14ac:dyDescent="0.2"/>
    <row r="45184" outlineLevel="1" x14ac:dyDescent="0.2"/>
    <row r="45185" outlineLevel="1" x14ac:dyDescent="0.2"/>
    <row r="45186" outlineLevel="1" x14ac:dyDescent="0.2"/>
    <row r="45187" outlineLevel="1" x14ac:dyDescent="0.2"/>
    <row r="45188" outlineLevel="1" x14ac:dyDescent="0.2"/>
    <row r="45189" outlineLevel="1" x14ac:dyDescent="0.2"/>
    <row r="45190" outlineLevel="1" x14ac:dyDescent="0.2"/>
    <row r="45191" outlineLevel="1" x14ac:dyDescent="0.2"/>
    <row r="45192" outlineLevel="1" x14ac:dyDescent="0.2"/>
    <row r="45193" outlineLevel="1" x14ac:dyDescent="0.2"/>
    <row r="45194" outlineLevel="1" x14ac:dyDescent="0.2"/>
    <row r="45195" outlineLevel="1" x14ac:dyDescent="0.2"/>
    <row r="45196" outlineLevel="1" x14ac:dyDescent="0.2"/>
    <row r="45197" outlineLevel="1" x14ac:dyDescent="0.2"/>
    <row r="45198" outlineLevel="1" x14ac:dyDescent="0.2"/>
    <row r="45199" outlineLevel="1" x14ac:dyDescent="0.2"/>
    <row r="45200" outlineLevel="1" x14ac:dyDescent="0.2"/>
    <row r="45201" outlineLevel="1" x14ac:dyDescent="0.2"/>
    <row r="45202" outlineLevel="1" x14ac:dyDescent="0.2"/>
    <row r="45203" outlineLevel="1" x14ac:dyDescent="0.2"/>
    <row r="45204" outlineLevel="1" x14ac:dyDescent="0.2"/>
    <row r="45205" outlineLevel="1" x14ac:dyDescent="0.2"/>
    <row r="45206" outlineLevel="1" x14ac:dyDescent="0.2"/>
    <row r="45207" outlineLevel="1" x14ac:dyDescent="0.2"/>
    <row r="45208" outlineLevel="1" x14ac:dyDescent="0.2"/>
    <row r="45209" outlineLevel="1" x14ac:dyDescent="0.2"/>
    <row r="45210" outlineLevel="1" x14ac:dyDescent="0.2"/>
    <row r="45211" outlineLevel="1" x14ac:dyDescent="0.2"/>
    <row r="45212" outlineLevel="1" x14ac:dyDescent="0.2"/>
    <row r="45213" outlineLevel="1" x14ac:dyDescent="0.2"/>
    <row r="45214" outlineLevel="1" x14ac:dyDescent="0.2"/>
    <row r="45215" outlineLevel="1" x14ac:dyDescent="0.2"/>
    <row r="45216" outlineLevel="1" x14ac:dyDescent="0.2"/>
    <row r="45217" outlineLevel="1" x14ac:dyDescent="0.2"/>
    <row r="45218" outlineLevel="1" x14ac:dyDescent="0.2"/>
    <row r="45219" outlineLevel="1" x14ac:dyDescent="0.2"/>
    <row r="45220" outlineLevel="1" x14ac:dyDescent="0.2"/>
    <row r="45221" outlineLevel="1" x14ac:dyDescent="0.2"/>
    <row r="45222" outlineLevel="1" x14ac:dyDescent="0.2"/>
    <row r="45223" outlineLevel="1" x14ac:dyDescent="0.2"/>
    <row r="45224" outlineLevel="1" x14ac:dyDescent="0.2"/>
    <row r="45225" outlineLevel="1" x14ac:dyDescent="0.2"/>
    <row r="45226" outlineLevel="1" x14ac:dyDescent="0.2"/>
    <row r="45227" outlineLevel="1" x14ac:dyDescent="0.2"/>
    <row r="45228" outlineLevel="1" x14ac:dyDescent="0.2"/>
    <row r="45229" outlineLevel="1" x14ac:dyDescent="0.2"/>
    <row r="45230" outlineLevel="1" x14ac:dyDescent="0.2"/>
    <row r="45231" outlineLevel="1" x14ac:dyDescent="0.2"/>
    <row r="45232" outlineLevel="1" x14ac:dyDescent="0.2"/>
    <row r="45233" outlineLevel="1" x14ac:dyDescent="0.2"/>
    <row r="45234" outlineLevel="1" x14ac:dyDescent="0.2"/>
    <row r="45235" outlineLevel="1" x14ac:dyDescent="0.2"/>
    <row r="45236" outlineLevel="1" x14ac:dyDescent="0.2"/>
    <row r="45237" outlineLevel="1" x14ac:dyDescent="0.2"/>
    <row r="45238" outlineLevel="1" x14ac:dyDescent="0.2"/>
    <row r="45239" outlineLevel="1" x14ac:dyDescent="0.2"/>
    <row r="45240" outlineLevel="1" x14ac:dyDescent="0.2"/>
    <row r="45241" outlineLevel="1" x14ac:dyDescent="0.2"/>
    <row r="45242" outlineLevel="1" x14ac:dyDescent="0.2"/>
    <row r="45243" outlineLevel="1" x14ac:dyDescent="0.2"/>
    <row r="45244" outlineLevel="1" x14ac:dyDescent="0.2"/>
    <row r="45245" outlineLevel="1" x14ac:dyDescent="0.2"/>
    <row r="45246" outlineLevel="1" x14ac:dyDescent="0.2"/>
    <row r="45247" outlineLevel="1" x14ac:dyDescent="0.2"/>
    <row r="45248" outlineLevel="1" x14ac:dyDescent="0.2"/>
    <row r="45249" outlineLevel="1" x14ac:dyDescent="0.2"/>
    <row r="45250" outlineLevel="1" x14ac:dyDescent="0.2"/>
    <row r="45251" outlineLevel="1" x14ac:dyDescent="0.2"/>
    <row r="45252" outlineLevel="1" x14ac:dyDescent="0.2"/>
    <row r="45253" outlineLevel="1" x14ac:dyDescent="0.2"/>
    <row r="45254" outlineLevel="1" x14ac:dyDescent="0.2"/>
    <row r="45255" outlineLevel="1" x14ac:dyDescent="0.2"/>
    <row r="45256" outlineLevel="1" x14ac:dyDescent="0.2"/>
    <row r="45257" outlineLevel="1" x14ac:dyDescent="0.2"/>
    <row r="45258" outlineLevel="1" x14ac:dyDescent="0.2"/>
    <row r="45259" outlineLevel="1" x14ac:dyDescent="0.2"/>
    <row r="45260" outlineLevel="1" x14ac:dyDescent="0.2"/>
    <row r="45261" outlineLevel="1" x14ac:dyDescent="0.2"/>
    <row r="45262" outlineLevel="1" x14ac:dyDescent="0.2"/>
    <row r="45263" outlineLevel="1" x14ac:dyDescent="0.2"/>
    <row r="45264" outlineLevel="1" x14ac:dyDescent="0.2"/>
    <row r="45265" outlineLevel="1" x14ac:dyDescent="0.2"/>
    <row r="45266" outlineLevel="1" x14ac:dyDescent="0.2"/>
    <row r="45267" outlineLevel="1" x14ac:dyDescent="0.2"/>
    <row r="45268" outlineLevel="1" x14ac:dyDescent="0.2"/>
    <row r="45269" outlineLevel="1" x14ac:dyDescent="0.2"/>
    <row r="45270" outlineLevel="1" x14ac:dyDescent="0.2"/>
    <row r="45271" outlineLevel="1" x14ac:dyDescent="0.2"/>
    <row r="45272" outlineLevel="1" x14ac:dyDescent="0.2"/>
    <row r="45273" outlineLevel="1" x14ac:dyDescent="0.2"/>
    <row r="45274" outlineLevel="1" x14ac:dyDescent="0.2"/>
    <row r="45275" outlineLevel="1" x14ac:dyDescent="0.2"/>
    <row r="45276" outlineLevel="1" x14ac:dyDescent="0.2"/>
    <row r="45277" outlineLevel="1" x14ac:dyDescent="0.2"/>
    <row r="45278" outlineLevel="1" x14ac:dyDescent="0.2"/>
    <row r="45279" outlineLevel="1" x14ac:dyDescent="0.2"/>
    <row r="45280" outlineLevel="1" x14ac:dyDescent="0.2"/>
    <row r="45281" outlineLevel="1" x14ac:dyDescent="0.2"/>
    <row r="45282" outlineLevel="1" x14ac:dyDescent="0.2"/>
    <row r="45283" outlineLevel="1" x14ac:dyDescent="0.2"/>
    <row r="45284" outlineLevel="1" x14ac:dyDescent="0.2"/>
    <row r="45285" outlineLevel="1" x14ac:dyDescent="0.2"/>
    <row r="45286" outlineLevel="1" x14ac:dyDescent="0.2"/>
    <row r="45287" outlineLevel="1" x14ac:dyDescent="0.2"/>
    <row r="45288" outlineLevel="1" x14ac:dyDescent="0.2"/>
    <row r="45289" outlineLevel="1" x14ac:dyDescent="0.2"/>
    <row r="45290" outlineLevel="1" x14ac:dyDescent="0.2"/>
    <row r="45291" outlineLevel="1" x14ac:dyDescent="0.2"/>
    <row r="45292" outlineLevel="1" x14ac:dyDescent="0.2"/>
    <row r="45293" outlineLevel="1" x14ac:dyDescent="0.2"/>
    <row r="45294" outlineLevel="1" x14ac:dyDescent="0.2"/>
    <row r="45295" outlineLevel="1" x14ac:dyDescent="0.2"/>
    <row r="45296" outlineLevel="1" x14ac:dyDescent="0.2"/>
    <row r="45297" outlineLevel="1" x14ac:dyDescent="0.2"/>
    <row r="45298" outlineLevel="1" x14ac:dyDescent="0.2"/>
    <row r="45299" outlineLevel="1" x14ac:dyDescent="0.2"/>
    <row r="45300" outlineLevel="1" x14ac:dyDescent="0.2"/>
    <row r="45301" outlineLevel="1" x14ac:dyDescent="0.2"/>
    <row r="45302" outlineLevel="1" x14ac:dyDescent="0.2"/>
    <row r="45303" outlineLevel="1" x14ac:dyDescent="0.2"/>
    <row r="45304" outlineLevel="1" x14ac:dyDescent="0.2"/>
    <row r="45305" outlineLevel="1" x14ac:dyDescent="0.2"/>
    <row r="45306" outlineLevel="1" x14ac:dyDescent="0.2"/>
    <row r="45307" outlineLevel="1" x14ac:dyDescent="0.2"/>
    <row r="45308" outlineLevel="1" x14ac:dyDescent="0.2"/>
    <row r="45309" outlineLevel="1" x14ac:dyDescent="0.2"/>
    <row r="45310" outlineLevel="1" x14ac:dyDescent="0.2"/>
    <row r="45311" outlineLevel="1" x14ac:dyDescent="0.2"/>
    <row r="45312" outlineLevel="1" x14ac:dyDescent="0.2"/>
    <row r="45313" outlineLevel="1" x14ac:dyDescent="0.2"/>
    <row r="45314" outlineLevel="1" x14ac:dyDescent="0.2"/>
    <row r="45315" outlineLevel="1" x14ac:dyDescent="0.2"/>
    <row r="45316" outlineLevel="1" x14ac:dyDescent="0.2"/>
    <row r="45317" outlineLevel="1" x14ac:dyDescent="0.2"/>
    <row r="45318" outlineLevel="1" x14ac:dyDescent="0.2"/>
    <row r="45319" outlineLevel="1" x14ac:dyDescent="0.2"/>
    <row r="45320" outlineLevel="1" x14ac:dyDescent="0.2"/>
    <row r="45321" outlineLevel="1" x14ac:dyDescent="0.2"/>
    <row r="45322" outlineLevel="1" x14ac:dyDescent="0.2"/>
    <row r="45323" outlineLevel="1" x14ac:dyDescent="0.2"/>
    <row r="45324" outlineLevel="1" x14ac:dyDescent="0.2"/>
    <row r="45325" outlineLevel="1" x14ac:dyDescent="0.2"/>
    <row r="45326" outlineLevel="1" x14ac:dyDescent="0.2"/>
    <row r="45327" outlineLevel="1" x14ac:dyDescent="0.2"/>
    <row r="45328" outlineLevel="1" x14ac:dyDescent="0.2"/>
    <row r="45329" outlineLevel="1" x14ac:dyDescent="0.2"/>
    <row r="45330" outlineLevel="1" x14ac:dyDescent="0.2"/>
    <row r="45331" outlineLevel="1" x14ac:dyDescent="0.2"/>
    <row r="45332" outlineLevel="1" x14ac:dyDescent="0.2"/>
    <row r="45333" outlineLevel="1" x14ac:dyDescent="0.2"/>
    <row r="45334" outlineLevel="1" x14ac:dyDescent="0.2"/>
    <row r="45335" outlineLevel="1" x14ac:dyDescent="0.2"/>
    <row r="45336" outlineLevel="1" x14ac:dyDescent="0.2"/>
    <row r="45337" outlineLevel="1" x14ac:dyDescent="0.2"/>
    <row r="45338" outlineLevel="1" x14ac:dyDescent="0.2"/>
    <row r="45339" outlineLevel="1" x14ac:dyDescent="0.2"/>
    <row r="45340" outlineLevel="1" x14ac:dyDescent="0.2"/>
    <row r="45341" outlineLevel="1" x14ac:dyDescent="0.2"/>
    <row r="45342" outlineLevel="1" x14ac:dyDescent="0.2"/>
    <row r="45343" outlineLevel="1" x14ac:dyDescent="0.2"/>
    <row r="45344" outlineLevel="1" x14ac:dyDescent="0.2"/>
    <row r="45345" outlineLevel="1" x14ac:dyDescent="0.2"/>
    <row r="45346" outlineLevel="1" x14ac:dyDescent="0.2"/>
    <row r="45347" outlineLevel="1" x14ac:dyDescent="0.2"/>
    <row r="45348" outlineLevel="1" x14ac:dyDescent="0.2"/>
    <row r="45349" outlineLevel="1" x14ac:dyDescent="0.2"/>
    <row r="45350" outlineLevel="1" x14ac:dyDescent="0.2"/>
    <row r="45351" outlineLevel="1" x14ac:dyDescent="0.2"/>
    <row r="45352" outlineLevel="1" x14ac:dyDescent="0.2"/>
    <row r="45353" outlineLevel="1" x14ac:dyDescent="0.2"/>
    <row r="45354" outlineLevel="1" x14ac:dyDescent="0.2"/>
    <row r="45355" outlineLevel="1" x14ac:dyDescent="0.2"/>
    <row r="45356" outlineLevel="1" x14ac:dyDescent="0.2"/>
    <row r="45357" outlineLevel="1" x14ac:dyDescent="0.2"/>
    <row r="45358" outlineLevel="1" x14ac:dyDescent="0.2"/>
    <row r="45359" outlineLevel="1" x14ac:dyDescent="0.2"/>
    <row r="45360" outlineLevel="1" x14ac:dyDescent="0.2"/>
    <row r="45361" outlineLevel="1" x14ac:dyDescent="0.2"/>
    <row r="45362" outlineLevel="1" x14ac:dyDescent="0.2"/>
    <row r="45363" outlineLevel="1" x14ac:dyDescent="0.2"/>
    <row r="45364" outlineLevel="1" x14ac:dyDescent="0.2"/>
    <row r="45365" outlineLevel="1" x14ac:dyDescent="0.2"/>
    <row r="45366" outlineLevel="1" x14ac:dyDescent="0.2"/>
    <row r="45367" outlineLevel="1" x14ac:dyDescent="0.2"/>
    <row r="45368" outlineLevel="1" x14ac:dyDescent="0.2"/>
    <row r="45369" outlineLevel="1" x14ac:dyDescent="0.2"/>
    <row r="45370" outlineLevel="1" x14ac:dyDescent="0.2"/>
    <row r="45371" outlineLevel="1" x14ac:dyDescent="0.2"/>
    <row r="45372" outlineLevel="1" x14ac:dyDescent="0.2"/>
    <row r="45373" outlineLevel="1" x14ac:dyDescent="0.2"/>
    <row r="45374" outlineLevel="1" x14ac:dyDescent="0.2"/>
    <row r="45375" outlineLevel="1" x14ac:dyDescent="0.2"/>
    <row r="45376" outlineLevel="1" x14ac:dyDescent="0.2"/>
    <row r="45377" outlineLevel="1" x14ac:dyDescent="0.2"/>
    <row r="45378" outlineLevel="1" x14ac:dyDescent="0.2"/>
    <row r="45379" outlineLevel="1" x14ac:dyDescent="0.2"/>
    <row r="45380" outlineLevel="1" x14ac:dyDescent="0.2"/>
    <row r="45381" outlineLevel="1" x14ac:dyDescent="0.2"/>
    <row r="45382" outlineLevel="1" x14ac:dyDescent="0.2"/>
    <row r="45383" outlineLevel="1" x14ac:dyDescent="0.2"/>
    <row r="45384" outlineLevel="1" x14ac:dyDescent="0.2"/>
    <row r="45385" outlineLevel="1" x14ac:dyDescent="0.2"/>
    <row r="45386" outlineLevel="1" x14ac:dyDescent="0.2"/>
    <row r="45387" outlineLevel="1" x14ac:dyDescent="0.2"/>
    <row r="45388" outlineLevel="1" x14ac:dyDescent="0.2"/>
    <row r="45389" outlineLevel="1" x14ac:dyDescent="0.2"/>
    <row r="45390" outlineLevel="1" x14ac:dyDescent="0.2"/>
    <row r="45391" outlineLevel="1" x14ac:dyDescent="0.2"/>
    <row r="45392" outlineLevel="1" x14ac:dyDescent="0.2"/>
    <row r="45393" outlineLevel="1" x14ac:dyDescent="0.2"/>
    <row r="45394" outlineLevel="1" x14ac:dyDescent="0.2"/>
    <row r="45395" outlineLevel="1" x14ac:dyDescent="0.2"/>
    <row r="45396" outlineLevel="1" x14ac:dyDescent="0.2"/>
    <row r="45397" outlineLevel="1" x14ac:dyDescent="0.2"/>
    <row r="45398" outlineLevel="1" x14ac:dyDescent="0.2"/>
    <row r="45399" outlineLevel="1" x14ac:dyDescent="0.2"/>
    <row r="45400" outlineLevel="1" x14ac:dyDescent="0.2"/>
    <row r="45401" outlineLevel="1" x14ac:dyDescent="0.2"/>
    <row r="45402" outlineLevel="1" x14ac:dyDescent="0.2"/>
    <row r="45403" outlineLevel="1" x14ac:dyDescent="0.2"/>
    <row r="45404" outlineLevel="1" x14ac:dyDescent="0.2"/>
    <row r="45405" outlineLevel="1" x14ac:dyDescent="0.2"/>
    <row r="45406" outlineLevel="1" x14ac:dyDescent="0.2"/>
    <row r="45407" outlineLevel="1" x14ac:dyDescent="0.2"/>
    <row r="45408" outlineLevel="1" x14ac:dyDescent="0.2"/>
    <row r="45409" outlineLevel="1" x14ac:dyDescent="0.2"/>
    <row r="45410" outlineLevel="1" x14ac:dyDescent="0.2"/>
    <row r="45411" outlineLevel="1" x14ac:dyDescent="0.2"/>
    <row r="45412" outlineLevel="1" x14ac:dyDescent="0.2"/>
    <row r="45413" outlineLevel="1" x14ac:dyDescent="0.2"/>
    <row r="45414" outlineLevel="1" x14ac:dyDescent="0.2"/>
    <row r="45415" outlineLevel="1" x14ac:dyDescent="0.2"/>
    <row r="45416" outlineLevel="1" x14ac:dyDescent="0.2"/>
    <row r="45417" outlineLevel="1" x14ac:dyDescent="0.2"/>
    <row r="45418" outlineLevel="1" x14ac:dyDescent="0.2"/>
    <row r="45419" outlineLevel="1" x14ac:dyDescent="0.2"/>
    <row r="45420" outlineLevel="1" x14ac:dyDescent="0.2"/>
    <row r="45421" outlineLevel="1" x14ac:dyDescent="0.2"/>
    <row r="45422" outlineLevel="1" x14ac:dyDescent="0.2"/>
    <row r="45423" outlineLevel="1" x14ac:dyDescent="0.2"/>
    <row r="45424" outlineLevel="1" x14ac:dyDescent="0.2"/>
    <row r="45425" outlineLevel="1" x14ac:dyDescent="0.2"/>
    <row r="45426" outlineLevel="1" x14ac:dyDescent="0.2"/>
    <row r="45427" outlineLevel="1" x14ac:dyDescent="0.2"/>
    <row r="45428" outlineLevel="1" x14ac:dyDescent="0.2"/>
    <row r="45429" outlineLevel="1" x14ac:dyDescent="0.2"/>
    <row r="45430" outlineLevel="1" x14ac:dyDescent="0.2"/>
    <row r="45431" outlineLevel="1" x14ac:dyDescent="0.2"/>
    <row r="45432" outlineLevel="1" x14ac:dyDescent="0.2"/>
    <row r="45433" outlineLevel="1" x14ac:dyDescent="0.2"/>
    <row r="45434" outlineLevel="1" x14ac:dyDescent="0.2"/>
    <row r="45435" outlineLevel="1" x14ac:dyDescent="0.2"/>
    <row r="45436" outlineLevel="1" x14ac:dyDescent="0.2"/>
    <row r="45437" outlineLevel="1" x14ac:dyDescent="0.2"/>
    <row r="45438" outlineLevel="1" x14ac:dyDescent="0.2"/>
    <row r="45439" outlineLevel="1" x14ac:dyDescent="0.2"/>
    <row r="45440" outlineLevel="1" x14ac:dyDescent="0.2"/>
    <row r="45441" outlineLevel="1" x14ac:dyDescent="0.2"/>
    <row r="45442" outlineLevel="1" x14ac:dyDescent="0.2"/>
    <row r="45443" outlineLevel="1" x14ac:dyDescent="0.2"/>
    <row r="45444" outlineLevel="1" x14ac:dyDescent="0.2"/>
    <row r="45445" outlineLevel="1" x14ac:dyDescent="0.2"/>
    <row r="45446" outlineLevel="1" x14ac:dyDescent="0.2"/>
    <row r="45447" outlineLevel="1" x14ac:dyDescent="0.2"/>
    <row r="45448" outlineLevel="1" x14ac:dyDescent="0.2"/>
    <row r="45449" outlineLevel="1" x14ac:dyDescent="0.2"/>
    <row r="45450" outlineLevel="1" x14ac:dyDescent="0.2"/>
    <row r="45451" outlineLevel="1" x14ac:dyDescent="0.2"/>
    <row r="45452" outlineLevel="1" x14ac:dyDescent="0.2"/>
    <row r="45453" outlineLevel="1" x14ac:dyDescent="0.2"/>
    <row r="45454" outlineLevel="1" x14ac:dyDescent="0.2"/>
    <row r="45455" outlineLevel="1" x14ac:dyDescent="0.2"/>
    <row r="45456" outlineLevel="1" x14ac:dyDescent="0.2"/>
    <row r="45457" outlineLevel="1" x14ac:dyDescent="0.2"/>
    <row r="45458" outlineLevel="1" x14ac:dyDescent="0.2"/>
    <row r="45459" outlineLevel="1" x14ac:dyDescent="0.2"/>
    <row r="45460" outlineLevel="1" x14ac:dyDescent="0.2"/>
    <row r="45461" outlineLevel="1" x14ac:dyDescent="0.2"/>
    <row r="45462" outlineLevel="1" x14ac:dyDescent="0.2"/>
    <row r="45463" outlineLevel="1" x14ac:dyDescent="0.2"/>
    <row r="45464" outlineLevel="1" x14ac:dyDescent="0.2"/>
    <row r="45465" outlineLevel="1" x14ac:dyDescent="0.2"/>
    <row r="45466" outlineLevel="1" x14ac:dyDescent="0.2"/>
    <row r="45467" outlineLevel="1" x14ac:dyDescent="0.2"/>
    <row r="45468" outlineLevel="1" x14ac:dyDescent="0.2"/>
    <row r="45469" outlineLevel="1" x14ac:dyDescent="0.2"/>
    <row r="45470" outlineLevel="1" x14ac:dyDescent="0.2"/>
    <row r="45471" outlineLevel="1" x14ac:dyDescent="0.2"/>
    <row r="45472" outlineLevel="1" x14ac:dyDescent="0.2"/>
    <row r="45473" outlineLevel="1" x14ac:dyDescent="0.2"/>
    <row r="45474" outlineLevel="1" x14ac:dyDescent="0.2"/>
    <row r="45475" outlineLevel="1" x14ac:dyDescent="0.2"/>
    <row r="45476" outlineLevel="1" x14ac:dyDescent="0.2"/>
    <row r="45477" outlineLevel="1" x14ac:dyDescent="0.2"/>
    <row r="45478" outlineLevel="1" x14ac:dyDescent="0.2"/>
    <row r="45479" outlineLevel="1" x14ac:dyDescent="0.2"/>
    <row r="45480" outlineLevel="1" x14ac:dyDescent="0.2"/>
    <row r="45481" outlineLevel="1" x14ac:dyDescent="0.2"/>
    <row r="45482" outlineLevel="1" x14ac:dyDescent="0.2"/>
    <row r="45483" outlineLevel="1" x14ac:dyDescent="0.2"/>
    <row r="45484" outlineLevel="1" x14ac:dyDescent="0.2"/>
    <row r="45485" outlineLevel="1" x14ac:dyDescent="0.2"/>
    <row r="45486" outlineLevel="1" x14ac:dyDescent="0.2"/>
    <row r="45487" outlineLevel="1" x14ac:dyDescent="0.2"/>
    <row r="45488" outlineLevel="1" x14ac:dyDescent="0.2"/>
    <row r="45489" outlineLevel="1" x14ac:dyDescent="0.2"/>
    <row r="45490" outlineLevel="1" x14ac:dyDescent="0.2"/>
    <row r="45491" outlineLevel="1" x14ac:dyDescent="0.2"/>
    <row r="45492" outlineLevel="1" x14ac:dyDescent="0.2"/>
    <row r="45493" outlineLevel="1" x14ac:dyDescent="0.2"/>
    <row r="45494" outlineLevel="1" x14ac:dyDescent="0.2"/>
    <row r="45495" outlineLevel="1" x14ac:dyDescent="0.2"/>
    <row r="45496" outlineLevel="1" x14ac:dyDescent="0.2"/>
    <row r="45497" outlineLevel="1" x14ac:dyDescent="0.2"/>
    <row r="45498" outlineLevel="1" x14ac:dyDescent="0.2"/>
    <row r="45499" outlineLevel="1" x14ac:dyDescent="0.2"/>
    <row r="45500" outlineLevel="1" x14ac:dyDescent="0.2"/>
    <row r="45501" outlineLevel="1" x14ac:dyDescent="0.2"/>
    <row r="45502" outlineLevel="1" x14ac:dyDescent="0.2"/>
    <row r="45503" outlineLevel="1" x14ac:dyDescent="0.2"/>
    <row r="45504" outlineLevel="1" x14ac:dyDescent="0.2"/>
    <row r="45505" outlineLevel="1" x14ac:dyDescent="0.2"/>
    <row r="45506" outlineLevel="1" x14ac:dyDescent="0.2"/>
    <row r="45507" outlineLevel="1" x14ac:dyDescent="0.2"/>
    <row r="45508" outlineLevel="1" x14ac:dyDescent="0.2"/>
    <row r="45509" outlineLevel="1" x14ac:dyDescent="0.2"/>
    <row r="45510" outlineLevel="1" x14ac:dyDescent="0.2"/>
    <row r="45511" outlineLevel="1" x14ac:dyDescent="0.2"/>
    <row r="45512" outlineLevel="1" x14ac:dyDescent="0.2"/>
    <row r="45513" outlineLevel="1" x14ac:dyDescent="0.2"/>
    <row r="45514" outlineLevel="1" x14ac:dyDescent="0.2"/>
    <row r="45515" outlineLevel="1" x14ac:dyDescent="0.2"/>
    <row r="45516" outlineLevel="1" x14ac:dyDescent="0.2"/>
    <row r="45517" outlineLevel="1" x14ac:dyDescent="0.2"/>
    <row r="45518" outlineLevel="1" x14ac:dyDescent="0.2"/>
    <row r="45519" outlineLevel="1" x14ac:dyDescent="0.2"/>
    <row r="45520" outlineLevel="1" x14ac:dyDescent="0.2"/>
    <row r="45521" outlineLevel="1" x14ac:dyDescent="0.2"/>
    <row r="45522" outlineLevel="1" x14ac:dyDescent="0.2"/>
    <row r="45523" outlineLevel="1" x14ac:dyDescent="0.2"/>
    <row r="45524" outlineLevel="1" x14ac:dyDescent="0.2"/>
    <row r="45525" outlineLevel="1" x14ac:dyDescent="0.2"/>
    <row r="45526" outlineLevel="1" x14ac:dyDescent="0.2"/>
    <row r="45527" outlineLevel="1" x14ac:dyDescent="0.2"/>
    <row r="45528" outlineLevel="1" x14ac:dyDescent="0.2"/>
    <row r="45529" outlineLevel="1" x14ac:dyDescent="0.2"/>
    <row r="45530" outlineLevel="1" x14ac:dyDescent="0.2"/>
    <row r="45531" outlineLevel="1" x14ac:dyDescent="0.2"/>
    <row r="45532" outlineLevel="1" x14ac:dyDescent="0.2"/>
    <row r="45533" outlineLevel="1" x14ac:dyDescent="0.2"/>
    <row r="45534" outlineLevel="1" x14ac:dyDescent="0.2"/>
    <row r="45535" outlineLevel="1" x14ac:dyDescent="0.2"/>
    <row r="45536" outlineLevel="1" x14ac:dyDescent="0.2"/>
    <row r="45537" outlineLevel="1" x14ac:dyDescent="0.2"/>
    <row r="45538" outlineLevel="1" x14ac:dyDescent="0.2"/>
    <row r="45539" outlineLevel="1" x14ac:dyDescent="0.2"/>
    <row r="45540" outlineLevel="1" x14ac:dyDescent="0.2"/>
    <row r="45541" outlineLevel="1" x14ac:dyDescent="0.2"/>
    <row r="45542" outlineLevel="1" x14ac:dyDescent="0.2"/>
    <row r="45543" outlineLevel="1" x14ac:dyDescent="0.2"/>
    <row r="45544" outlineLevel="1" x14ac:dyDescent="0.2"/>
    <row r="45545" outlineLevel="1" x14ac:dyDescent="0.2"/>
    <row r="45546" outlineLevel="1" x14ac:dyDescent="0.2"/>
    <row r="45547" outlineLevel="1" x14ac:dyDescent="0.2"/>
    <row r="45548" outlineLevel="1" x14ac:dyDescent="0.2"/>
    <row r="45549" outlineLevel="1" x14ac:dyDescent="0.2"/>
    <row r="45550" outlineLevel="1" x14ac:dyDescent="0.2"/>
    <row r="45551" outlineLevel="1" x14ac:dyDescent="0.2"/>
    <row r="45552" outlineLevel="1" x14ac:dyDescent="0.2"/>
    <row r="45553" outlineLevel="1" x14ac:dyDescent="0.2"/>
    <row r="45554" outlineLevel="1" x14ac:dyDescent="0.2"/>
    <row r="45555" outlineLevel="1" x14ac:dyDescent="0.2"/>
    <row r="45556" outlineLevel="1" x14ac:dyDescent="0.2"/>
    <row r="45557" outlineLevel="1" x14ac:dyDescent="0.2"/>
    <row r="45558" outlineLevel="1" x14ac:dyDescent="0.2"/>
    <row r="45559" outlineLevel="1" x14ac:dyDescent="0.2"/>
    <row r="45560" outlineLevel="1" x14ac:dyDescent="0.2"/>
    <row r="45561" outlineLevel="1" x14ac:dyDescent="0.2"/>
    <row r="45562" outlineLevel="1" x14ac:dyDescent="0.2"/>
    <row r="45563" outlineLevel="1" x14ac:dyDescent="0.2"/>
    <row r="45564" outlineLevel="1" x14ac:dyDescent="0.2"/>
    <row r="45565" outlineLevel="1" x14ac:dyDescent="0.2"/>
    <row r="45566" outlineLevel="1" x14ac:dyDescent="0.2"/>
    <row r="45567" outlineLevel="1" x14ac:dyDescent="0.2"/>
    <row r="45568" outlineLevel="1" x14ac:dyDescent="0.2"/>
    <row r="45569" outlineLevel="1" x14ac:dyDescent="0.2"/>
    <row r="45570" outlineLevel="1" x14ac:dyDescent="0.2"/>
    <row r="45571" outlineLevel="1" x14ac:dyDescent="0.2"/>
    <row r="45572" outlineLevel="1" x14ac:dyDescent="0.2"/>
    <row r="45573" outlineLevel="1" x14ac:dyDescent="0.2"/>
    <row r="45574" outlineLevel="1" x14ac:dyDescent="0.2"/>
    <row r="45575" outlineLevel="1" x14ac:dyDescent="0.2"/>
    <row r="45576" outlineLevel="1" x14ac:dyDescent="0.2"/>
    <row r="45577" outlineLevel="1" x14ac:dyDescent="0.2"/>
    <row r="45578" outlineLevel="1" x14ac:dyDescent="0.2"/>
    <row r="45579" outlineLevel="1" x14ac:dyDescent="0.2"/>
    <row r="45580" outlineLevel="1" x14ac:dyDescent="0.2"/>
    <row r="45581" outlineLevel="1" x14ac:dyDescent="0.2"/>
    <row r="45582" outlineLevel="1" x14ac:dyDescent="0.2"/>
    <row r="45583" outlineLevel="1" x14ac:dyDescent="0.2"/>
    <row r="45584" outlineLevel="1" x14ac:dyDescent="0.2"/>
    <row r="45585" outlineLevel="1" x14ac:dyDescent="0.2"/>
    <row r="45586" outlineLevel="1" x14ac:dyDescent="0.2"/>
    <row r="45587" outlineLevel="1" x14ac:dyDescent="0.2"/>
    <row r="45588" outlineLevel="1" x14ac:dyDescent="0.2"/>
    <row r="45589" outlineLevel="1" x14ac:dyDescent="0.2"/>
    <row r="45590" outlineLevel="1" x14ac:dyDescent="0.2"/>
    <row r="45591" outlineLevel="1" x14ac:dyDescent="0.2"/>
    <row r="45592" outlineLevel="1" x14ac:dyDescent="0.2"/>
    <row r="45593" outlineLevel="1" x14ac:dyDescent="0.2"/>
    <row r="45594" outlineLevel="1" x14ac:dyDescent="0.2"/>
    <row r="45595" outlineLevel="1" x14ac:dyDescent="0.2"/>
    <row r="45596" outlineLevel="1" x14ac:dyDescent="0.2"/>
    <row r="45597" outlineLevel="1" x14ac:dyDescent="0.2"/>
    <row r="45598" outlineLevel="1" x14ac:dyDescent="0.2"/>
    <row r="45599" outlineLevel="1" x14ac:dyDescent="0.2"/>
    <row r="45600" outlineLevel="1" x14ac:dyDescent="0.2"/>
    <row r="45601" outlineLevel="1" x14ac:dyDescent="0.2"/>
    <row r="45602" outlineLevel="1" x14ac:dyDescent="0.2"/>
    <row r="45603" outlineLevel="1" x14ac:dyDescent="0.2"/>
    <row r="45604" outlineLevel="1" x14ac:dyDescent="0.2"/>
    <row r="45605" outlineLevel="1" x14ac:dyDescent="0.2"/>
    <row r="45606" outlineLevel="1" x14ac:dyDescent="0.2"/>
    <row r="45607" outlineLevel="1" x14ac:dyDescent="0.2"/>
    <row r="45608" outlineLevel="1" x14ac:dyDescent="0.2"/>
    <row r="45609" outlineLevel="1" x14ac:dyDescent="0.2"/>
    <row r="45610" outlineLevel="1" x14ac:dyDescent="0.2"/>
    <row r="45611" outlineLevel="1" x14ac:dyDescent="0.2"/>
    <row r="45612" outlineLevel="1" x14ac:dyDescent="0.2"/>
    <row r="45613" outlineLevel="1" x14ac:dyDescent="0.2"/>
    <row r="45614" outlineLevel="1" x14ac:dyDescent="0.2"/>
    <row r="45615" outlineLevel="1" x14ac:dyDescent="0.2"/>
    <row r="45616" outlineLevel="1" x14ac:dyDescent="0.2"/>
    <row r="45617" outlineLevel="1" x14ac:dyDescent="0.2"/>
    <row r="45618" outlineLevel="1" x14ac:dyDescent="0.2"/>
    <row r="45619" outlineLevel="1" x14ac:dyDescent="0.2"/>
    <row r="45620" outlineLevel="1" x14ac:dyDescent="0.2"/>
    <row r="45621" outlineLevel="1" x14ac:dyDescent="0.2"/>
    <row r="45622" outlineLevel="1" x14ac:dyDescent="0.2"/>
    <row r="45623" outlineLevel="1" x14ac:dyDescent="0.2"/>
    <row r="45624" outlineLevel="1" x14ac:dyDescent="0.2"/>
    <row r="45625" outlineLevel="1" x14ac:dyDescent="0.2"/>
    <row r="45626" outlineLevel="1" x14ac:dyDescent="0.2"/>
    <row r="45627" outlineLevel="1" x14ac:dyDescent="0.2"/>
    <row r="45628" outlineLevel="1" x14ac:dyDescent="0.2"/>
    <row r="45629" outlineLevel="1" x14ac:dyDescent="0.2"/>
    <row r="45630" outlineLevel="1" x14ac:dyDescent="0.2"/>
    <row r="45631" outlineLevel="1" x14ac:dyDescent="0.2"/>
    <row r="45632" outlineLevel="1" x14ac:dyDescent="0.2"/>
    <row r="45633" outlineLevel="1" x14ac:dyDescent="0.2"/>
    <row r="45634" outlineLevel="1" x14ac:dyDescent="0.2"/>
    <row r="45635" outlineLevel="1" x14ac:dyDescent="0.2"/>
    <row r="45636" outlineLevel="1" x14ac:dyDescent="0.2"/>
    <row r="45637" outlineLevel="1" x14ac:dyDescent="0.2"/>
    <row r="45638" outlineLevel="1" x14ac:dyDescent="0.2"/>
    <row r="45639" outlineLevel="1" x14ac:dyDescent="0.2"/>
    <row r="45640" outlineLevel="1" x14ac:dyDescent="0.2"/>
    <row r="45641" outlineLevel="1" x14ac:dyDescent="0.2"/>
    <row r="45642" outlineLevel="1" x14ac:dyDescent="0.2"/>
    <row r="45643" outlineLevel="1" x14ac:dyDescent="0.2"/>
    <row r="45644" outlineLevel="1" x14ac:dyDescent="0.2"/>
    <row r="45645" outlineLevel="1" x14ac:dyDescent="0.2"/>
    <row r="45646" outlineLevel="1" x14ac:dyDescent="0.2"/>
    <row r="45647" outlineLevel="1" x14ac:dyDescent="0.2"/>
    <row r="45648" outlineLevel="1" x14ac:dyDescent="0.2"/>
    <row r="45649" outlineLevel="1" x14ac:dyDescent="0.2"/>
    <row r="45650" outlineLevel="1" x14ac:dyDescent="0.2"/>
    <row r="45651" outlineLevel="1" x14ac:dyDescent="0.2"/>
    <row r="45652" outlineLevel="1" x14ac:dyDescent="0.2"/>
    <row r="45653" outlineLevel="1" x14ac:dyDescent="0.2"/>
    <row r="45654" outlineLevel="1" x14ac:dyDescent="0.2"/>
    <row r="45655" outlineLevel="1" x14ac:dyDescent="0.2"/>
    <row r="45656" outlineLevel="1" x14ac:dyDescent="0.2"/>
    <row r="45657" outlineLevel="1" x14ac:dyDescent="0.2"/>
    <row r="45658" outlineLevel="1" x14ac:dyDescent="0.2"/>
    <row r="45659" outlineLevel="1" x14ac:dyDescent="0.2"/>
    <row r="45660" outlineLevel="1" x14ac:dyDescent="0.2"/>
    <row r="45661" outlineLevel="1" x14ac:dyDescent="0.2"/>
    <row r="45662" outlineLevel="1" x14ac:dyDescent="0.2"/>
    <row r="45663" outlineLevel="1" x14ac:dyDescent="0.2"/>
    <row r="45664" outlineLevel="1" x14ac:dyDescent="0.2"/>
    <row r="45665" outlineLevel="1" x14ac:dyDescent="0.2"/>
    <row r="45666" outlineLevel="1" x14ac:dyDescent="0.2"/>
    <row r="45667" outlineLevel="1" x14ac:dyDescent="0.2"/>
    <row r="45668" outlineLevel="1" x14ac:dyDescent="0.2"/>
    <row r="45669" outlineLevel="1" x14ac:dyDescent="0.2"/>
    <row r="45670" outlineLevel="1" x14ac:dyDescent="0.2"/>
    <row r="45671" outlineLevel="1" x14ac:dyDescent="0.2"/>
    <row r="45672" outlineLevel="1" x14ac:dyDescent="0.2"/>
    <row r="45673" outlineLevel="1" x14ac:dyDescent="0.2"/>
    <row r="45674" outlineLevel="1" x14ac:dyDescent="0.2"/>
    <row r="45675" outlineLevel="1" x14ac:dyDescent="0.2"/>
    <row r="45676" outlineLevel="1" x14ac:dyDescent="0.2"/>
    <row r="45677" outlineLevel="1" x14ac:dyDescent="0.2"/>
    <row r="45678" outlineLevel="1" x14ac:dyDescent="0.2"/>
    <row r="45679" outlineLevel="1" x14ac:dyDescent="0.2"/>
    <row r="45680" outlineLevel="1" x14ac:dyDescent="0.2"/>
    <row r="45681" outlineLevel="1" x14ac:dyDescent="0.2"/>
    <row r="45682" outlineLevel="1" x14ac:dyDescent="0.2"/>
    <row r="45683" outlineLevel="1" x14ac:dyDescent="0.2"/>
    <row r="45684" outlineLevel="1" x14ac:dyDescent="0.2"/>
    <row r="45685" outlineLevel="1" x14ac:dyDescent="0.2"/>
    <row r="45686" outlineLevel="1" x14ac:dyDescent="0.2"/>
    <row r="45687" outlineLevel="1" x14ac:dyDescent="0.2"/>
    <row r="45688" outlineLevel="1" x14ac:dyDescent="0.2"/>
    <row r="45689" outlineLevel="1" x14ac:dyDescent="0.2"/>
    <row r="45690" outlineLevel="1" x14ac:dyDescent="0.2"/>
    <row r="45691" outlineLevel="1" x14ac:dyDescent="0.2"/>
    <row r="45692" outlineLevel="1" x14ac:dyDescent="0.2"/>
    <row r="45693" outlineLevel="1" x14ac:dyDescent="0.2"/>
    <row r="45694" outlineLevel="1" x14ac:dyDescent="0.2"/>
    <row r="45695" outlineLevel="1" x14ac:dyDescent="0.2"/>
    <row r="45696" outlineLevel="1" x14ac:dyDescent="0.2"/>
    <row r="45697" outlineLevel="1" x14ac:dyDescent="0.2"/>
    <row r="45698" outlineLevel="1" x14ac:dyDescent="0.2"/>
    <row r="45699" outlineLevel="1" x14ac:dyDescent="0.2"/>
    <row r="45700" outlineLevel="1" x14ac:dyDescent="0.2"/>
    <row r="45701" outlineLevel="1" x14ac:dyDescent="0.2"/>
    <row r="45702" outlineLevel="1" x14ac:dyDescent="0.2"/>
    <row r="45703" outlineLevel="1" x14ac:dyDescent="0.2"/>
    <row r="45704" outlineLevel="1" x14ac:dyDescent="0.2"/>
    <row r="45705" outlineLevel="1" x14ac:dyDescent="0.2"/>
    <row r="45706" outlineLevel="1" x14ac:dyDescent="0.2"/>
    <row r="45707" outlineLevel="1" x14ac:dyDescent="0.2"/>
    <row r="45708" outlineLevel="1" x14ac:dyDescent="0.2"/>
    <row r="45709" outlineLevel="1" x14ac:dyDescent="0.2"/>
    <row r="45710" outlineLevel="1" x14ac:dyDescent="0.2"/>
    <row r="45711" outlineLevel="1" x14ac:dyDescent="0.2"/>
    <row r="45712" outlineLevel="1" x14ac:dyDescent="0.2"/>
    <row r="45713" outlineLevel="1" x14ac:dyDescent="0.2"/>
    <row r="45714" outlineLevel="1" x14ac:dyDescent="0.2"/>
    <row r="45715" outlineLevel="1" x14ac:dyDescent="0.2"/>
    <row r="45716" outlineLevel="1" x14ac:dyDescent="0.2"/>
    <row r="45717" outlineLevel="1" x14ac:dyDescent="0.2"/>
    <row r="45718" outlineLevel="1" x14ac:dyDescent="0.2"/>
    <row r="45719" outlineLevel="1" x14ac:dyDescent="0.2"/>
    <row r="45720" outlineLevel="1" x14ac:dyDescent="0.2"/>
    <row r="45721" outlineLevel="1" x14ac:dyDescent="0.2"/>
    <row r="45722" outlineLevel="1" x14ac:dyDescent="0.2"/>
    <row r="45723" outlineLevel="1" x14ac:dyDescent="0.2"/>
    <row r="45724" outlineLevel="1" x14ac:dyDescent="0.2"/>
    <row r="45725" outlineLevel="1" x14ac:dyDescent="0.2"/>
    <row r="45726" outlineLevel="1" x14ac:dyDescent="0.2"/>
    <row r="45727" outlineLevel="1" x14ac:dyDescent="0.2"/>
    <row r="45728" outlineLevel="1" x14ac:dyDescent="0.2"/>
    <row r="45729" outlineLevel="1" x14ac:dyDescent="0.2"/>
    <row r="45730" outlineLevel="1" x14ac:dyDescent="0.2"/>
    <row r="45731" outlineLevel="1" x14ac:dyDescent="0.2"/>
    <row r="45732" outlineLevel="1" x14ac:dyDescent="0.2"/>
    <row r="45733" outlineLevel="1" x14ac:dyDescent="0.2"/>
    <row r="45734" outlineLevel="1" x14ac:dyDescent="0.2"/>
    <row r="45735" outlineLevel="1" x14ac:dyDescent="0.2"/>
    <row r="45736" outlineLevel="1" x14ac:dyDescent="0.2"/>
    <row r="45737" outlineLevel="1" x14ac:dyDescent="0.2"/>
    <row r="45738" outlineLevel="1" x14ac:dyDescent="0.2"/>
    <row r="45739" outlineLevel="1" x14ac:dyDescent="0.2"/>
    <row r="45740" outlineLevel="1" x14ac:dyDescent="0.2"/>
    <row r="45741" outlineLevel="1" x14ac:dyDescent="0.2"/>
    <row r="45742" outlineLevel="1" x14ac:dyDescent="0.2"/>
    <row r="45743" outlineLevel="1" x14ac:dyDescent="0.2"/>
    <row r="45744" outlineLevel="1" x14ac:dyDescent="0.2"/>
    <row r="45745" outlineLevel="1" x14ac:dyDescent="0.2"/>
    <row r="45746" outlineLevel="1" x14ac:dyDescent="0.2"/>
    <row r="45747" outlineLevel="1" x14ac:dyDescent="0.2"/>
    <row r="45748" outlineLevel="1" x14ac:dyDescent="0.2"/>
    <row r="45749" outlineLevel="1" x14ac:dyDescent="0.2"/>
    <row r="45750" outlineLevel="1" x14ac:dyDescent="0.2"/>
    <row r="45751" outlineLevel="1" x14ac:dyDescent="0.2"/>
    <row r="45752" outlineLevel="1" x14ac:dyDescent="0.2"/>
    <row r="45753" outlineLevel="1" x14ac:dyDescent="0.2"/>
    <row r="45754" outlineLevel="1" x14ac:dyDescent="0.2"/>
    <row r="45755" outlineLevel="1" x14ac:dyDescent="0.2"/>
    <row r="45756" outlineLevel="1" x14ac:dyDescent="0.2"/>
    <row r="45757" outlineLevel="1" x14ac:dyDescent="0.2"/>
    <row r="45758" outlineLevel="1" x14ac:dyDescent="0.2"/>
    <row r="45759" outlineLevel="1" x14ac:dyDescent="0.2"/>
    <row r="45760" outlineLevel="1" x14ac:dyDescent="0.2"/>
    <row r="45761" outlineLevel="1" x14ac:dyDescent="0.2"/>
    <row r="45762" outlineLevel="1" x14ac:dyDescent="0.2"/>
    <row r="45763" outlineLevel="1" x14ac:dyDescent="0.2"/>
    <row r="45764" outlineLevel="1" x14ac:dyDescent="0.2"/>
    <row r="45765" outlineLevel="1" x14ac:dyDescent="0.2"/>
    <row r="45766" outlineLevel="1" x14ac:dyDescent="0.2"/>
    <row r="45767" outlineLevel="1" x14ac:dyDescent="0.2"/>
    <row r="45768" outlineLevel="1" x14ac:dyDescent="0.2"/>
    <row r="45769" outlineLevel="1" x14ac:dyDescent="0.2"/>
    <row r="45770" outlineLevel="1" x14ac:dyDescent="0.2"/>
    <row r="45771" outlineLevel="1" x14ac:dyDescent="0.2"/>
    <row r="45772" outlineLevel="1" x14ac:dyDescent="0.2"/>
    <row r="45773" outlineLevel="1" x14ac:dyDescent="0.2"/>
    <row r="45774" outlineLevel="1" x14ac:dyDescent="0.2"/>
    <row r="45775" outlineLevel="1" x14ac:dyDescent="0.2"/>
    <row r="45776" outlineLevel="1" x14ac:dyDescent="0.2"/>
    <row r="45777" outlineLevel="1" x14ac:dyDescent="0.2"/>
    <row r="45778" outlineLevel="1" x14ac:dyDescent="0.2"/>
    <row r="45779" outlineLevel="1" x14ac:dyDescent="0.2"/>
    <row r="45780" outlineLevel="1" x14ac:dyDescent="0.2"/>
    <row r="45781" outlineLevel="1" x14ac:dyDescent="0.2"/>
    <row r="45782" outlineLevel="1" x14ac:dyDescent="0.2"/>
    <row r="45783" outlineLevel="1" x14ac:dyDescent="0.2"/>
    <row r="45784" outlineLevel="1" x14ac:dyDescent="0.2"/>
    <row r="45785" outlineLevel="1" x14ac:dyDescent="0.2"/>
    <row r="45786" outlineLevel="1" x14ac:dyDescent="0.2"/>
    <row r="45787" outlineLevel="1" x14ac:dyDescent="0.2"/>
    <row r="45788" outlineLevel="1" x14ac:dyDescent="0.2"/>
    <row r="45789" outlineLevel="1" x14ac:dyDescent="0.2"/>
    <row r="45790" outlineLevel="1" x14ac:dyDescent="0.2"/>
    <row r="45791" outlineLevel="1" x14ac:dyDescent="0.2"/>
    <row r="45792" outlineLevel="1" x14ac:dyDescent="0.2"/>
    <row r="45793" outlineLevel="1" x14ac:dyDescent="0.2"/>
    <row r="45794" outlineLevel="1" x14ac:dyDescent="0.2"/>
    <row r="45795" outlineLevel="1" x14ac:dyDescent="0.2"/>
    <row r="45796" outlineLevel="1" x14ac:dyDescent="0.2"/>
    <row r="45797" outlineLevel="1" x14ac:dyDescent="0.2"/>
    <row r="45798" outlineLevel="1" x14ac:dyDescent="0.2"/>
    <row r="45799" outlineLevel="1" x14ac:dyDescent="0.2"/>
    <row r="45800" outlineLevel="1" x14ac:dyDescent="0.2"/>
    <row r="45801" outlineLevel="1" x14ac:dyDescent="0.2"/>
    <row r="45802" outlineLevel="1" x14ac:dyDescent="0.2"/>
    <row r="45803" outlineLevel="1" x14ac:dyDescent="0.2"/>
    <row r="45804" outlineLevel="1" x14ac:dyDescent="0.2"/>
    <row r="45805" outlineLevel="1" x14ac:dyDescent="0.2"/>
    <row r="45806" outlineLevel="1" x14ac:dyDescent="0.2"/>
    <row r="45807" outlineLevel="1" x14ac:dyDescent="0.2"/>
    <row r="45808" outlineLevel="1" x14ac:dyDescent="0.2"/>
    <row r="45809" outlineLevel="1" x14ac:dyDescent="0.2"/>
    <row r="45810" outlineLevel="1" x14ac:dyDescent="0.2"/>
    <row r="45811" outlineLevel="1" x14ac:dyDescent="0.2"/>
    <row r="45812" outlineLevel="1" x14ac:dyDescent="0.2"/>
    <row r="45813" outlineLevel="1" x14ac:dyDescent="0.2"/>
    <row r="45814" outlineLevel="1" x14ac:dyDescent="0.2"/>
    <row r="45815" outlineLevel="1" x14ac:dyDescent="0.2"/>
    <row r="45816" outlineLevel="1" x14ac:dyDescent="0.2"/>
    <row r="45817" outlineLevel="1" x14ac:dyDescent="0.2"/>
    <row r="45818" outlineLevel="1" x14ac:dyDescent="0.2"/>
    <row r="45819" outlineLevel="1" x14ac:dyDescent="0.2"/>
    <row r="45820" outlineLevel="1" x14ac:dyDescent="0.2"/>
    <row r="45821" outlineLevel="1" x14ac:dyDescent="0.2"/>
    <row r="45822" outlineLevel="1" x14ac:dyDescent="0.2"/>
    <row r="45823" outlineLevel="1" x14ac:dyDescent="0.2"/>
    <row r="45824" outlineLevel="1" x14ac:dyDescent="0.2"/>
    <row r="45825" outlineLevel="1" x14ac:dyDescent="0.2"/>
    <row r="45826" outlineLevel="1" x14ac:dyDescent="0.2"/>
    <row r="45827" outlineLevel="1" x14ac:dyDescent="0.2"/>
    <row r="45828" outlineLevel="1" x14ac:dyDescent="0.2"/>
    <row r="45829" outlineLevel="1" x14ac:dyDescent="0.2"/>
    <row r="45830" outlineLevel="1" x14ac:dyDescent="0.2"/>
    <row r="45831" outlineLevel="1" x14ac:dyDescent="0.2"/>
    <row r="45832" outlineLevel="1" x14ac:dyDescent="0.2"/>
    <row r="45833" outlineLevel="1" x14ac:dyDescent="0.2"/>
    <row r="45834" outlineLevel="1" x14ac:dyDescent="0.2"/>
    <row r="45835" outlineLevel="1" x14ac:dyDescent="0.2"/>
    <row r="45836" outlineLevel="1" x14ac:dyDescent="0.2"/>
    <row r="45837" outlineLevel="1" x14ac:dyDescent="0.2"/>
    <row r="45838" outlineLevel="1" x14ac:dyDescent="0.2"/>
    <row r="45839" outlineLevel="1" x14ac:dyDescent="0.2"/>
    <row r="45840" outlineLevel="1" x14ac:dyDescent="0.2"/>
    <row r="45841" outlineLevel="1" x14ac:dyDescent="0.2"/>
    <row r="45842" outlineLevel="1" x14ac:dyDescent="0.2"/>
    <row r="45843" outlineLevel="1" x14ac:dyDescent="0.2"/>
    <row r="45844" outlineLevel="1" x14ac:dyDescent="0.2"/>
    <row r="45845" outlineLevel="1" x14ac:dyDescent="0.2"/>
    <row r="45846" outlineLevel="1" x14ac:dyDescent="0.2"/>
    <row r="45847" outlineLevel="1" x14ac:dyDescent="0.2"/>
    <row r="45848" outlineLevel="1" x14ac:dyDescent="0.2"/>
    <row r="45849" outlineLevel="1" x14ac:dyDescent="0.2"/>
    <row r="45850" outlineLevel="1" x14ac:dyDescent="0.2"/>
    <row r="45851" outlineLevel="1" x14ac:dyDescent="0.2"/>
    <row r="45852" outlineLevel="1" x14ac:dyDescent="0.2"/>
    <row r="45853" outlineLevel="1" x14ac:dyDescent="0.2"/>
    <row r="45854" outlineLevel="1" x14ac:dyDescent="0.2"/>
    <row r="45855" outlineLevel="1" x14ac:dyDescent="0.2"/>
    <row r="45856" outlineLevel="1" x14ac:dyDescent="0.2"/>
    <row r="45857" outlineLevel="1" x14ac:dyDescent="0.2"/>
    <row r="45858" outlineLevel="1" x14ac:dyDescent="0.2"/>
    <row r="45859" outlineLevel="1" x14ac:dyDescent="0.2"/>
    <row r="45860" outlineLevel="1" x14ac:dyDescent="0.2"/>
    <row r="45861" outlineLevel="1" x14ac:dyDescent="0.2"/>
    <row r="45862" outlineLevel="1" x14ac:dyDescent="0.2"/>
    <row r="45863" outlineLevel="1" x14ac:dyDescent="0.2"/>
    <row r="45864" outlineLevel="1" x14ac:dyDescent="0.2"/>
    <row r="45865" outlineLevel="1" x14ac:dyDescent="0.2"/>
    <row r="45866" outlineLevel="1" x14ac:dyDescent="0.2"/>
    <row r="45867" outlineLevel="1" x14ac:dyDescent="0.2"/>
    <row r="45868" outlineLevel="1" x14ac:dyDescent="0.2"/>
    <row r="45869" outlineLevel="1" x14ac:dyDescent="0.2"/>
    <row r="45870" outlineLevel="1" x14ac:dyDescent="0.2"/>
    <row r="45871" outlineLevel="1" x14ac:dyDescent="0.2"/>
    <row r="45872" outlineLevel="1" x14ac:dyDescent="0.2"/>
    <row r="45873" outlineLevel="1" x14ac:dyDescent="0.2"/>
    <row r="45874" outlineLevel="1" x14ac:dyDescent="0.2"/>
    <row r="45875" outlineLevel="1" x14ac:dyDescent="0.2"/>
    <row r="45876" outlineLevel="1" x14ac:dyDescent="0.2"/>
    <row r="45877" outlineLevel="1" x14ac:dyDescent="0.2"/>
    <row r="45878" outlineLevel="1" x14ac:dyDescent="0.2"/>
    <row r="45879" outlineLevel="1" x14ac:dyDescent="0.2"/>
    <row r="45880" outlineLevel="1" x14ac:dyDescent="0.2"/>
    <row r="45881" outlineLevel="1" x14ac:dyDescent="0.2"/>
    <row r="45882" outlineLevel="1" x14ac:dyDescent="0.2"/>
    <row r="45883" outlineLevel="1" x14ac:dyDescent="0.2"/>
    <row r="45884" outlineLevel="1" x14ac:dyDescent="0.2"/>
    <row r="45885" outlineLevel="1" x14ac:dyDescent="0.2"/>
    <row r="45886" outlineLevel="1" x14ac:dyDescent="0.2"/>
    <row r="45887" outlineLevel="1" x14ac:dyDescent="0.2"/>
    <row r="45888" outlineLevel="1" x14ac:dyDescent="0.2"/>
    <row r="45889" outlineLevel="1" x14ac:dyDescent="0.2"/>
    <row r="45890" outlineLevel="1" x14ac:dyDescent="0.2"/>
    <row r="45891" outlineLevel="1" x14ac:dyDescent="0.2"/>
    <row r="45892" outlineLevel="1" x14ac:dyDescent="0.2"/>
    <row r="45893" outlineLevel="1" x14ac:dyDescent="0.2"/>
    <row r="45894" outlineLevel="1" x14ac:dyDescent="0.2"/>
    <row r="45895" outlineLevel="1" x14ac:dyDescent="0.2"/>
    <row r="45896" outlineLevel="1" x14ac:dyDescent="0.2"/>
    <row r="45897" outlineLevel="1" x14ac:dyDescent="0.2"/>
    <row r="45898" outlineLevel="1" x14ac:dyDescent="0.2"/>
    <row r="45899" outlineLevel="1" x14ac:dyDescent="0.2"/>
    <row r="45900" outlineLevel="1" x14ac:dyDescent="0.2"/>
    <row r="45901" outlineLevel="1" x14ac:dyDescent="0.2"/>
    <row r="45902" outlineLevel="1" x14ac:dyDescent="0.2"/>
    <row r="45903" outlineLevel="1" x14ac:dyDescent="0.2"/>
    <row r="45904" outlineLevel="1" x14ac:dyDescent="0.2"/>
    <row r="45905" outlineLevel="1" x14ac:dyDescent="0.2"/>
    <row r="45906" outlineLevel="1" x14ac:dyDescent="0.2"/>
    <row r="45907" outlineLevel="1" x14ac:dyDescent="0.2"/>
    <row r="45908" outlineLevel="1" x14ac:dyDescent="0.2"/>
    <row r="45909" outlineLevel="1" x14ac:dyDescent="0.2"/>
    <row r="45910" outlineLevel="1" x14ac:dyDescent="0.2"/>
    <row r="45911" outlineLevel="1" x14ac:dyDescent="0.2"/>
    <row r="45912" outlineLevel="1" x14ac:dyDescent="0.2"/>
    <row r="45913" outlineLevel="1" x14ac:dyDescent="0.2"/>
    <row r="45914" outlineLevel="1" x14ac:dyDescent="0.2"/>
    <row r="45915" outlineLevel="1" x14ac:dyDescent="0.2"/>
    <row r="45916" outlineLevel="1" x14ac:dyDescent="0.2"/>
    <row r="45917" outlineLevel="1" x14ac:dyDescent="0.2"/>
    <row r="45918" outlineLevel="1" x14ac:dyDescent="0.2"/>
    <row r="45919" outlineLevel="1" x14ac:dyDescent="0.2"/>
    <row r="45920" outlineLevel="1" x14ac:dyDescent="0.2"/>
    <row r="45921" outlineLevel="1" x14ac:dyDescent="0.2"/>
    <row r="45922" outlineLevel="1" x14ac:dyDescent="0.2"/>
    <row r="45923" outlineLevel="1" x14ac:dyDescent="0.2"/>
    <row r="45924" outlineLevel="1" x14ac:dyDescent="0.2"/>
    <row r="45925" outlineLevel="1" x14ac:dyDescent="0.2"/>
    <row r="45926" outlineLevel="1" x14ac:dyDescent="0.2"/>
    <row r="45927" outlineLevel="1" x14ac:dyDescent="0.2"/>
    <row r="45928" outlineLevel="1" x14ac:dyDescent="0.2"/>
    <row r="45929" outlineLevel="1" x14ac:dyDescent="0.2"/>
    <row r="45930" outlineLevel="1" x14ac:dyDescent="0.2"/>
    <row r="45931" outlineLevel="1" x14ac:dyDescent="0.2"/>
    <row r="45932" outlineLevel="1" x14ac:dyDescent="0.2"/>
    <row r="45933" outlineLevel="1" x14ac:dyDescent="0.2"/>
    <row r="45934" outlineLevel="1" x14ac:dyDescent="0.2"/>
    <row r="45935" outlineLevel="1" x14ac:dyDescent="0.2"/>
    <row r="45936" outlineLevel="1" x14ac:dyDescent="0.2"/>
    <row r="45937" outlineLevel="1" x14ac:dyDescent="0.2"/>
    <row r="45938" outlineLevel="1" x14ac:dyDescent="0.2"/>
    <row r="45939" outlineLevel="1" x14ac:dyDescent="0.2"/>
    <row r="45940" outlineLevel="1" x14ac:dyDescent="0.2"/>
    <row r="45941" outlineLevel="1" x14ac:dyDescent="0.2"/>
    <row r="45942" outlineLevel="1" x14ac:dyDescent="0.2"/>
    <row r="45943" outlineLevel="1" x14ac:dyDescent="0.2"/>
    <row r="45944" outlineLevel="1" x14ac:dyDescent="0.2"/>
    <row r="45945" outlineLevel="1" x14ac:dyDescent="0.2"/>
    <row r="45946" outlineLevel="1" x14ac:dyDescent="0.2"/>
    <row r="45947" outlineLevel="1" x14ac:dyDescent="0.2"/>
    <row r="45948" outlineLevel="1" x14ac:dyDescent="0.2"/>
    <row r="45949" outlineLevel="1" x14ac:dyDescent="0.2"/>
    <row r="45950" outlineLevel="1" x14ac:dyDescent="0.2"/>
    <row r="45951" outlineLevel="1" x14ac:dyDescent="0.2"/>
    <row r="45952" outlineLevel="1" x14ac:dyDescent="0.2"/>
    <row r="45953" outlineLevel="1" x14ac:dyDescent="0.2"/>
    <row r="45954" outlineLevel="1" x14ac:dyDescent="0.2"/>
    <row r="45955" outlineLevel="1" x14ac:dyDescent="0.2"/>
    <row r="45956" outlineLevel="1" x14ac:dyDescent="0.2"/>
    <row r="45957" outlineLevel="1" x14ac:dyDescent="0.2"/>
    <row r="45958" outlineLevel="1" x14ac:dyDescent="0.2"/>
    <row r="45959" outlineLevel="1" x14ac:dyDescent="0.2"/>
    <row r="45960" outlineLevel="1" x14ac:dyDescent="0.2"/>
    <row r="45961" outlineLevel="1" x14ac:dyDescent="0.2"/>
    <row r="45962" outlineLevel="1" x14ac:dyDescent="0.2"/>
    <row r="45963" outlineLevel="1" x14ac:dyDescent="0.2"/>
    <row r="45964" outlineLevel="1" x14ac:dyDescent="0.2"/>
    <row r="45965" outlineLevel="1" x14ac:dyDescent="0.2"/>
    <row r="45966" outlineLevel="1" x14ac:dyDescent="0.2"/>
    <row r="45967" outlineLevel="1" x14ac:dyDescent="0.2"/>
    <row r="45968" outlineLevel="1" x14ac:dyDescent="0.2"/>
    <row r="45969" outlineLevel="1" x14ac:dyDescent="0.2"/>
    <row r="45970" outlineLevel="1" x14ac:dyDescent="0.2"/>
    <row r="45971" outlineLevel="1" x14ac:dyDescent="0.2"/>
    <row r="45972" outlineLevel="1" x14ac:dyDescent="0.2"/>
    <row r="45973" outlineLevel="1" x14ac:dyDescent="0.2"/>
    <row r="45974" outlineLevel="1" x14ac:dyDescent="0.2"/>
    <row r="45975" outlineLevel="1" x14ac:dyDescent="0.2"/>
    <row r="45976" outlineLevel="1" x14ac:dyDescent="0.2"/>
    <row r="45977" outlineLevel="1" x14ac:dyDescent="0.2"/>
    <row r="45978" outlineLevel="1" x14ac:dyDescent="0.2"/>
    <row r="45979" outlineLevel="1" x14ac:dyDescent="0.2"/>
    <row r="45980" outlineLevel="1" x14ac:dyDescent="0.2"/>
    <row r="45981" outlineLevel="1" x14ac:dyDescent="0.2"/>
    <row r="45982" outlineLevel="1" x14ac:dyDescent="0.2"/>
    <row r="45983" outlineLevel="1" x14ac:dyDescent="0.2"/>
    <row r="45984" outlineLevel="1" x14ac:dyDescent="0.2"/>
    <row r="45985" outlineLevel="1" x14ac:dyDescent="0.2"/>
    <row r="45986" outlineLevel="1" x14ac:dyDescent="0.2"/>
    <row r="45987" outlineLevel="1" x14ac:dyDescent="0.2"/>
    <row r="45988" outlineLevel="1" x14ac:dyDescent="0.2"/>
    <row r="45989" outlineLevel="1" x14ac:dyDescent="0.2"/>
    <row r="45990" outlineLevel="1" x14ac:dyDescent="0.2"/>
    <row r="45991" outlineLevel="1" x14ac:dyDescent="0.2"/>
    <row r="45992" outlineLevel="1" x14ac:dyDescent="0.2"/>
    <row r="45993" outlineLevel="1" x14ac:dyDescent="0.2"/>
    <row r="45994" outlineLevel="1" x14ac:dyDescent="0.2"/>
    <row r="45995" outlineLevel="1" x14ac:dyDescent="0.2"/>
    <row r="45996" outlineLevel="1" x14ac:dyDescent="0.2"/>
    <row r="45997" outlineLevel="1" x14ac:dyDescent="0.2"/>
    <row r="45998" outlineLevel="1" x14ac:dyDescent="0.2"/>
    <row r="45999" outlineLevel="1" x14ac:dyDescent="0.2"/>
    <row r="46000" outlineLevel="1" x14ac:dyDescent="0.2"/>
    <row r="46001" outlineLevel="1" x14ac:dyDescent="0.2"/>
    <row r="46002" outlineLevel="1" x14ac:dyDescent="0.2"/>
    <row r="46003" outlineLevel="1" x14ac:dyDescent="0.2"/>
    <row r="46004" outlineLevel="1" x14ac:dyDescent="0.2"/>
    <row r="46005" outlineLevel="1" x14ac:dyDescent="0.2"/>
    <row r="46006" outlineLevel="1" x14ac:dyDescent="0.2"/>
    <row r="46007" outlineLevel="1" x14ac:dyDescent="0.2"/>
    <row r="46008" outlineLevel="1" x14ac:dyDescent="0.2"/>
    <row r="46009" outlineLevel="1" x14ac:dyDescent="0.2"/>
    <row r="46010" outlineLevel="1" x14ac:dyDescent="0.2"/>
    <row r="46011" outlineLevel="1" x14ac:dyDescent="0.2"/>
    <row r="46012" outlineLevel="1" x14ac:dyDescent="0.2"/>
    <row r="46013" outlineLevel="1" x14ac:dyDescent="0.2"/>
    <row r="46014" outlineLevel="1" x14ac:dyDescent="0.2"/>
    <row r="46015" outlineLevel="1" x14ac:dyDescent="0.2"/>
    <row r="46016" outlineLevel="1" x14ac:dyDescent="0.2"/>
    <row r="46017" outlineLevel="1" x14ac:dyDescent="0.2"/>
    <row r="46018" outlineLevel="1" x14ac:dyDescent="0.2"/>
    <row r="46019" outlineLevel="1" x14ac:dyDescent="0.2"/>
    <row r="46020" outlineLevel="1" x14ac:dyDescent="0.2"/>
    <row r="46021" outlineLevel="1" x14ac:dyDescent="0.2"/>
    <row r="46022" outlineLevel="1" x14ac:dyDescent="0.2"/>
    <row r="46023" outlineLevel="1" x14ac:dyDescent="0.2"/>
    <row r="46024" outlineLevel="1" x14ac:dyDescent="0.2"/>
    <row r="46025" outlineLevel="1" x14ac:dyDescent="0.2"/>
    <row r="46026" outlineLevel="1" x14ac:dyDescent="0.2"/>
    <row r="46027" outlineLevel="1" x14ac:dyDescent="0.2"/>
    <row r="46028" outlineLevel="1" x14ac:dyDescent="0.2"/>
    <row r="46029" outlineLevel="1" x14ac:dyDescent="0.2"/>
    <row r="46030" outlineLevel="1" x14ac:dyDescent="0.2"/>
    <row r="46031" outlineLevel="1" x14ac:dyDescent="0.2"/>
    <row r="46032" outlineLevel="1" x14ac:dyDescent="0.2"/>
    <row r="46033" outlineLevel="1" x14ac:dyDescent="0.2"/>
    <row r="46034" outlineLevel="1" x14ac:dyDescent="0.2"/>
    <row r="46035" outlineLevel="1" x14ac:dyDescent="0.2"/>
    <row r="46036" outlineLevel="1" x14ac:dyDescent="0.2"/>
    <row r="46037" outlineLevel="1" x14ac:dyDescent="0.2"/>
    <row r="46038" outlineLevel="1" x14ac:dyDescent="0.2"/>
    <row r="46039" outlineLevel="1" x14ac:dyDescent="0.2"/>
    <row r="46040" outlineLevel="1" x14ac:dyDescent="0.2"/>
    <row r="46041" outlineLevel="1" x14ac:dyDescent="0.2"/>
    <row r="46042" outlineLevel="1" x14ac:dyDescent="0.2"/>
    <row r="46043" outlineLevel="1" x14ac:dyDescent="0.2"/>
    <row r="46044" outlineLevel="1" x14ac:dyDescent="0.2"/>
    <row r="46045" outlineLevel="1" x14ac:dyDescent="0.2"/>
    <row r="46046" outlineLevel="1" x14ac:dyDescent="0.2"/>
    <row r="46047" outlineLevel="1" x14ac:dyDescent="0.2"/>
    <row r="46048" outlineLevel="1" x14ac:dyDescent="0.2"/>
    <row r="46049" outlineLevel="1" x14ac:dyDescent="0.2"/>
    <row r="46050" outlineLevel="1" x14ac:dyDescent="0.2"/>
    <row r="46051" outlineLevel="1" x14ac:dyDescent="0.2"/>
    <row r="46052" outlineLevel="1" x14ac:dyDescent="0.2"/>
    <row r="46053" outlineLevel="1" x14ac:dyDescent="0.2"/>
    <row r="46054" outlineLevel="1" x14ac:dyDescent="0.2"/>
    <row r="46055" outlineLevel="1" x14ac:dyDescent="0.2"/>
    <row r="46056" outlineLevel="1" x14ac:dyDescent="0.2"/>
    <row r="46057" outlineLevel="1" x14ac:dyDescent="0.2"/>
    <row r="46058" outlineLevel="1" x14ac:dyDescent="0.2"/>
    <row r="46059" outlineLevel="1" x14ac:dyDescent="0.2"/>
    <row r="46060" outlineLevel="1" x14ac:dyDescent="0.2"/>
    <row r="46061" outlineLevel="1" x14ac:dyDescent="0.2"/>
    <row r="46062" outlineLevel="1" x14ac:dyDescent="0.2"/>
    <row r="46063" outlineLevel="1" x14ac:dyDescent="0.2"/>
    <row r="46064" outlineLevel="1" x14ac:dyDescent="0.2"/>
    <row r="46065" outlineLevel="1" x14ac:dyDescent="0.2"/>
    <row r="46066" outlineLevel="1" x14ac:dyDescent="0.2"/>
    <row r="46067" outlineLevel="1" x14ac:dyDescent="0.2"/>
    <row r="46068" outlineLevel="1" x14ac:dyDescent="0.2"/>
    <row r="46069" outlineLevel="1" x14ac:dyDescent="0.2"/>
    <row r="46070" outlineLevel="1" x14ac:dyDescent="0.2"/>
    <row r="46071" outlineLevel="1" x14ac:dyDescent="0.2"/>
    <row r="46072" outlineLevel="1" x14ac:dyDescent="0.2"/>
    <row r="46073" outlineLevel="1" x14ac:dyDescent="0.2"/>
    <row r="46074" outlineLevel="1" x14ac:dyDescent="0.2"/>
    <row r="46075" outlineLevel="1" x14ac:dyDescent="0.2"/>
    <row r="46076" outlineLevel="1" x14ac:dyDescent="0.2"/>
    <row r="46077" outlineLevel="1" x14ac:dyDescent="0.2"/>
    <row r="46078" outlineLevel="1" x14ac:dyDescent="0.2"/>
    <row r="46079" outlineLevel="1" x14ac:dyDescent="0.2"/>
    <row r="46080" outlineLevel="1" x14ac:dyDescent="0.2"/>
    <row r="46081" outlineLevel="1" x14ac:dyDescent="0.2"/>
    <row r="46082" outlineLevel="1" x14ac:dyDescent="0.2"/>
    <row r="46083" outlineLevel="1" x14ac:dyDescent="0.2"/>
    <row r="46084" outlineLevel="1" x14ac:dyDescent="0.2"/>
    <row r="46085" outlineLevel="1" x14ac:dyDescent="0.2"/>
    <row r="46086" outlineLevel="1" x14ac:dyDescent="0.2"/>
    <row r="46087" outlineLevel="1" x14ac:dyDescent="0.2"/>
    <row r="46088" outlineLevel="1" x14ac:dyDescent="0.2"/>
    <row r="46089" outlineLevel="1" x14ac:dyDescent="0.2"/>
    <row r="46090" outlineLevel="1" x14ac:dyDescent="0.2"/>
    <row r="46091" outlineLevel="1" x14ac:dyDescent="0.2"/>
    <row r="46092" outlineLevel="1" x14ac:dyDescent="0.2"/>
    <row r="46093" outlineLevel="1" x14ac:dyDescent="0.2"/>
    <row r="46094" outlineLevel="1" x14ac:dyDescent="0.2"/>
    <row r="46095" outlineLevel="1" x14ac:dyDescent="0.2"/>
    <row r="46096" outlineLevel="1" x14ac:dyDescent="0.2"/>
    <row r="46097" outlineLevel="1" x14ac:dyDescent="0.2"/>
    <row r="46098" outlineLevel="1" x14ac:dyDescent="0.2"/>
    <row r="46099" outlineLevel="1" x14ac:dyDescent="0.2"/>
    <row r="46100" outlineLevel="1" x14ac:dyDescent="0.2"/>
    <row r="46101" outlineLevel="1" x14ac:dyDescent="0.2"/>
    <row r="46102" outlineLevel="1" x14ac:dyDescent="0.2"/>
    <row r="46103" outlineLevel="1" x14ac:dyDescent="0.2"/>
    <row r="46104" outlineLevel="1" x14ac:dyDescent="0.2"/>
    <row r="46105" outlineLevel="1" x14ac:dyDescent="0.2"/>
    <row r="46106" outlineLevel="1" x14ac:dyDescent="0.2"/>
    <row r="46107" outlineLevel="1" x14ac:dyDescent="0.2"/>
    <row r="46108" outlineLevel="1" x14ac:dyDescent="0.2"/>
    <row r="46109" outlineLevel="1" x14ac:dyDescent="0.2"/>
    <row r="46110" outlineLevel="1" x14ac:dyDescent="0.2"/>
    <row r="46111" outlineLevel="1" x14ac:dyDescent="0.2"/>
    <row r="46112" outlineLevel="1" x14ac:dyDescent="0.2"/>
    <row r="46113" outlineLevel="1" x14ac:dyDescent="0.2"/>
    <row r="46114" outlineLevel="1" x14ac:dyDescent="0.2"/>
    <row r="46115" outlineLevel="1" x14ac:dyDescent="0.2"/>
    <row r="46116" outlineLevel="1" x14ac:dyDescent="0.2"/>
    <row r="46117" outlineLevel="1" x14ac:dyDescent="0.2"/>
    <row r="46118" outlineLevel="1" x14ac:dyDescent="0.2"/>
    <row r="46119" outlineLevel="1" x14ac:dyDescent="0.2"/>
    <row r="46120" outlineLevel="1" x14ac:dyDescent="0.2"/>
    <row r="46121" outlineLevel="1" x14ac:dyDescent="0.2"/>
    <row r="46122" outlineLevel="1" x14ac:dyDescent="0.2"/>
    <row r="46123" outlineLevel="1" x14ac:dyDescent="0.2"/>
    <row r="46124" outlineLevel="1" x14ac:dyDescent="0.2"/>
    <row r="46125" outlineLevel="1" x14ac:dyDescent="0.2"/>
    <row r="46126" outlineLevel="1" x14ac:dyDescent="0.2"/>
    <row r="46127" outlineLevel="1" x14ac:dyDescent="0.2"/>
    <row r="46128" outlineLevel="1" x14ac:dyDescent="0.2"/>
    <row r="46129" outlineLevel="1" x14ac:dyDescent="0.2"/>
    <row r="46130" outlineLevel="1" x14ac:dyDescent="0.2"/>
    <row r="46131" outlineLevel="1" x14ac:dyDescent="0.2"/>
    <row r="46132" outlineLevel="1" x14ac:dyDescent="0.2"/>
    <row r="46133" outlineLevel="1" x14ac:dyDescent="0.2"/>
    <row r="46134" outlineLevel="1" x14ac:dyDescent="0.2"/>
    <row r="46135" outlineLevel="1" x14ac:dyDescent="0.2"/>
    <row r="46136" outlineLevel="1" x14ac:dyDescent="0.2"/>
    <row r="46137" outlineLevel="1" x14ac:dyDescent="0.2"/>
    <row r="46138" outlineLevel="1" x14ac:dyDescent="0.2"/>
    <row r="46139" outlineLevel="1" x14ac:dyDescent="0.2"/>
    <row r="46140" outlineLevel="1" x14ac:dyDescent="0.2"/>
    <row r="46141" outlineLevel="1" x14ac:dyDescent="0.2"/>
    <row r="46142" outlineLevel="1" x14ac:dyDescent="0.2"/>
    <row r="46143" outlineLevel="1" x14ac:dyDescent="0.2"/>
    <row r="46144" outlineLevel="1" x14ac:dyDescent="0.2"/>
    <row r="46145" outlineLevel="1" x14ac:dyDescent="0.2"/>
    <row r="46146" outlineLevel="1" x14ac:dyDescent="0.2"/>
    <row r="46147" outlineLevel="1" x14ac:dyDescent="0.2"/>
    <row r="46148" outlineLevel="1" x14ac:dyDescent="0.2"/>
    <row r="46149" outlineLevel="1" x14ac:dyDescent="0.2"/>
    <row r="46150" outlineLevel="1" x14ac:dyDescent="0.2"/>
    <row r="46151" outlineLevel="1" x14ac:dyDescent="0.2"/>
    <row r="46152" outlineLevel="1" x14ac:dyDescent="0.2"/>
    <row r="46153" outlineLevel="1" x14ac:dyDescent="0.2"/>
    <row r="46154" outlineLevel="1" x14ac:dyDescent="0.2"/>
    <row r="46155" outlineLevel="1" x14ac:dyDescent="0.2"/>
    <row r="46156" outlineLevel="1" x14ac:dyDescent="0.2"/>
    <row r="46157" outlineLevel="1" x14ac:dyDescent="0.2"/>
    <row r="46158" outlineLevel="1" x14ac:dyDescent="0.2"/>
    <row r="46159" outlineLevel="1" x14ac:dyDescent="0.2"/>
    <row r="46160" outlineLevel="1" x14ac:dyDescent="0.2"/>
    <row r="46161" outlineLevel="1" x14ac:dyDescent="0.2"/>
    <row r="46162" outlineLevel="1" x14ac:dyDescent="0.2"/>
    <row r="46163" outlineLevel="1" x14ac:dyDescent="0.2"/>
    <row r="46164" outlineLevel="1" x14ac:dyDescent="0.2"/>
    <row r="46165" outlineLevel="1" x14ac:dyDescent="0.2"/>
    <row r="46166" outlineLevel="1" x14ac:dyDescent="0.2"/>
    <row r="46167" outlineLevel="1" x14ac:dyDescent="0.2"/>
    <row r="46168" outlineLevel="1" x14ac:dyDescent="0.2"/>
    <row r="46169" outlineLevel="1" x14ac:dyDescent="0.2"/>
    <row r="46170" outlineLevel="1" x14ac:dyDescent="0.2"/>
    <row r="46171" outlineLevel="1" x14ac:dyDescent="0.2"/>
    <row r="46172" outlineLevel="1" x14ac:dyDescent="0.2"/>
    <row r="46173" outlineLevel="1" x14ac:dyDescent="0.2"/>
    <row r="46174" outlineLevel="1" x14ac:dyDescent="0.2"/>
    <row r="46175" outlineLevel="1" x14ac:dyDescent="0.2"/>
    <row r="46176" outlineLevel="1" x14ac:dyDescent="0.2"/>
    <row r="46177" outlineLevel="1" x14ac:dyDescent="0.2"/>
    <row r="46178" outlineLevel="1" x14ac:dyDescent="0.2"/>
    <row r="46179" outlineLevel="1" x14ac:dyDescent="0.2"/>
    <row r="46180" outlineLevel="1" x14ac:dyDescent="0.2"/>
    <row r="46181" outlineLevel="1" x14ac:dyDescent="0.2"/>
    <row r="46182" outlineLevel="1" x14ac:dyDescent="0.2"/>
    <row r="46183" outlineLevel="1" x14ac:dyDescent="0.2"/>
    <row r="46184" outlineLevel="1" x14ac:dyDescent="0.2"/>
    <row r="46185" outlineLevel="1" x14ac:dyDescent="0.2"/>
    <row r="46186" outlineLevel="1" x14ac:dyDescent="0.2"/>
    <row r="46187" outlineLevel="1" x14ac:dyDescent="0.2"/>
    <row r="46188" outlineLevel="1" x14ac:dyDescent="0.2"/>
    <row r="46189" outlineLevel="1" x14ac:dyDescent="0.2"/>
    <row r="46190" outlineLevel="1" x14ac:dyDescent="0.2"/>
    <row r="46191" outlineLevel="1" x14ac:dyDescent="0.2"/>
    <row r="46192" outlineLevel="1" x14ac:dyDescent="0.2"/>
    <row r="46193" outlineLevel="1" x14ac:dyDescent="0.2"/>
    <row r="46194" outlineLevel="1" x14ac:dyDescent="0.2"/>
    <row r="46195" outlineLevel="1" x14ac:dyDescent="0.2"/>
    <row r="46196" outlineLevel="1" x14ac:dyDescent="0.2"/>
    <row r="46197" outlineLevel="1" x14ac:dyDescent="0.2"/>
    <row r="46198" outlineLevel="1" x14ac:dyDescent="0.2"/>
    <row r="46199" outlineLevel="1" x14ac:dyDescent="0.2"/>
    <row r="46200" outlineLevel="1" x14ac:dyDescent="0.2"/>
    <row r="46201" outlineLevel="1" x14ac:dyDescent="0.2"/>
    <row r="46202" outlineLevel="1" x14ac:dyDescent="0.2"/>
    <row r="46203" outlineLevel="1" x14ac:dyDescent="0.2"/>
    <row r="46204" outlineLevel="1" x14ac:dyDescent="0.2"/>
    <row r="46205" outlineLevel="1" x14ac:dyDescent="0.2"/>
    <row r="46206" outlineLevel="1" x14ac:dyDescent="0.2"/>
    <row r="46207" outlineLevel="1" x14ac:dyDescent="0.2"/>
    <row r="46208" outlineLevel="1" x14ac:dyDescent="0.2"/>
    <row r="46209" outlineLevel="1" x14ac:dyDescent="0.2"/>
    <row r="46210" outlineLevel="1" x14ac:dyDescent="0.2"/>
    <row r="46211" outlineLevel="1" x14ac:dyDescent="0.2"/>
    <row r="46212" outlineLevel="1" x14ac:dyDescent="0.2"/>
    <row r="46213" outlineLevel="1" x14ac:dyDescent="0.2"/>
    <row r="46214" outlineLevel="1" x14ac:dyDescent="0.2"/>
    <row r="46215" outlineLevel="1" x14ac:dyDescent="0.2"/>
    <row r="46216" outlineLevel="1" x14ac:dyDescent="0.2"/>
    <row r="46217" outlineLevel="1" x14ac:dyDescent="0.2"/>
    <row r="46218" outlineLevel="1" x14ac:dyDescent="0.2"/>
    <row r="46219" outlineLevel="1" x14ac:dyDescent="0.2"/>
    <row r="46220" outlineLevel="1" x14ac:dyDescent="0.2"/>
    <row r="46221" outlineLevel="1" x14ac:dyDescent="0.2"/>
    <row r="46222" outlineLevel="1" x14ac:dyDescent="0.2"/>
    <row r="46223" outlineLevel="1" x14ac:dyDescent="0.2"/>
    <row r="46224" outlineLevel="1" x14ac:dyDescent="0.2"/>
    <row r="46225" outlineLevel="1" x14ac:dyDescent="0.2"/>
    <row r="46226" outlineLevel="1" x14ac:dyDescent="0.2"/>
    <row r="46227" outlineLevel="1" x14ac:dyDescent="0.2"/>
    <row r="46228" outlineLevel="1" x14ac:dyDescent="0.2"/>
    <row r="46229" outlineLevel="1" x14ac:dyDescent="0.2"/>
    <row r="46230" outlineLevel="1" x14ac:dyDescent="0.2"/>
    <row r="46231" outlineLevel="1" x14ac:dyDescent="0.2"/>
    <row r="46232" outlineLevel="1" x14ac:dyDescent="0.2"/>
    <row r="46233" outlineLevel="1" x14ac:dyDescent="0.2"/>
    <row r="46234" outlineLevel="1" x14ac:dyDescent="0.2"/>
    <row r="46235" outlineLevel="1" x14ac:dyDescent="0.2"/>
    <row r="46236" outlineLevel="1" x14ac:dyDescent="0.2"/>
    <row r="46237" outlineLevel="1" x14ac:dyDescent="0.2"/>
    <row r="46238" outlineLevel="1" x14ac:dyDescent="0.2"/>
    <row r="46239" outlineLevel="1" x14ac:dyDescent="0.2"/>
    <row r="46240" outlineLevel="1" x14ac:dyDescent="0.2"/>
    <row r="46241" outlineLevel="1" x14ac:dyDescent="0.2"/>
    <row r="46242" outlineLevel="1" x14ac:dyDescent="0.2"/>
    <row r="46243" outlineLevel="1" x14ac:dyDescent="0.2"/>
    <row r="46244" outlineLevel="1" x14ac:dyDescent="0.2"/>
    <row r="46245" outlineLevel="1" x14ac:dyDescent="0.2"/>
    <row r="46246" outlineLevel="1" x14ac:dyDescent="0.2"/>
    <row r="46247" outlineLevel="1" x14ac:dyDescent="0.2"/>
    <row r="46248" outlineLevel="1" x14ac:dyDescent="0.2"/>
    <row r="46249" outlineLevel="1" x14ac:dyDescent="0.2"/>
    <row r="46250" outlineLevel="1" x14ac:dyDescent="0.2"/>
    <row r="46251" outlineLevel="1" x14ac:dyDescent="0.2"/>
    <row r="46252" outlineLevel="1" x14ac:dyDescent="0.2"/>
    <row r="46253" outlineLevel="1" x14ac:dyDescent="0.2"/>
    <row r="46254" outlineLevel="1" x14ac:dyDescent="0.2"/>
    <row r="46255" outlineLevel="1" x14ac:dyDescent="0.2"/>
    <row r="46256" outlineLevel="1" x14ac:dyDescent="0.2"/>
    <row r="46257" outlineLevel="1" x14ac:dyDescent="0.2"/>
    <row r="46258" outlineLevel="1" x14ac:dyDescent="0.2"/>
    <row r="46259" outlineLevel="1" x14ac:dyDescent="0.2"/>
    <row r="46260" outlineLevel="1" x14ac:dyDescent="0.2"/>
    <row r="46261" outlineLevel="1" x14ac:dyDescent="0.2"/>
    <row r="46262" outlineLevel="1" x14ac:dyDescent="0.2"/>
    <row r="46263" outlineLevel="1" x14ac:dyDescent="0.2"/>
    <row r="46264" outlineLevel="1" x14ac:dyDescent="0.2"/>
    <row r="46265" outlineLevel="1" x14ac:dyDescent="0.2"/>
    <row r="46266" outlineLevel="1" x14ac:dyDescent="0.2"/>
    <row r="46267" outlineLevel="1" x14ac:dyDescent="0.2"/>
    <row r="46268" outlineLevel="1" x14ac:dyDescent="0.2"/>
    <row r="46269" outlineLevel="1" x14ac:dyDescent="0.2"/>
    <row r="46270" outlineLevel="1" x14ac:dyDescent="0.2"/>
    <row r="46271" outlineLevel="1" x14ac:dyDescent="0.2"/>
    <row r="46272" outlineLevel="1" x14ac:dyDescent="0.2"/>
    <row r="46273" outlineLevel="1" x14ac:dyDescent="0.2"/>
    <row r="46274" outlineLevel="1" x14ac:dyDescent="0.2"/>
    <row r="46275" outlineLevel="1" x14ac:dyDescent="0.2"/>
    <row r="46276" outlineLevel="1" x14ac:dyDescent="0.2"/>
    <row r="46277" outlineLevel="1" x14ac:dyDescent="0.2"/>
    <row r="46278" outlineLevel="1" x14ac:dyDescent="0.2"/>
    <row r="46279" outlineLevel="1" x14ac:dyDescent="0.2"/>
    <row r="46280" outlineLevel="1" x14ac:dyDescent="0.2"/>
    <row r="46281" outlineLevel="1" x14ac:dyDescent="0.2"/>
    <row r="46282" outlineLevel="1" x14ac:dyDescent="0.2"/>
    <row r="46283" outlineLevel="1" x14ac:dyDescent="0.2"/>
    <row r="46284" outlineLevel="1" x14ac:dyDescent="0.2"/>
    <row r="46285" outlineLevel="1" x14ac:dyDescent="0.2"/>
    <row r="46286" outlineLevel="1" x14ac:dyDescent="0.2"/>
    <row r="46287" outlineLevel="1" x14ac:dyDescent="0.2"/>
    <row r="46288" outlineLevel="1" x14ac:dyDescent="0.2"/>
    <row r="46289" outlineLevel="1" x14ac:dyDescent="0.2"/>
    <row r="46290" outlineLevel="1" x14ac:dyDescent="0.2"/>
    <row r="46291" outlineLevel="1" x14ac:dyDescent="0.2"/>
    <row r="46292" outlineLevel="1" x14ac:dyDescent="0.2"/>
    <row r="46293" outlineLevel="1" x14ac:dyDescent="0.2"/>
    <row r="46294" outlineLevel="1" x14ac:dyDescent="0.2"/>
    <row r="46295" outlineLevel="1" x14ac:dyDescent="0.2"/>
    <row r="46296" outlineLevel="1" x14ac:dyDescent="0.2"/>
    <row r="46297" outlineLevel="1" x14ac:dyDescent="0.2"/>
    <row r="46298" outlineLevel="1" x14ac:dyDescent="0.2"/>
    <row r="46299" outlineLevel="1" x14ac:dyDescent="0.2"/>
    <row r="46300" outlineLevel="1" x14ac:dyDescent="0.2"/>
    <row r="46301" outlineLevel="1" x14ac:dyDescent="0.2"/>
    <row r="46302" outlineLevel="1" x14ac:dyDescent="0.2"/>
    <row r="46303" outlineLevel="1" x14ac:dyDescent="0.2"/>
    <row r="46304" outlineLevel="1" x14ac:dyDescent="0.2"/>
    <row r="46305" outlineLevel="1" x14ac:dyDescent="0.2"/>
    <row r="46306" outlineLevel="1" x14ac:dyDescent="0.2"/>
    <row r="46307" outlineLevel="1" x14ac:dyDescent="0.2"/>
    <row r="46308" outlineLevel="1" x14ac:dyDescent="0.2"/>
    <row r="46309" outlineLevel="1" x14ac:dyDescent="0.2"/>
    <row r="46310" outlineLevel="1" x14ac:dyDescent="0.2"/>
    <row r="46311" outlineLevel="1" x14ac:dyDescent="0.2"/>
    <row r="46312" outlineLevel="1" x14ac:dyDescent="0.2"/>
    <row r="46313" outlineLevel="1" x14ac:dyDescent="0.2"/>
    <row r="46314" outlineLevel="1" x14ac:dyDescent="0.2"/>
    <row r="46315" outlineLevel="1" x14ac:dyDescent="0.2"/>
    <row r="46316" outlineLevel="1" x14ac:dyDescent="0.2"/>
    <row r="46317" outlineLevel="1" x14ac:dyDescent="0.2"/>
    <row r="46318" outlineLevel="1" x14ac:dyDescent="0.2"/>
    <row r="46319" outlineLevel="1" x14ac:dyDescent="0.2"/>
    <row r="46320" outlineLevel="1" x14ac:dyDescent="0.2"/>
    <row r="46321" outlineLevel="1" x14ac:dyDescent="0.2"/>
    <row r="46322" outlineLevel="1" x14ac:dyDescent="0.2"/>
    <row r="46323" outlineLevel="1" x14ac:dyDescent="0.2"/>
    <row r="46324" outlineLevel="1" x14ac:dyDescent="0.2"/>
    <row r="46325" outlineLevel="1" x14ac:dyDescent="0.2"/>
    <row r="46326" outlineLevel="1" x14ac:dyDescent="0.2"/>
    <row r="46327" outlineLevel="1" x14ac:dyDescent="0.2"/>
    <row r="46328" outlineLevel="1" x14ac:dyDescent="0.2"/>
    <row r="46329" outlineLevel="1" x14ac:dyDescent="0.2"/>
    <row r="46330" outlineLevel="1" x14ac:dyDescent="0.2"/>
    <row r="46331" outlineLevel="1" x14ac:dyDescent="0.2"/>
    <row r="46332" outlineLevel="1" x14ac:dyDescent="0.2"/>
    <row r="46333" outlineLevel="1" x14ac:dyDescent="0.2"/>
    <row r="46334" outlineLevel="1" x14ac:dyDescent="0.2"/>
    <row r="46335" outlineLevel="1" x14ac:dyDescent="0.2"/>
    <row r="46336" outlineLevel="1" x14ac:dyDescent="0.2"/>
    <row r="46337" outlineLevel="1" x14ac:dyDescent="0.2"/>
    <row r="46338" outlineLevel="1" x14ac:dyDescent="0.2"/>
    <row r="46339" outlineLevel="1" x14ac:dyDescent="0.2"/>
    <row r="46340" outlineLevel="1" x14ac:dyDescent="0.2"/>
    <row r="46341" outlineLevel="1" x14ac:dyDescent="0.2"/>
    <row r="46342" outlineLevel="1" x14ac:dyDescent="0.2"/>
    <row r="46343" outlineLevel="1" x14ac:dyDescent="0.2"/>
    <row r="46344" outlineLevel="1" x14ac:dyDescent="0.2"/>
    <row r="46345" outlineLevel="1" x14ac:dyDescent="0.2"/>
    <row r="46346" outlineLevel="1" x14ac:dyDescent="0.2"/>
    <row r="46347" outlineLevel="1" x14ac:dyDescent="0.2"/>
    <row r="46348" outlineLevel="1" x14ac:dyDescent="0.2"/>
    <row r="46349" outlineLevel="1" x14ac:dyDescent="0.2"/>
    <row r="46350" outlineLevel="1" x14ac:dyDescent="0.2"/>
    <row r="46351" outlineLevel="1" x14ac:dyDescent="0.2"/>
    <row r="46352" outlineLevel="1" x14ac:dyDescent="0.2"/>
    <row r="46353" outlineLevel="1" x14ac:dyDescent="0.2"/>
    <row r="46354" outlineLevel="1" x14ac:dyDescent="0.2"/>
    <row r="46355" outlineLevel="1" x14ac:dyDescent="0.2"/>
    <row r="46356" outlineLevel="1" x14ac:dyDescent="0.2"/>
    <row r="46357" outlineLevel="1" x14ac:dyDescent="0.2"/>
    <row r="46358" outlineLevel="1" x14ac:dyDescent="0.2"/>
    <row r="46359" outlineLevel="1" x14ac:dyDescent="0.2"/>
    <row r="46360" outlineLevel="1" x14ac:dyDescent="0.2"/>
    <row r="46361" outlineLevel="1" x14ac:dyDescent="0.2"/>
    <row r="46362" outlineLevel="1" x14ac:dyDescent="0.2"/>
    <row r="46363" outlineLevel="1" x14ac:dyDescent="0.2"/>
    <row r="46364" outlineLevel="1" x14ac:dyDescent="0.2"/>
    <row r="46365" outlineLevel="1" x14ac:dyDescent="0.2"/>
    <row r="46366" outlineLevel="1" x14ac:dyDescent="0.2"/>
    <row r="46367" outlineLevel="1" x14ac:dyDescent="0.2"/>
    <row r="46368" outlineLevel="1" x14ac:dyDescent="0.2"/>
    <row r="46369" outlineLevel="1" x14ac:dyDescent="0.2"/>
    <row r="46370" outlineLevel="1" x14ac:dyDescent="0.2"/>
    <row r="46371" outlineLevel="1" x14ac:dyDescent="0.2"/>
    <row r="46372" outlineLevel="1" x14ac:dyDescent="0.2"/>
    <row r="46373" outlineLevel="1" x14ac:dyDescent="0.2"/>
    <row r="46374" outlineLevel="1" x14ac:dyDescent="0.2"/>
    <row r="46375" outlineLevel="1" x14ac:dyDescent="0.2"/>
    <row r="46376" outlineLevel="1" x14ac:dyDescent="0.2"/>
    <row r="46377" outlineLevel="1" x14ac:dyDescent="0.2"/>
    <row r="46378" outlineLevel="1" x14ac:dyDescent="0.2"/>
    <row r="46379" outlineLevel="1" x14ac:dyDescent="0.2"/>
    <row r="46380" outlineLevel="1" x14ac:dyDescent="0.2"/>
    <row r="46381" outlineLevel="1" x14ac:dyDescent="0.2"/>
    <row r="46382" outlineLevel="1" x14ac:dyDescent="0.2"/>
    <row r="46383" outlineLevel="1" x14ac:dyDescent="0.2"/>
    <row r="46384" outlineLevel="1" x14ac:dyDescent="0.2"/>
    <row r="46385" outlineLevel="1" x14ac:dyDescent="0.2"/>
    <row r="46386" outlineLevel="1" x14ac:dyDescent="0.2"/>
    <row r="46387" outlineLevel="1" x14ac:dyDescent="0.2"/>
    <row r="46388" outlineLevel="1" x14ac:dyDescent="0.2"/>
    <row r="46389" outlineLevel="1" x14ac:dyDescent="0.2"/>
    <row r="46390" outlineLevel="1" x14ac:dyDescent="0.2"/>
    <row r="46391" outlineLevel="1" x14ac:dyDescent="0.2"/>
    <row r="46392" outlineLevel="1" x14ac:dyDescent="0.2"/>
    <row r="46393" outlineLevel="1" x14ac:dyDescent="0.2"/>
    <row r="46394" outlineLevel="1" x14ac:dyDescent="0.2"/>
    <row r="46395" outlineLevel="1" x14ac:dyDescent="0.2"/>
    <row r="46396" outlineLevel="1" x14ac:dyDescent="0.2"/>
    <row r="46397" outlineLevel="1" x14ac:dyDescent="0.2"/>
    <row r="46398" outlineLevel="1" x14ac:dyDescent="0.2"/>
    <row r="46399" outlineLevel="1" x14ac:dyDescent="0.2"/>
    <row r="46400" outlineLevel="1" x14ac:dyDescent="0.2"/>
    <row r="46401" outlineLevel="1" x14ac:dyDescent="0.2"/>
    <row r="46402" outlineLevel="1" x14ac:dyDescent="0.2"/>
    <row r="46403" outlineLevel="1" x14ac:dyDescent="0.2"/>
    <row r="46404" outlineLevel="1" x14ac:dyDescent="0.2"/>
    <row r="46405" outlineLevel="1" x14ac:dyDescent="0.2"/>
    <row r="46406" outlineLevel="1" x14ac:dyDescent="0.2"/>
    <row r="46407" outlineLevel="1" x14ac:dyDescent="0.2"/>
    <row r="46408" outlineLevel="1" x14ac:dyDescent="0.2"/>
    <row r="46409" outlineLevel="1" x14ac:dyDescent="0.2"/>
    <row r="46410" outlineLevel="1" x14ac:dyDescent="0.2"/>
    <row r="46411" outlineLevel="1" x14ac:dyDescent="0.2"/>
    <row r="46412" outlineLevel="1" x14ac:dyDescent="0.2"/>
    <row r="46413" outlineLevel="1" x14ac:dyDescent="0.2"/>
    <row r="46414" outlineLevel="1" x14ac:dyDescent="0.2"/>
    <row r="46415" outlineLevel="1" x14ac:dyDescent="0.2"/>
    <row r="46416" outlineLevel="1" x14ac:dyDescent="0.2"/>
    <row r="46417" outlineLevel="1" x14ac:dyDescent="0.2"/>
    <row r="46418" outlineLevel="1" x14ac:dyDescent="0.2"/>
    <row r="46419" outlineLevel="1" x14ac:dyDescent="0.2"/>
    <row r="46420" outlineLevel="1" x14ac:dyDescent="0.2"/>
    <row r="46421" outlineLevel="1" x14ac:dyDescent="0.2"/>
    <row r="46422" outlineLevel="1" x14ac:dyDescent="0.2"/>
    <row r="46423" outlineLevel="1" x14ac:dyDescent="0.2"/>
    <row r="46424" outlineLevel="1" x14ac:dyDescent="0.2"/>
    <row r="46425" outlineLevel="1" x14ac:dyDescent="0.2"/>
    <row r="46426" outlineLevel="1" x14ac:dyDescent="0.2"/>
    <row r="46427" outlineLevel="1" x14ac:dyDescent="0.2"/>
    <row r="46428" outlineLevel="1" x14ac:dyDescent="0.2"/>
    <row r="46429" outlineLevel="1" x14ac:dyDescent="0.2"/>
    <row r="46430" outlineLevel="1" x14ac:dyDescent="0.2"/>
    <row r="46431" outlineLevel="1" x14ac:dyDescent="0.2"/>
    <row r="46432" outlineLevel="1" x14ac:dyDescent="0.2"/>
    <row r="46433" outlineLevel="1" x14ac:dyDescent="0.2"/>
    <row r="46434" outlineLevel="1" x14ac:dyDescent="0.2"/>
    <row r="46435" outlineLevel="1" x14ac:dyDescent="0.2"/>
    <row r="46436" outlineLevel="1" x14ac:dyDescent="0.2"/>
    <row r="46437" outlineLevel="1" x14ac:dyDescent="0.2"/>
    <row r="46438" outlineLevel="1" x14ac:dyDescent="0.2"/>
    <row r="46439" outlineLevel="1" x14ac:dyDescent="0.2"/>
    <row r="46440" outlineLevel="1" x14ac:dyDescent="0.2"/>
    <row r="46441" outlineLevel="1" x14ac:dyDescent="0.2"/>
    <row r="46442" outlineLevel="1" x14ac:dyDescent="0.2"/>
    <row r="46443" outlineLevel="1" x14ac:dyDescent="0.2"/>
    <row r="46444" outlineLevel="1" x14ac:dyDescent="0.2"/>
    <row r="46445" outlineLevel="1" x14ac:dyDescent="0.2"/>
    <row r="46446" outlineLevel="1" x14ac:dyDescent="0.2"/>
    <row r="46447" outlineLevel="1" x14ac:dyDescent="0.2"/>
    <row r="46448" outlineLevel="1" x14ac:dyDescent="0.2"/>
    <row r="46449" outlineLevel="1" x14ac:dyDescent="0.2"/>
    <row r="46450" outlineLevel="1" x14ac:dyDescent="0.2"/>
    <row r="46451" outlineLevel="1" x14ac:dyDescent="0.2"/>
    <row r="46452" outlineLevel="1" x14ac:dyDescent="0.2"/>
    <row r="46453" outlineLevel="1" x14ac:dyDescent="0.2"/>
    <row r="46454" outlineLevel="1" x14ac:dyDescent="0.2"/>
    <row r="46455" outlineLevel="1" x14ac:dyDescent="0.2"/>
    <row r="46456" outlineLevel="1" x14ac:dyDescent="0.2"/>
    <row r="46457" outlineLevel="1" x14ac:dyDescent="0.2"/>
    <row r="46458" outlineLevel="1" x14ac:dyDescent="0.2"/>
    <row r="46459" outlineLevel="1" x14ac:dyDescent="0.2"/>
    <row r="46460" outlineLevel="1" x14ac:dyDescent="0.2"/>
    <row r="46461" outlineLevel="1" x14ac:dyDescent="0.2"/>
    <row r="46462" outlineLevel="1" x14ac:dyDescent="0.2"/>
    <row r="46463" outlineLevel="1" x14ac:dyDescent="0.2"/>
    <row r="46464" outlineLevel="1" x14ac:dyDescent="0.2"/>
    <row r="46465" outlineLevel="1" x14ac:dyDescent="0.2"/>
    <row r="46466" outlineLevel="1" x14ac:dyDescent="0.2"/>
    <row r="46467" outlineLevel="1" x14ac:dyDescent="0.2"/>
    <row r="46468" outlineLevel="1" x14ac:dyDescent="0.2"/>
    <row r="46469" outlineLevel="1" x14ac:dyDescent="0.2"/>
    <row r="46470" outlineLevel="1" x14ac:dyDescent="0.2"/>
    <row r="46471" outlineLevel="1" x14ac:dyDescent="0.2"/>
    <row r="46472" outlineLevel="1" x14ac:dyDescent="0.2"/>
    <row r="46473" outlineLevel="1" x14ac:dyDescent="0.2"/>
    <row r="46474" outlineLevel="1" x14ac:dyDescent="0.2"/>
    <row r="46475" outlineLevel="1" x14ac:dyDescent="0.2"/>
    <row r="46476" outlineLevel="1" x14ac:dyDescent="0.2"/>
    <row r="46477" outlineLevel="1" x14ac:dyDescent="0.2"/>
    <row r="46478" outlineLevel="1" x14ac:dyDescent="0.2"/>
    <row r="46479" outlineLevel="1" x14ac:dyDescent="0.2"/>
    <row r="46480" outlineLevel="1" x14ac:dyDescent="0.2"/>
    <row r="46481" outlineLevel="1" x14ac:dyDescent="0.2"/>
    <row r="46482" outlineLevel="1" x14ac:dyDescent="0.2"/>
    <row r="46483" outlineLevel="1" x14ac:dyDescent="0.2"/>
    <row r="46484" outlineLevel="1" x14ac:dyDescent="0.2"/>
    <row r="46485" outlineLevel="1" x14ac:dyDescent="0.2"/>
    <row r="46486" outlineLevel="1" x14ac:dyDescent="0.2"/>
    <row r="46487" outlineLevel="1" x14ac:dyDescent="0.2"/>
    <row r="46488" outlineLevel="1" x14ac:dyDescent="0.2"/>
    <row r="46489" outlineLevel="1" x14ac:dyDescent="0.2"/>
    <row r="46490" outlineLevel="1" x14ac:dyDescent="0.2"/>
    <row r="46491" outlineLevel="1" x14ac:dyDescent="0.2"/>
    <row r="46492" outlineLevel="1" x14ac:dyDescent="0.2"/>
    <row r="46493" outlineLevel="1" x14ac:dyDescent="0.2"/>
    <row r="46494" outlineLevel="1" x14ac:dyDescent="0.2"/>
    <row r="46495" outlineLevel="1" x14ac:dyDescent="0.2"/>
    <row r="46496" outlineLevel="1" x14ac:dyDescent="0.2"/>
    <row r="46497" outlineLevel="1" x14ac:dyDescent="0.2"/>
    <row r="46498" outlineLevel="1" x14ac:dyDescent="0.2"/>
    <row r="46499" outlineLevel="1" x14ac:dyDescent="0.2"/>
    <row r="46500" outlineLevel="1" x14ac:dyDescent="0.2"/>
    <row r="46501" outlineLevel="1" x14ac:dyDescent="0.2"/>
    <row r="46502" outlineLevel="1" x14ac:dyDescent="0.2"/>
    <row r="46503" outlineLevel="1" x14ac:dyDescent="0.2"/>
    <row r="46504" outlineLevel="1" x14ac:dyDescent="0.2"/>
    <row r="46505" outlineLevel="1" x14ac:dyDescent="0.2"/>
    <row r="46506" outlineLevel="1" x14ac:dyDescent="0.2"/>
    <row r="46507" outlineLevel="1" x14ac:dyDescent="0.2"/>
    <row r="46508" outlineLevel="1" x14ac:dyDescent="0.2"/>
    <row r="46509" outlineLevel="1" x14ac:dyDescent="0.2"/>
    <row r="46510" outlineLevel="1" x14ac:dyDescent="0.2"/>
    <row r="46511" outlineLevel="1" x14ac:dyDescent="0.2"/>
    <row r="46512" outlineLevel="1" x14ac:dyDescent="0.2"/>
    <row r="46513" outlineLevel="1" x14ac:dyDescent="0.2"/>
    <row r="46514" outlineLevel="1" x14ac:dyDescent="0.2"/>
    <row r="46515" outlineLevel="1" x14ac:dyDescent="0.2"/>
    <row r="46516" outlineLevel="1" x14ac:dyDescent="0.2"/>
    <row r="46517" outlineLevel="1" x14ac:dyDescent="0.2"/>
    <row r="46518" outlineLevel="1" x14ac:dyDescent="0.2"/>
    <row r="46519" outlineLevel="1" x14ac:dyDescent="0.2"/>
    <row r="46520" outlineLevel="1" x14ac:dyDescent="0.2"/>
    <row r="46521" outlineLevel="1" x14ac:dyDescent="0.2"/>
    <row r="46522" outlineLevel="1" x14ac:dyDescent="0.2"/>
    <row r="46523" outlineLevel="1" x14ac:dyDescent="0.2"/>
    <row r="46524" outlineLevel="1" x14ac:dyDescent="0.2"/>
    <row r="46525" outlineLevel="1" x14ac:dyDescent="0.2"/>
    <row r="46526" outlineLevel="1" x14ac:dyDescent="0.2"/>
    <row r="46527" outlineLevel="1" x14ac:dyDescent="0.2"/>
    <row r="46528" outlineLevel="1" x14ac:dyDescent="0.2"/>
    <row r="46529" outlineLevel="1" x14ac:dyDescent="0.2"/>
    <row r="46530" outlineLevel="1" x14ac:dyDescent="0.2"/>
    <row r="46531" outlineLevel="1" x14ac:dyDescent="0.2"/>
    <row r="46532" outlineLevel="1" x14ac:dyDescent="0.2"/>
    <row r="46533" outlineLevel="1" x14ac:dyDescent="0.2"/>
    <row r="46534" outlineLevel="1" x14ac:dyDescent="0.2"/>
    <row r="46535" outlineLevel="1" x14ac:dyDescent="0.2"/>
    <row r="46536" outlineLevel="1" x14ac:dyDescent="0.2"/>
    <row r="46537" outlineLevel="1" x14ac:dyDescent="0.2"/>
    <row r="46538" outlineLevel="1" x14ac:dyDescent="0.2"/>
    <row r="46539" outlineLevel="1" x14ac:dyDescent="0.2"/>
    <row r="46540" outlineLevel="1" x14ac:dyDescent="0.2"/>
    <row r="46541" outlineLevel="1" x14ac:dyDescent="0.2"/>
    <row r="46542" outlineLevel="1" x14ac:dyDescent="0.2"/>
    <row r="46543" outlineLevel="1" x14ac:dyDescent="0.2"/>
    <row r="46544" outlineLevel="1" x14ac:dyDescent="0.2"/>
    <row r="46545" outlineLevel="1" x14ac:dyDescent="0.2"/>
    <row r="46546" outlineLevel="1" x14ac:dyDescent="0.2"/>
    <row r="46547" outlineLevel="1" x14ac:dyDescent="0.2"/>
    <row r="46548" outlineLevel="1" x14ac:dyDescent="0.2"/>
    <row r="46549" outlineLevel="1" x14ac:dyDescent="0.2"/>
    <row r="46550" outlineLevel="1" x14ac:dyDescent="0.2"/>
    <row r="46551" outlineLevel="1" x14ac:dyDescent="0.2"/>
    <row r="46552" outlineLevel="1" x14ac:dyDescent="0.2"/>
    <row r="46553" outlineLevel="1" x14ac:dyDescent="0.2"/>
    <row r="46554" outlineLevel="1" x14ac:dyDescent="0.2"/>
    <row r="46555" outlineLevel="1" x14ac:dyDescent="0.2"/>
    <row r="46556" outlineLevel="1" x14ac:dyDescent="0.2"/>
    <row r="46557" outlineLevel="1" x14ac:dyDescent="0.2"/>
    <row r="46558" outlineLevel="1" x14ac:dyDescent="0.2"/>
    <row r="46559" outlineLevel="1" x14ac:dyDescent="0.2"/>
    <row r="46560" outlineLevel="1" x14ac:dyDescent="0.2"/>
    <row r="46561" outlineLevel="1" x14ac:dyDescent="0.2"/>
    <row r="46562" outlineLevel="1" x14ac:dyDescent="0.2"/>
    <row r="46563" outlineLevel="1" x14ac:dyDescent="0.2"/>
    <row r="46564" outlineLevel="1" x14ac:dyDescent="0.2"/>
    <row r="46565" outlineLevel="1" x14ac:dyDescent="0.2"/>
    <row r="46566" outlineLevel="1" x14ac:dyDescent="0.2"/>
    <row r="46567" outlineLevel="1" x14ac:dyDescent="0.2"/>
    <row r="46568" outlineLevel="1" x14ac:dyDescent="0.2"/>
    <row r="46569" outlineLevel="1" x14ac:dyDescent="0.2"/>
    <row r="46570" outlineLevel="1" x14ac:dyDescent="0.2"/>
    <row r="46571" outlineLevel="1" x14ac:dyDescent="0.2"/>
    <row r="46572" outlineLevel="1" x14ac:dyDescent="0.2"/>
    <row r="46573" outlineLevel="1" x14ac:dyDescent="0.2"/>
    <row r="46574" outlineLevel="1" x14ac:dyDescent="0.2"/>
    <row r="46575" outlineLevel="1" x14ac:dyDescent="0.2"/>
    <row r="46576" outlineLevel="1" x14ac:dyDescent="0.2"/>
    <row r="46577" outlineLevel="1" x14ac:dyDescent="0.2"/>
    <row r="46578" outlineLevel="1" x14ac:dyDescent="0.2"/>
    <row r="46579" outlineLevel="1" x14ac:dyDescent="0.2"/>
    <row r="46580" outlineLevel="1" x14ac:dyDescent="0.2"/>
    <row r="46581" outlineLevel="1" x14ac:dyDescent="0.2"/>
    <row r="46582" outlineLevel="1" x14ac:dyDescent="0.2"/>
    <row r="46583" outlineLevel="1" x14ac:dyDescent="0.2"/>
    <row r="46584" outlineLevel="1" x14ac:dyDescent="0.2"/>
    <row r="46585" outlineLevel="1" x14ac:dyDescent="0.2"/>
    <row r="46586" outlineLevel="1" x14ac:dyDescent="0.2"/>
    <row r="46587" outlineLevel="1" x14ac:dyDescent="0.2"/>
    <row r="46588" outlineLevel="1" x14ac:dyDescent="0.2"/>
    <row r="46589" outlineLevel="1" x14ac:dyDescent="0.2"/>
    <row r="46590" outlineLevel="1" x14ac:dyDescent="0.2"/>
    <row r="46591" outlineLevel="1" x14ac:dyDescent="0.2"/>
    <row r="46592" outlineLevel="1" x14ac:dyDescent="0.2"/>
    <row r="46593" outlineLevel="1" x14ac:dyDescent="0.2"/>
    <row r="46594" outlineLevel="1" x14ac:dyDescent="0.2"/>
    <row r="46595" outlineLevel="1" x14ac:dyDescent="0.2"/>
    <row r="46596" outlineLevel="1" x14ac:dyDescent="0.2"/>
    <row r="46597" outlineLevel="1" x14ac:dyDescent="0.2"/>
    <row r="46598" outlineLevel="1" x14ac:dyDescent="0.2"/>
    <row r="46599" outlineLevel="1" x14ac:dyDescent="0.2"/>
    <row r="46600" outlineLevel="1" x14ac:dyDescent="0.2"/>
    <row r="46601" outlineLevel="1" x14ac:dyDescent="0.2"/>
    <row r="46602" outlineLevel="1" x14ac:dyDescent="0.2"/>
    <row r="46603" outlineLevel="1" x14ac:dyDescent="0.2"/>
    <row r="46604" outlineLevel="1" x14ac:dyDescent="0.2"/>
    <row r="46605" outlineLevel="1" x14ac:dyDescent="0.2"/>
    <row r="46606" outlineLevel="1" x14ac:dyDescent="0.2"/>
    <row r="46607" outlineLevel="1" x14ac:dyDescent="0.2"/>
    <row r="46608" outlineLevel="1" x14ac:dyDescent="0.2"/>
    <row r="46609" outlineLevel="1" x14ac:dyDescent="0.2"/>
    <row r="46610" outlineLevel="1" x14ac:dyDescent="0.2"/>
    <row r="46611" outlineLevel="1" x14ac:dyDescent="0.2"/>
    <row r="46612" outlineLevel="1" x14ac:dyDescent="0.2"/>
    <row r="46613" outlineLevel="1" x14ac:dyDescent="0.2"/>
    <row r="46614" outlineLevel="1" x14ac:dyDescent="0.2"/>
    <row r="46615" outlineLevel="1" x14ac:dyDescent="0.2"/>
    <row r="46616" outlineLevel="1" x14ac:dyDescent="0.2"/>
    <row r="46617" outlineLevel="1" x14ac:dyDescent="0.2"/>
    <row r="46618" outlineLevel="1" x14ac:dyDescent="0.2"/>
    <row r="46619" outlineLevel="1" x14ac:dyDescent="0.2"/>
    <row r="46620" outlineLevel="1" x14ac:dyDescent="0.2"/>
    <row r="46621" outlineLevel="1" x14ac:dyDescent="0.2"/>
    <row r="46622" outlineLevel="1" x14ac:dyDescent="0.2"/>
    <row r="46623" outlineLevel="1" x14ac:dyDescent="0.2"/>
    <row r="46624" outlineLevel="1" x14ac:dyDescent="0.2"/>
    <row r="46625" outlineLevel="1" x14ac:dyDescent="0.2"/>
    <row r="46626" outlineLevel="1" x14ac:dyDescent="0.2"/>
    <row r="46627" outlineLevel="1" x14ac:dyDescent="0.2"/>
    <row r="46628" outlineLevel="1" x14ac:dyDescent="0.2"/>
    <row r="46629" outlineLevel="1" x14ac:dyDescent="0.2"/>
    <row r="46630" outlineLevel="1" x14ac:dyDescent="0.2"/>
    <row r="46631" outlineLevel="1" x14ac:dyDescent="0.2"/>
    <row r="46632" outlineLevel="1" x14ac:dyDescent="0.2"/>
    <row r="46633" outlineLevel="1" x14ac:dyDescent="0.2"/>
    <row r="46634" outlineLevel="1" x14ac:dyDescent="0.2"/>
    <row r="46635" outlineLevel="1" x14ac:dyDescent="0.2"/>
    <row r="46636" outlineLevel="1" x14ac:dyDescent="0.2"/>
    <row r="46637" outlineLevel="1" x14ac:dyDescent="0.2"/>
    <row r="46638" outlineLevel="1" x14ac:dyDescent="0.2"/>
    <row r="46639" outlineLevel="1" x14ac:dyDescent="0.2"/>
    <row r="46640" outlineLevel="1" x14ac:dyDescent="0.2"/>
    <row r="46641" outlineLevel="1" x14ac:dyDescent="0.2"/>
    <row r="46642" outlineLevel="1" x14ac:dyDescent="0.2"/>
    <row r="46643" outlineLevel="1" x14ac:dyDescent="0.2"/>
    <row r="46644" outlineLevel="1" x14ac:dyDescent="0.2"/>
    <row r="46645" outlineLevel="1" x14ac:dyDescent="0.2"/>
    <row r="46646" outlineLevel="1" x14ac:dyDescent="0.2"/>
    <row r="46647" outlineLevel="1" x14ac:dyDescent="0.2"/>
    <row r="46648" outlineLevel="1" x14ac:dyDescent="0.2"/>
    <row r="46649" outlineLevel="1" x14ac:dyDescent="0.2"/>
    <row r="46650" outlineLevel="1" x14ac:dyDescent="0.2"/>
    <row r="46651" outlineLevel="1" x14ac:dyDescent="0.2"/>
    <row r="46652" outlineLevel="1" x14ac:dyDescent="0.2"/>
    <row r="46653" outlineLevel="1" x14ac:dyDescent="0.2"/>
    <row r="46654" outlineLevel="1" x14ac:dyDescent="0.2"/>
    <row r="46655" outlineLevel="1" x14ac:dyDescent="0.2"/>
    <row r="46656" outlineLevel="1" x14ac:dyDescent="0.2"/>
    <row r="46657" outlineLevel="1" x14ac:dyDescent="0.2"/>
    <row r="46658" outlineLevel="1" x14ac:dyDescent="0.2"/>
    <row r="46659" outlineLevel="1" x14ac:dyDescent="0.2"/>
    <row r="46660" outlineLevel="1" x14ac:dyDescent="0.2"/>
    <row r="46661" outlineLevel="1" x14ac:dyDescent="0.2"/>
    <row r="46662" outlineLevel="1" x14ac:dyDescent="0.2"/>
    <row r="46663" outlineLevel="1" x14ac:dyDescent="0.2"/>
    <row r="46664" outlineLevel="1" x14ac:dyDescent="0.2"/>
    <row r="46665" outlineLevel="1" x14ac:dyDescent="0.2"/>
    <row r="46666" outlineLevel="1" x14ac:dyDescent="0.2"/>
    <row r="46667" outlineLevel="1" x14ac:dyDescent="0.2"/>
    <row r="46668" outlineLevel="1" x14ac:dyDescent="0.2"/>
    <row r="46669" outlineLevel="1" x14ac:dyDescent="0.2"/>
    <row r="46670" outlineLevel="1" x14ac:dyDescent="0.2"/>
    <row r="46671" outlineLevel="1" x14ac:dyDescent="0.2"/>
    <row r="46672" outlineLevel="1" x14ac:dyDescent="0.2"/>
    <row r="46673" outlineLevel="1" x14ac:dyDescent="0.2"/>
    <row r="46674" outlineLevel="1" x14ac:dyDescent="0.2"/>
    <row r="46675" outlineLevel="1" x14ac:dyDescent="0.2"/>
    <row r="46676" outlineLevel="1" x14ac:dyDescent="0.2"/>
    <row r="46677" outlineLevel="1" x14ac:dyDescent="0.2"/>
    <row r="46678" outlineLevel="1" x14ac:dyDescent="0.2"/>
    <row r="46679" outlineLevel="1" x14ac:dyDescent="0.2"/>
    <row r="46680" outlineLevel="1" x14ac:dyDescent="0.2"/>
    <row r="46681" outlineLevel="1" x14ac:dyDescent="0.2"/>
    <row r="46682" outlineLevel="1" x14ac:dyDescent="0.2"/>
    <row r="46683" outlineLevel="1" x14ac:dyDescent="0.2"/>
    <row r="46684" outlineLevel="1" x14ac:dyDescent="0.2"/>
    <row r="46685" outlineLevel="1" x14ac:dyDescent="0.2"/>
    <row r="46686" outlineLevel="1" x14ac:dyDescent="0.2"/>
    <row r="46687" outlineLevel="1" x14ac:dyDescent="0.2"/>
    <row r="46688" outlineLevel="1" x14ac:dyDescent="0.2"/>
    <row r="46689" outlineLevel="1" x14ac:dyDescent="0.2"/>
    <row r="46690" outlineLevel="1" x14ac:dyDescent="0.2"/>
    <row r="46691" outlineLevel="1" x14ac:dyDescent="0.2"/>
    <row r="46692" outlineLevel="1" x14ac:dyDescent="0.2"/>
    <row r="46693" outlineLevel="1" x14ac:dyDescent="0.2"/>
    <row r="46694" outlineLevel="1" x14ac:dyDescent="0.2"/>
    <row r="46695" outlineLevel="1" x14ac:dyDescent="0.2"/>
    <row r="46696" outlineLevel="1" x14ac:dyDescent="0.2"/>
    <row r="46697" outlineLevel="1" x14ac:dyDescent="0.2"/>
    <row r="46698" outlineLevel="1" x14ac:dyDescent="0.2"/>
    <row r="46699" outlineLevel="1" x14ac:dyDescent="0.2"/>
    <row r="46700" outlineLevel="1" x14ac:dyDescent="0.2"/>
    <row r="46701" outlineLevel="1" x14ac:dyDescent="0.2"/>
    <row r="46702" outlineLevel="1" x14ac:dyDescent="0.2"/>
    <row r="46703" outlineLevel="1" x14ac:dyDescent="0.2"/>
    <row r="46704" outlineLevel="1" x14ac:dyDescent="0.2"/>
    <row r="46705" outlineLevel="1" x14ac:dyDescent="0.2"/>
    <row r="46706" outlineLevel="1" x14ac:dyDescent="0.2"/>
    <row r="46707" outlineLevel="1" x14ac:dyDescent="0.2"/>
    <row r="46708" outlineLevel="1" x14ac:dyDescent="0.2"/>
    <row r="46709" outlineLevel="1" x14ac:dyDescent="0.2"/>
    <row r="46710" outlineLevel="1" x14ac:dyDescent="0.2"/>
    <row r="46711" outlineLevel="1" x14ac:dyDescent="0.2"/>
    <row r="46712" outlineLevel="1" x14ac:dyDescent="0.2"/>
    <row r="46713" outlineLevel="1" x14ac:dyDescent="0.2"/>
    <row r="46714" outlineLevel="1" x14ac:dyDescent="0.2"/>
    <row r="46715" outlineLevel="1" x14ac:dyDescent="0.2"/>
    <row r="46716" outlineLevel="1" x14ac:dyDescent="0.2"/>
    <row r="46717" outlineLevel="1" x14ac:dyDescent="0.2"/>
    <row r="46718" outlineLevel="1" x14ac:dyDescent="0.2"/>
    <row r="46719" outlineLevel="1" x14ac:dyDescent="0.2"/>
    <row r="46720" outlineLevel="1" x14ac:dyDescent="0.2"/>
    <row r="46721" outlineLevel="1" x14ac:dyDescent="0.2"/>
    <row r="46722" outlineLevel="1" x14ac:dyDescent="0.2"/>
    <row r="46723" outlineLevel="1" x14ac:dyDescent="0.2"/>
    <row r="46724" outlineLevel="1" x14ac:dyDescent="0.2"/>
    <row r="46725" outlineLevel="1" x14ac:dyDescent="0.2"/>
    <row r="46726" outlineLevel="1" x14ac:dyDescent="0.2"/>
    <row r="46727" outlineLevel="1" x14ac:dyDescent="0.2"/>
    <row r="46728" outlineLevel="1" x14ac:dyDescent="0.2"/>
    <row r="46729" outlineLevel="1" x14ac:dyDescent="0.2"/>
    <row r="46730" outlineLevel="1" x14ac:dyDescent="0.2"/>
    <row r="46731" outlineLevel="1" x14ac:dyDescent="0.2"/>
    <row r="46732" outlineLevel="1" x14ac:dyDescent="0.2"/>
    <row r="46733" outlineLevel="1" x14ac:dyDescent="0.2"/>
    <row r="46734" outlineLevel="1" x14ac:dyDescent="0.2"/>
    <row r="46735" outlineLevel="1" x14ac:dyDescent="0.2"/>
    <row r="46736" outlineLevel="1" x14ac:dyDescent="0.2"/>
    <row r="46737" outlineLevel="1" x14ac:dyDescent="0.2"/>
    <row r="46738" outlineLevel="1" x14ac:dyDescent="0.2"/>
    <row r="46739" outlineLevel="1" x14ac:dyDescent="0.2"/>
    <row r="46740" outlineLevel="1" x14ac:dyDescent="0.2"/>
    <row r="46741" outlineLevel="1" x14ac:dyDescent="0.2"/>
    <row r="46742" outlineLevel="1" x14ac:dyDescent="0.2"/>
    <row r="46743" outlineLevel="1" x14ac:dyDescent="0.2"/>
    <row r="46744" outlineLevel="1" x14ac:dyDescent="0.2"/>
    <row r="46745" outlineLevel="1" x14ac:dyDescent="0.2"/>
    <row r="46746" outlineLevel="1" x14ac:dyDescent="0.2"/>
    <row r="46747" outlineLevel="1" x14ac:dyDescent="0.2"/>
    <row r="46748" outlineLevel="1" x14ac:dyDescent="0.2"/>
    <row r="46749" outlineLevel="1" x14ac:dyDescent="0.2"/>
    <row r="46750" outlineLevel="1" x14ac:dyDescent="0.2"/>
    <row r="46751" outlineLevel="1" x14ac:dyDescent="0.2"/>
    <row r="46752" outlineLevel="1" x14ac:dyDescent="0.2"/>
    <row r="46753" outlineLevel="1" x14ac:dyDescent="0.2"/>
    <row r="46754" outlineLevel="1" x14ac:dyDescent="0.2"/>
    <row r="46755" outlineLevel="1" x14ac:dyDescent="0.2"/>
    <row r="46756" outlineLevel="1" x14ac:dyDescent="0.2"/>
    <row r="46757" outlineLevel="1" x14ac:dyDescent="0.2"/>
    <row r="46758" outlineLevel="1" x14ac:dyDescent="0.2"/>
    <row r="46759" outlineLevel="1" x14ac:dyDescent="0.2"/>
    <row r="46760" outlineLevel="1" x14ac:dyDescent="0.2"/>
    <row r="46761" outlineLevel="1" x14ac:dyDescent="0.2"/>
    <row r="46762" outlineLevel="1" x14ac:dyDescent="0.2"/>
    <row r="46763" outlineLevel="1" x14ac:dyDescent="0.2"/>
    <row r="46764" outlineLevel="1" x14ac:dyDescent="0.2"/>
    <row r="46765" outlineLevel="1" x14ac:dyDescent="0.2"/>
    <row r="46766" outlineLevel="1" x14ac:dyDescent="0.2"/>
    <row r="46767" outlineLevel="1" x14ac:dyDescent="0.2"/>
    <row r="46768" outlineLevel="1" x14ac:dyDescent="0.2"/>
    <row r="46769" outlineLevel="1" x14ac:dyDescent="0.2"/>
    <row r="46770" outlineLevel="1" x14ac:dyDescent="0.2"/>
    <row r="46771" outlineLevel="1" x14ac:dyDescent="0.2"/>
    <row r="46772" outlineLevel="1" x14ac:dyDescent="0.2"/>
    <row r="46773" outlineLevel="1" x14ac:dyDescent="0.2"/>
    <row r="46774" outlineLevel="1" x14ac:dyDescent="0.2"/>
    <row r="46775" outlineLevel="1" x14ac:dyDescent="0.2"/>
    <row r="46776" outlineLevel="1" x14ac:dyDescent="0.2"/>
    <row r="46777" outlineLevel="1" x14ac:dyDescent="0.2"/>
    <row r="46778" outlineLevel="1" x14ac:dyDescent="0.2"/>
    <row r="46779" outlineLevel="1" x14ac:dyDescent="0.2"/>
    <row r="46780" outlineLevel="1" x14ac:dyDescent="0.2"/>
    <row r="46781" outlineLevel="1" x14ac:dyDescent="0.2"/>
    <row r="46782" outlineLevel="1" x14ac:dyDescent="0.2"/>
    <row r="46783" outlineLevel="1" x14ac:dyDescent="0.2"/>
    <row r="46784" outlineLevel="1" x14ac:dyDescent="0.2"/>
    <row r="46785" outlineLevel="1" x14ac:dyDescent="0.2"/>
    <row r="46786" outlineLevel="1" x14ac:dyDescent="0.2"/>
    <row r="46787" outlineLevel="1" x14ac:dyDescent="0.2"/>
    <row r="46788" outlineLevel="1" x14ac:dyDescent="0.2"/>
    <row r="46789" outlineLevel="1" x14ac:dyDescent="0.2"/>
    <row r="46790" outlineLevel="1" x14ac:dyDescent="0.2"/>
    <row r="46791" outlineLevel="1" x14ac:dyDescent="0.2"/>
    <row r="46792" outlineLevel="1" x14ac:dyDescent="0.2"/>
    <row r="46793" outlineLevel="1" x14ac:dyDescent="0.2"/>
    <row r="46794" outlineLevel="1" x14ac:dyDescent="0.2"/>
    <row r="46795" outlineLevel="1" x14ac:dyDescent="0.2"/>
    <row r="46796" outlineLevel="1" x14ac:dyDescent="0.2"/>
    <row r="46797" outlineLevel="1" x14ac:dyDescent="0.2"/>
    <row r="46798" outlineLevel="1" x14ac:dyDescent="0.2"/>
    <row r="46799" outlineLevel="1" x14ac:dyDescent="0.2"/>
    <row r="46800" outlineLevel="1" x14ac:dyDescent="0.2"/>
    <row r="46801" outlineLevel="1" x14ac:dyDescent="0.2"/>
    <row r="46802" outlineLevel="1" x14ac:dyDescent="0.2"/>
    <row r="46803" outlineLevel="1" x14ac:dyDescent="0.2"/>
    <row r="46804" outlineLevel="1" x14ac:dyDescent="0.2"/>
    <row r="46805" outlineLevel="1" x14ac:dyDescent="0.2"/>
    <row r="46806" outlineLevel="1" x14ac:dyDescent="0.2"/>
    <row r="46807" outlineLevel="1" x14ac:dyDescent="0.2"/>
    <row r="46808" outlineLevel="1" x14ac:dyDescent="0.2"/>
    <row r="46809" outlineLevel="1" x14ac:dyDescent="0.2"/>
    <row r="46810" outlineLevel="1" x14ac:dyDescent="0.2"/>
    <row r="46811" outlineLevel="1" x14ac:dyDescent="0.2"/>
    <row r="46812" outlineLevel="1" x14ac:dyDescent="0.2"/>
    <row r="46813" outlineLevel="1" x14ac:dyDescent="0.2"/>
    <row r="46814" outlineLevel="1" x14ac:dyDescent="0.2"/>
    <row r="46815" outlineLevel="1" x14ac:dyDescent="0.2"/>
    <row r="46816" outlineLevel="1" x14ac:dyDescent="0.2"/>
    <row r="46817" outlineLevel="1" x14ac:dyDescent="0.2"/>
    <row r="46818" outlineLevel="1" x14ac:dyDescent="0.2"/>
    <row r="46819" outlineLevel="1" x14ac:dyDescent="0.2"/>
    <row r="46820" outlineLevel="1" x14ac:dyDescent="0.2"/>
    <row r="46821" outlineLevel="1" x14ac:dyDescent="0.2"/>
    <row r="46822" outlineLevel="1" x14ac:dyDescent="0.2"/>
    <row r="46823" outlineLevel="1" x14ac:dyDescent="0.2"/>
    <row r="46824" outlineLevel="1" x14ac:dyDescent="0.2"/>
    <row r="46825" outlineLevel="1" x14ac:dyDescent="0.2"/>
    <row r="46826" outlineLevel="1" x14ac:dyDescent="0.2"/>
    <row r="46827" outlineLevel="1" x14ac:dyDescent="0.2"/>
    <row r="46828" outlineLevel="1" x14ac:dyDescent="0.2"/>
    <row r="46829" outlineLevel="1" x14ac:dyDescent="0.2"/>
    <row r="46830" outlineLevel="1" x14ac:dyDescent="0.2"/>
    <row r="46831" outlineLevel="1" x14ac:dyDescent="0.2"/>
    <row r="46832" outlineLevel="1" x14ac:dyDescent="0.2"/>
    <row r="46833" outlineLevel="1" x14ac:dyDescent="0.2"/>
    <row r="46834" outlineLevel="1" x14ac:dyDescent="0.2"/>
    <row r="46835" outlineLevel="1" x14ac:dyDescent="0.2"/>
    <row r="46836" outlineLevel="1" x14ac:dyDescent="0.2"/>
    <row r="46837" outlineLevel="1" x14ac:dyDescent="0.2"/>
    <row r="46838" outlineLevel="1" x14ac:dyDescent="0.2"/>
    <row r="46839" outlineLevel="1" x14ac:dyDescent="0.2"/>
    <row r="46840" outlineLevel="1" x14ac:dyDescent="0.2"/>
    <row r="46841" outlineLevel="1" x14ac:dyDescent="0.2"/>
    <row r="46842" outlineLevel="1" x14ac:dyDescent="0.2"/>
    <row r="46843" outlineLevel="1" x14ac:dyDescent="0.2"/>
    <row r="46844" outlineLevel="1" x14ac:dyDescent="0.2"/>
    <row r="46845" outlineLevel="1" x14ac:dyDescent="0.2"/>
    <row r="46846" outlineLevel="1" x14ac:dyDescent="0.2"/>
    <row r="46847" outlineLevel="1" x14ac:dyDescent="0.2"/>
    <row r="46848" outlineLevel="1" x14ac:dyDescent="0.2"/>
    <row r="46849" outlineLevel="1" x14ac:dyDescent="0.2"/>
    <row r="46850" outlineLevel="1" x14ac:dyDescent="0.2"/>
    <row r="46851" outlineLevel="1" x14ac:dyDescent="0.2"/>
    <row r="46852" outlineLevel="1" x14ac:dyDescent="0.2"/>
    <row r="46853" outlineLevel="1" x14ac:dyDescent="0.2"/>
    <row r="46854" outlineLevel="1" x14ac:dyDescent="0.2"/>
    <row r="46855" outlineLevel="1" x14ac:dyDescent="0.2"/>
    <row r="46856" outlineLevel="1" x14ac:dyDescent="0.2"/>
    <row r="46857" outlineLevel="1" x14ac:dyDescent="0.2"/>
    <row r="46858" outlineLevel="1" x14ac:dyDescent="0.2"/>
    <row r="46859" outlineLevel="1" x14ac:dyDescent="0.2"/>
    <row r="46860" outlineLevel="1" x14ac:dyDescent="0.2"/>
    <row r="46861" outlineLevel="1" x14ac:dyDescent="0.2"/>
    <row r="46862" outlineLevel="1" x14ac:dyDescent="0.2"/>
    <row r="46863" outlineLevel="1" x14ac:dyDescent="0.2"/>
    <row r="46864" outlineLevel="1" x14ac:dyDescent="0.2"/>
    <row r="46865" outlineLevel="1" x14ac:dyDescent="0.2"/>
    <row r="46866" outlineLevel="1" x14ac:dyDescent="0.2"/>
    <row r="46867" outlineLevel="1" x14ac:dyDescent="0.2"/>
    <row r="46868" outlineLevel="1" x14ac:dyDescent="0.2"/>
    <row r="46869" outlineLevel="1" x14ac:dyDescent="0.2"/>
    <row r="46870" outlineLevel="1" x14ac:dyDescent="0.2"/>
    <row r="46871" outlineLevel="1" x14ac:dyDescent="0.2"/>
    <row r="46872" outlineLevel="1" x14ac:dyDescent="0.2"/>
    <row r="46873" outlineLevel="1" x14ac:dyDescent="0.2"/>
    <row r="46874" outlineLevel="1" x14ac:dyDescent="0.2"/>
    <row r="46875" outlineLevel="1" x14ac:dyDescent="0.2"/>
    <row r="46876" outlineLevel="1" x14ac:dyDescent="0.2"/>
    <row r="46877" outlineLevel="1" x14ac:dyDescent="0.2"/>
    <row r="46878" outlineLevel="1" x14ac:dyDescent="0.2"/>
    <row r="46879" outlineLevel="1" x14ac:dyDescent="0.2"/>
    <row r="46880" outlineLevel="1" x14ac:dyDescent="0.2"/>
    <row r="46881" outlineLevel="1" x14ac:dyDescent="0.2"/>
    <row r="46882" outlineLevel="1" x14ac:dyDescent="0.2"/>
    <row r="46883" outlineLevel="1" x14ac:dyDescent="0.2"/>
    <row r="46884" outlineLevel="1" x14ac:dyDescent="0.2"/>
    <row r="46885" outlineLevel="1" x14ac:dyDescent="0.2"/>
    <row r="46886" outlineLevel="1" x14ac:dyDescent="0.2"/>
    <row r="46887" outlineLevel="1" x14ac:dyDescent="0.2"/>
    <row r="46888" outlineLevel="1" x14ac:dyDescent="0.2"/>
    <row r="46889" outlineLevel="1" x14ac:dyDescent="0.2"/>
    <row r="46890" outlineLevel="1" x14ac:dyDescent="0.2"/>
    <row r="46891" outlineLevel="1" x14ac:dyDescent="0.2"/>
    <row r="46892" outlineLevel="1" x14ac:dyDescent="0.2"/>
    <row r="46893" outlineLevel="1" x14ac:dyDescent="0.2"/>
    <row r="46894" outlineLevel="1" x14ac:dyDescent="0.2"/>
    <row r="46895" outlineLevel="1" x14ac:dyDescent="0.2"/>
    <row r="46896" outlineLevel="1" x14ac:dyDescent="0.2"/>
    <row r="46897" outlineLevel="1" x14ac:dyDescent="0.2"/>
    <row r="46898" outlineLevel="1" x14ac:dyDescent="0.2"/>
    <row r="46899" outlineLevel="1" x14ac:dyDescent="0.2"/>
    <row r="46900" outlineLevel="1" x14ac:dyDescent="0.2"/>
    <row r="46901" outlineLevel="1" x14ac:dyDescent="0.2"/>
    <row r="46902" outlineLevel="1" x14ac:dyDescent="0.2"/>
    <row r="46903" outlineLevel="1" x14ac:dyDescent="0.2"/>
    <row r="46904" outlineLevel="1" x14ac:dyDescent="0.2"/>
    <row r="46905" outlineLevel="1" x14ac:dyDescent="0.2"/>
    <row r="46906" outlineLevel="1" x14ac:dyDescent="0.2"/>
    <row r="46907" outlineLevel="1" x14ac:dyDescent="0.2"/>
    <row r="46908" outlineLevel="1" x14ac:dyDescent="0.2"/>
    <row r="46909" outlineLevel="1" x14ac:dyDescent="0.2"/>
    <row r="46910" outlineLevel="1" x14ac:dyDescent="0.2"/>
    <row r="46911" outlineLevel="1" x14ac:dyDescent="0.2"/>
    <row r="46912" outlineLevel="1" x14ac:dyDescent="0.2"/>
    <row r="46913" outlineLevel="1" x14ac:dyDescent="0.2"/>
    <row r="46914" outlineLevel="1" x14ac:dyDescent="0.2"/>
    <row r="46915" outlineLevel="1" x14ac:dyDescent="0.2"/>
    <row r="46916" outlineLevel="1" x14ac:dyDescent="0.2"/>
    <row r="46917" outlineLevel="1" x14ac:dyDescent="0.2"/>
    <row r="46918" outlineLevel="1" x14ac:dyDescent="0.2"/>
    <row r="46919" outlineLevel="1" x14ac:dyDescent="0.2"/>
    <row r="46920" outlineLevel="1" x14ac:dyDescent="0.2"/>
    <row r="46921" outlineLevel="1" x14ac:dyDescent="0.2"/>
    <row r="46922" outlineLevel="1" x14ac:dyDescent="0.2"/>
    <row r="46923" outlineLevel="1" x14ac:dyDescent="0.2"/>
    <row r="46924" outlineLevel="1" x14ac:dyDescent="0.2"/>
    <row r="46925" outlineLevel="1" x14ac:dyDescent="0.2"/>
    <row r="46926" outlineLevel="1" x14ac:dyDescent="0.2"/>
    <row r="46927" outlineLevel="1" x14ac:dyDescent="0.2"/>
    <row r="46928" outlineLevel="1" x14ac:dyDescent="0.2"/>
    <row r="46929" outlineLevel="1" x14ac:dyDescent="0.2"/>
    <row r="46930" outlineLevel="1" x14ac:dyDescent="0.2"/>
    <row r="46931" outlineLevel="1" x14ac:dyDescent="0.2"/>
    <row r="46932" outlineLevel="1" x14ac:dyDescent="0.2"/>
    <row r="46933" outlineLevel="1" x14ac:dyDescent="0.2"/>
    <row r="46934" outlineLevel="1" x14ac:dyDescent="0.2"/>
    <row r="46935" outlineLevel="1" x14ac:dyDescent="0.2"/>
    <row r="46936" outlineLevel="1" x14ac:dyDescent="0.2"/>
    <row r="46937" outlineLevel="1" x14ac:dyDescent="0.2"/>
    <row r="46938" outlineLevel="1" x14ac:dyDescent="0.2"/>
    <row r="46939" outlineLevel="1" x14ac:dyDescent="0.2"/>
    <row r="46940" outlineLevel="1" x14ac:dyDescent="0.2"/>
    <row r="46941" outlineLevel="1" x14ac:dyDescent="0.2"/>
    <row r="46942" outlineLevel="1" x14ac:dyDescent="0.2"/>
    <row r="46943" outlineLevel="1" x14ac:dyDescent="0.2"/>
    <row r="46944" outlineLevel="1" x14ac:dyDescent="0.2"/>
    <row r="46945" outlineLevel="1" x14ac:dyDescent="0.2"/>
    <row r="46946" outlineLevel="1" x14ac:dyDescent="0.2"/>
    <row r="46947" outlineLevel="1" x14ac:dyDescent="0.2"/>
    <row r="46948" outlineLevel="1" x14ac:dyDescent="0.2"/>
    <row r="46949" outlineLevel="1" x14ac:dyDescent="0.2"/>
    <row r="46950" outlineLevel="1" x14ac:dyDescent="0.2"/>
    <row r="46951" outlineLevel="1" x14ac:dyDescent="0.2"/>
    <row r="46952" outlineLevel="1" x14ac:dyDescent="0.2"/>
    <row r="46953" outlineLevel="1" x14ac:dyDescent="0.2"/>
    <row r="46954" outlineLevel="1" x14ac:dyDescent="0.2"/>
    <row r="46955" outlineLevel="1" x14ac:dyDescent="0.2"/>
    <row r="46956" outlineLevel="1" x14ac:dyDescent="0.2"/>
    <row r="46957" outlineLevel="1" x14ac:dyDescent="0.2"/>
    <row r="46958" outlineLevel="1" x14ac:dyDescent="0.2"/>
    <row r="46959" outlineLevel="1" x14ac:dyDescent="0.2"/>
    <row r="46960" outlineLevel="1" x14ac:dyDescent="0.2"/>
    <row r="46961" outlineLevel="1" x14ac:dyDescent="0.2"/>
    <row r="46962" outlineLevel="1" x14ac:dyDescent="0.2"/>
    <row r="46963" outlineLevel="1" x14ac:dyDescent="0.2"/>
    <row r="46964" outlineLevel="1" x14ac:dyDescent="0.2"/>
    <row r="46965" outlineLevel="1" x14ac:dyDescent="0.2"/>
    <row r="46966" outlineLevel="1" x14ac:dyDescent="0.2"/>
    <row r="46967" outlineLevel="1" x14ac:dyDescent="0.2"/>
    <row r="46968" outlineLevel="1" x14ac:dyDescent="0.2"/>
    <row r="46969" outlineLevel="1" x14ac:dyDescent="0.2"/>
    <row r="46970" outlineLevel="1" x14ac:dyDescent="0.2"/>
    <row r="46971" outlineLevel="1" x14ac:dyDescent="0.2"/>
    <row r="46972" outlineLevel="1" x14ac:dyDescent="0.2"/>
    <row r="46973" outlineLevel="1" x14ac:dyDescent="0.2"/>
    <row r="46974" outlineLevel="1" x14ac:dyDescent="0.2"/>
    <row r="46975" outlineLevel="1" x14ac:dyDescent="0.2"/>
    <row r="46976" outlineLevel="1" x14ac:dyDescent="0.2"/>
    <row r="46977" outlineLevel="1" x14ac:dyDescent="0.2"/>
    <row r="46978" outlineLevel="1" x14ac:dyDescent="0.2"/>
    <row r="46979" outlineLevel="1" x14ac:dyDescent="0.2"/>
    <row r="46980" outlineLevel="1" x14ac:dyDescent="0.2"/>
    <row r="46981" outlineLevel="1" x14ac:dyDescent="0.2"/>
    <row r="46982" outlineLevel="1" x14ac:dyDescent="0.2"/>
    <row r="46983" outlineLevel="1" x14ac:dyDescent="0.2"/>
    <row r="46984" outlineLevel="1" x14ac:dyDescent="0.2"/>
    <row r="46985" outlineLevel="1" x14ac:dyDescent="0.2"/>
    <row r="46986" outlineLevel="1" x14ac:dyDescent="0.2"/>
    <row r="46987" outlineLevel="1" x14ac:dyDescent="0.2"/>
    <row r="46988" outlineLevel="1" x14ac:dyDescent="0.2"/>
    <row r="46989" outlineLevel="1" x14ac:dyDescent="0.2"/>
    <row r="46990" outlineLevel="1" x14ac:dyDescent="0.2"/>
    <row r="46991" outlineLevel="1" x14ac:dyDescent="0.2"/>
    <row r="46992" outlineLevel="1" x14ac:dyDescent="0.2"/>
    <row r="46993" outlineLevel="1" x14ac:dyDescent="0.2"/>
    <row r="46994" outlineLevel="1" x14ac:dyDescent="0.2"/>
    <row r="46995" outlineLevel="1" x14ac:dyDescent="0.2"/>
    <row r="46996" outlineLevel="1" x14ac:dyDescent="0.2"/>
    <row r="46997" outlineLevel="1" x14ac:dyDescent="0.2"/>
    <row r="46998" outlineLevel="1" x14ac:dyDescent="0.2"/>
    <row r="46999" outlineLevel="1" x14ac:dyDescent="0.2"/>
    <row r="47000" outlineLevel="1" x14ac:dyDescent="0.2"/>
    <row r="47001" outlineLevel="1" x14ac:dyDescent="0.2"/>
    <row r="47002" outlineLevel="1" x14ac:dyDescent="0.2"/>
    <row r="47003" outlineLevel="1" x14ac:dyDescent="0.2"/>
    <row r="47004" outlineLevel="1" x14ac:dyDescent="0.2"/>
    <row r="47005" outlineLevel="1" x14ac:dyDescent="0.2"/>
    <row r="47006" outlineLevel="1" x14ac:dyDescent="0.2"/>
    <row r="47007" outlineLevel="1" x14ac:dyDescent="0.2"/>
    <row r="47008" outlineLevel="1" x14ac:dyDescent="0.2"/>
    <row r="47009" outlineLevel="1" x14ac:dyDescent="0.2"/>
    <row r="47010" outlineLevel="1" x14ac:dyDescent="0.2"/>
    <row r="47011" outlineLevel="1" x14ac:dyDescent="0.2"/>
    <row r="47012" outlineLevel="1" x14ac:dyDescent="0.2"/>
    <row r="47013" outlineLevel="1" x14ac:dyDescent="0.2"/>
    <row r="47014" outlineLevel="1" x14ac:dyDescent="0.2"/>
    <row r="47015" outlineLevel="1" x14ac:dyDescent="0.2"/>
    <row r="47016" outlineLevel="1" x14ac:dyDescent="0.2"/>
    <row r="47017" outlineLevel="1" x14ac:dyDescent="0.2"/>
    <row r="47018" outlineLevel="1" x14ac:dyDescent="0.2"/>
    <row r="47019" outlineLevel="1" x14ac:dyDescent="0.2"/>
    <row r="47020" outlineLevel="1" x14ac:dyDescent="0.2"/>
    <row r="47021" outlineLevel="1" x14ac:dyDescent="0.2"/>
    <row r="47022" outlineLevel="1" x14ac:dyDescent="0.2"/>
    <row r="47023" outlineLevel="1" x14ac:dyDescent="0.2"/>
    <row r="47024" outlineLevel="1" x14ac:dyDescent="0.2"/>
    <row r="47025" outlineLevel="1" x14ac:dyDescent="0.2"/>
    <row r="47026" outlineLevel="1" x14ac:dyDescent="0.2"/>
    <row r="47027" outlineLevel="1" x14ac:dyDescent="0.2"/>
    <row r="47028" outlineLevel="1" x14ac:dyDescent="0.2"/>
    <row r="47029" outlineLevel="1" x14ac:dyDescent="0.2"/>
    <row r="47030" outlineLevel="1" x14ac:dyDescent="0.2"/>
    <row r="47031" outlineLevel="1" x14ac:dyDescent="0.2"/>
    <row r="47032" outlineLevel="1" x14ac:dyDescent="0.2"/>
    <row r="47033" outlineLevel="1" x14ac:dyDescent="0.2"/>
    <row r="47034" outlineLevel="1" x14ac:dyDescent="0.2"/>
    <row r="47035" outlineLevel="1" x14ac:dyDescent="0.2"/>
    <row r="47036" outlineLevel="1" x14ac:dyDescent="0.2"/>
    <row r="47037" outlineLevel="1" x14ac:dyDescent="0.2"/>
    <row r="47038" outlineLevel="1" x14ac:dyDescent="0.2"/>
    <row r="47039" outlineLevel="1" x14ac:dyDescent="0.2"/>
    <row r="47040" outlineLevel="1" x14ac:dyDescent="0.2"/>
    <row r="47041" outlineLevel="1" x14ac:dyDescent="0.2"/>
    <row r="47042" outlineLevel="1" x14ac:dyDescent="0.2"/>
    <row r="47043" outlineLevel="1" x14ac:dyDescent="0.2"/>
    <row r="47044" outlineLevel="1" x14ac:dyDescent="0.2"/>
    <row r="47045" outlineLevel="1" x14ac:dyDescent="0.2"/>
    <row r="47046" outlineLevel="1" x14ac:dyDescent="0.2"/>
    <row r="47047" outlineLevel="1" x14ac:dyDescent="0.2"/>
    <row r="47048" outlineLevel="1" x14ac:dyDescent="0.2"/>
    <row r="47049" outlineLevel="1" x14ac:dyDescent="0.2"/>
    <row r="47050" outlineLevel="1" x14ac:dyDescent="0.2"/>
    <row r="47051" outlineLevel="1" x14ac:dyDescent="0.2"/>
    <row r="47052" outlineLevel="1" x14ac:dyDescent="0.2"/>
    <row r="47053" outlineLevel="1" x14ac:dyDescent="0.2"/>
    <row r="47054" outlineLevel="1" x14ac:dyDescent="0.2"/>
    <row r="47055" outlineLevel="1" x14ac:dyDescent="0.2"/>
    <row r="47056" outlineLevel="1" x14ac:dyDescent="0.2"/>
    <row r="47057" outlineLevel="1" x14ac:dyDescent="0.2"/>
    <row r="47058" outlineLevel="1" x14ac:dyDescent="0.2"/>
    <row r="47059" outlineLevel="1" x14ac:dyDescent="0.2"/>
    <row r="47060" outlineLevel="1" x14ac:dyDescent="0.2"/>
    <row r="47061" outlineLevel="1" x14ac:dyDescent="0.2"/>
    <row r="47062" outlineLevel="1" x14ac:dyDescent="0.2"/>
    <row r="47063" outlineLevel="1" x14ac:dyDescent="0.2"/>
    <row r="47064" outlineLevel="1" x14ac:dyDescent="0.2"/>
    <row r="47065" outlineLevel="1" x14ac:dyDescent="0.2"/>
    <row r="47066" outlineLevel="1" x14ac:dyDescent="0.2"/>
    <row r="47067" outlineLevel="1" x14ac:dyDescent="0.2"/>
    <row r="47068" outlineLevel="1" x14ac:dyDescent="0.2"/>
    <row r="47069" outlineLevel="1" x14ac:dyDescent="0.2"/>
    <row r="47070" outlineLevel="1" x14ac:dyDescent="0.2"/>
    <row r="47071" outlineLevel="1" x14ac:dyDescent="0.2"/>
    <row r="47072" outlineLevel="1" x14ac:dyDescent="0.2"/>
    <row r="47073" outlineLevel="1" x14ac:dyDescent="0.2"/>
    <row r="47074" outlineLevel="1" x14ac:dyDescent="0.2"/>
    <row r="47075" outlineLevel="1" x14ac:dyDescent="0.2"/>
    <row r="47076" outlineLevel="1" x14ac:dyDescent="0.2"/>
    <row r="47077" outlineLevel="1" x14ac:dyDescent="0.2"/>
    <row r="47078" outlineLevel="1" x14ac:dyDescent="0.2"/>
    <row r="47079" outlineLevel="1" x14ac:dyDescent="0.2"/>
    <row r="47080" outlineLevel="1" x14ac:dyDescent="0.2"/>
    <row r="47081" outlineLevel="1" x14ac:dyDescent="0.2"/>
    <row r="47082" outlineLevel="1" x14ac:dyDescent="0.2"/>
    <row r="47083" outlineLevel="1" x14ac:dyDescent="0.2"/>
    <row r="47084" outlineLevel="1" x14ac:dyDescent="0.2"/>
    <row r="47085" outlineLevel="1" x14ac:dyDescent="0.2"/>
    <row r="47086" outlineLevel="1" x14ac:dyDescent="0.2"/>
    <row r="47087" outlineLevel="1" x14ac:dyDescent="0.2"/>
    <row r="47088" outlineLevel="1" x14ac:dyDescent="0.2"/>
    <row r="47089" outlineLevel="1" x14ac:dyDescent="0.2"/>
    <row r="47090" outlineLevel="1" x14ac:dyDescent="0.2"/>
    <row r="47091" outlineLevel="1" x14ac:dyDescent="0.2"/>
    <row r="47092" outlineLevel="1" x14ac:dyDescent="0.2"/>
    <row r="47093" outlineLevel="1" x14ac:dyDescent="0.2"/>
    <row r="47094" outlineLevel="1" x14ac:dyDescent="0.2"/>
    <row r="47095" outlineLevel="1" x14ac:dyDescent="0.2"/>
    <row r="47096" outlineLevel="1" x14ac:dyDescent="0.2"/>
    <row r="47097" outlineLevel="1" x14ac:dyDescent="0.2"/>
    <row r="47098" outlineLevel="1" x14ac:dyDescent="0.2"/>
    <row r="47099" outlineLevel="1" x14ac:dyDescent="0.2"/>
    <row r="47100" outlineLevel="1" x14ac:dyDescent="0.2"/>
    <row r="47101" outlineLevel="1" x14ac:dyDescent="0.2"/>
    <row r="47102" outlineLevel="1" x14ac:dyDescent="0.2"/>
    <row r="47103" outlineLevel="1" x14ac:dyDescent="0.2"/>
    <row r="47104" outlineLevel="1" x14ac:dyDescent="0.2"/>
    <row r="47105" outlineLevel="1" x14ac:dyDescent="0.2"/>
    <row r="47106" outlineLevel="1" x14ac:dyDescent="0.2"/>
    <row r="47107" outlineLevel="1" x14ac:dyDescent="0.2"/>
    <row r="47108" outlineLevel="1" x14ac:dyDescent="0.2"/>
    <row r="47109" outlineLevel="1" x14ac:dyDescent="0.2"/>
    <row r="47110" outlineLevel="1" x14ac:dyDescent="0.2"/>
    <row r="47111" outlineLevel="1" x14ac:dyDescent="0.2"/>
    <row r="47112" outlineLevel="1" x14ac:dyDescent="0.2"/>
    <row r="47113" outlineLevel="1" x14ac:dyDescent="0.2"/>
    <row r="47114" outlineLevel="1" x14ac:dyDescent="0.2"/>
    <row r="47115" outlineLevel="1" x14ac:dyDescent="0.2"/>
    <row r="47116" outlineLevel="1" x14ac:dyDescent="0.2"/>
    <row r="47117" outlineLevel="1" x14ac:dyDescent="0.2"/>
    <row r="47118" outlineLevel="1" x14ac:dyDescent="0.2"/>
    <row r="47119" outlineLevel="1" x14ac:dyDescent="0.2"/>
    <row r="47120" outlineLevel="1" x14ac:dyDescent="0.2"/>
    <row r="47121" outlineLevel="1" x14ac:dyDescent="0.2"/>
    <row r="47122" outlineLevel="1" x14ac:dyDescent="0.2"/>
    <row r="47123" outlineLevel="1" x14ac:dyDescent="0.2"/>
    <row r="47124" outlineLevel="1" x14ac:dyDescent="0.2"/>
    <row r="47125" outlineLevel="1" x14ac:dyDescent="0.2"/>
    <row r="47126" outlineLevel="1" x14ac:dyDescent="0.2"/>
    <row r="47127" outlineLevel="1" x14ac:dyDescent="0.2"/>
    <row r="47128" outlineLevel="1" x14ac:dyDescent="0.2"/>
    <row r="47129" outlineLevel="1" x14ac:dyDescent="0.2"/>
    <row r="47130" outlineLevel="1" x14ac:dyDescent="0.2"/>
    <row r="47131" outlineLevel="1" x14ac:dyDescent="0.2"/>
    <row r="47132" outlineLevel="1" x14ac:dyDescent="0.2"/>
    <row r="47133" outlineLevel="1" x14ac:dyDescent="0.2"/>
    <row r="47134" outlineLevel="1" x14ac:dyDescent="0.2"/>
    <row r="47135" outlineLevel="1" x14ac:dyDescent="0.2"/>
    <row r="47136" outlineLevel="1" x14ac:dyDescent="0.2"/>
    <row r="47137" outlineLevel="1" x14ac:dyDescent="0.2"/>
    <row r="47138" outlineLevel="1" x14ac:dyDescent="0.2"/>
    <row r="47139" outlineLevel="1" x14ac:dyDescent="0.2"/>
    <row r="47140" outlineLevel="1" x14ac:dyDescent="0.2"/>
    <row r="47141" outlineLevel="1" x14ac:dyDescent="0.2"/>
    <row r="47142" outlineLevel="1" x14ac:dyDescent="0.2"/>
    <row r="47143" outlineLevel="1" x14ac:dyDescent="0.2"/>
    <row r="47144" outlineLevel="1" x14ac:dyDescent="0.2"/>
    <row r="47145" outlineLevel="1" x14ac:dyDescent="0.2"/>
    <row r="47146" outlineLevel="1" x14ac:dyDescent="0.2"/>
    <row r="47147" outlineLevel="1" x14ac:dyDescent="0.2"/>
    <row r="47148" outlineLevel="1" x14ac:dyDescent="0.2"/>
    <row r="47149" outlineLevel="1" x14ac:dyDescent="0.2"/>
    <row r="47150" outlineLevel="1" x14ac:dyDescent="0.2"/>
    <row r="47151" outlineLevel="1" x14ac:dyDescent="0.2"/>
    <row r="47152" outlineLevel="1" x14ac:dyDescent="0.2"/>
    <row r="47153" outlineLevel="1" x14ac:dyDescent="0.2"/>
    <row r="47154" outlineLevel="1" x14ac:dyDescent="0.2"/>
    <row r="47155" outlineLevel="1" x14ac:dyDescent="0.2"/>
    <row r="47156" outlineLevel="1" x14ac:dyDescent="0.2"/>
    <row r="47157" outlineLevel="1" x14ac:dyDescent="0.2"/>
    <row r="47158" outlineLevel="1" x14ac:dyDescent="0.2"/>
    <row r="47159" outlineLevel="1" x14ac:dyDescent="0.2"/>
    <row r="47160" outlineLevel="1" x14ac:dyDescent="0.2"/>
    <row r="47161" outlineLevel="1" x14ac:dyDescent="0.2"/>
    <row r="47162" outlineLevel="1" x14ac:dyDescent="0.2"/>
    <row r="47163" outlineLevel="1" x14ac:dyDescent="0.2"/>
    <row r="47164" outlineLevel="1" x14ac:dyDescent="0.2"/>
    <row r="47165" outlineLevel="1" x14ac:dyDescent="0.2"/>
    <row r="47166" outlineLevel="1" x14ac:dyDescent="0.2"/>
    <row r="47167" outlineLevel="1" x14ac:dyDescent="0.2"/>
    <row r="47168" outlineLevel="1" x14ac:dyDescent="0.2"/>
    <row r="47169" outlineLevel="1" x14ac:dyDescent="0.2"/>
    <row r="47170" outlineLevel="1" x14ac:dyDescent="0.2"/>
    <row r="47171" outlineLevel="1" x14ac:dyDescent="0.2"/>
    <row r="47172" outlineLevel="1" x14ac:dyDescent="0.2"/>
    <row r="47173" outlineLevel="1" x14ac:dyDescent="0.2"/>
    <row r="47174" outlineLevel="1" x14ac:dyDescent="0.2"/>
    <row r="47175" outlineLevel="1" x14ac:dyDescent="0.2"/>
    <row r="47176" outlineLevel="1" x14ac:dyDescent="0.2"/>
    <row r="47177" outlineLevel="1" x14ac:dyDescent="0.2"/>
    <row r="47178" outlineLevel="1" x14ac:dyDescent="0.2"/>
    <row r="47179" outlineLevel="1" x14ac:dyDescent="0.2"/>
    <row r="47180" outlineLevel="1" x14ac:dyDescent="0.2"/>
    <row r="47181" outlineLevel="1" x14ac:dyDescent="0.2"/>
    <row r="47182" outlineLevel="1" x14ac:dyDescent="0.2"/>
    <row r="47183" outlineLevel="1" x14ac:dyDescent="0.2"/>
    <row r="47184" outlineLevel="1" x14ac:dyDescent="0.2"/>
    <row r="47185" outlineLevel="1" x14ac:dyDescent="0.2"/>
    <row r="47186" outlineLevel="1" x14ac:dyDescent="0.2"/>
    <row r="47187" outlineLevel="1" x14ac:dyDescent="0.2"/>
    <row r="47188" outlineLevel="1" x14ac:dyDescent="0.2"/>
    <row r="47189" outlineLevel="1" x14ac:dyDescent="0.2"/>
    <row r="47190" outlineLevel="1" x14ac:dyDescent="0.2"/>
    <row r="47191" outlineLevel="1" x14ac:dyDescent="0.2"/>
    <row r="47192" outlineLevel="1" x14ac:dyDescent="0.2"/>
    <row r="47193" outlineLevel="1" x14ac:dyDescent="0.2"/>
    <row r="47194" outlineLevel="1" x14ac:dyDescent="0.2"/>
    <row r="47195" outlineLevel="1" x14ac:dyDescent="0.2"/>
    <row r="47196" outlineLevel="1" x14ac:dyDescent="0.2"/>
    <row r="47197" outlineLevel="1" x14ac:dyDescent="0.2"/>
    <row r="47198" outlineLevel="1" x14ac:dyDescent="0.2"/>
    <row r="47199" outlineLevel="1" x14ac:dyDescent="0.2"/>
    <row r="47200" outlineLevel="1" x14ac:dyDescent="0.2"/>
    <row r="47201" outlineLevel="1" x14ac:dyDescent="0.2"/>
    <row r="47202" outlineLevel="1" x14ac:dyDescent="0.2"/>
    <row r="47203" outlineLevel="1" x14ac:dyDescent="0.2"/>
    <row r="47204" outlineLevel="1" x14ac:dyDescent="0.2"/>
    <row r="47205" outlineLevel="1" x14ac:dyDescent="0.2"/>
    <row r="47206" outlineLevel="1" x14ac:dyDescent="0.2"/>
    <row r="47207" outlineLevel="1" x14ac:dyDescent="0.2"/>
    <row r="47208" outlineLevel="1" x14ac:dyDescent="0.2"/>
    <row r="47209" outlineLevel="1" x14ac:dyDescent="0.2"/>
    <row r="47210" outlineLevel="1" x14ac:dyDescent="0.2"/>
    <row r="47211" outlineLevel="1" x14ac:dyDescent="0.2"/>
    <row r="47212" outlineLevel="1" x14ac:dyDescent="0.2"/>
    <row r="47213" outlineLevel="1" x14ac:dyDescent="0.2"/>
    <row r="47214" outlineLevel="1" x14ac:dyDescent="0.2"/>
    <row r="47215" outlineLevel="1" x14ac:dyDescent="0.2"/>
    <row r="47216" outlineLevel="1" x14ac:dyDescent="0.2"/>
    <row r="47217" outlineLevel="1" x14ac:dyDescent="0.2"/>
    <row r="47218" outlineLevel="1" x14ac:dyDescent="0.2"/>
    <row r="47219" outlineLevel="1" x14ac:dyDescent="0.2"/>
    <row r="47220" outlineLevel="1" x14ac:dyDescent="0.2"/>
    <row r="47221" outlineLevel="1" x14ac:dyDescent="0.2"/>
    <row r="47222" outlineLevel="1" x14ac:dyDescent="0.2"/>
    <row r="47223" outlineLevel="1" x14ac:dyDescent="0.2"/>
    <row r="47224" outlineLevel="1" x14ac:dyDescent="0.2"/>
    <row r="47225" outlineLevel="1" x14ac:dyDescent="0.2"/>
    <row r="47226" outlineLevel="1" x14ac:dyDescent="0.2"/>
    <row r="47227" outlineLevel="1" x14ac:dyDescent="0.2"/>
    <row r="47228" outlineLevel="1" x14ac:dyDescent="0.2"/>
    <row r="47229" outlineLevel="1" x14ac:dyDescent="0.2"/>
    <row r="47230" outlineLevel="1" x14ac:dyDescent="0.2"/>
    <row r="47231" outlineLevel="1" x14ac:dyDescent="0.2"/>
    <row r="47232" outlineLevel="1" x14ac:dyDescent="0.2"/>
    <row r="47233" outlineLevel="1" x14ac:dyDescent="0.2"/>
    <row r="47234" outlineLevel="1" x14ac:dyDescent="0.2"/>
    <row r="47235" outlineLevel="1" x14ac:dyDescent="0.2"/>
    <row r="47236" outlineLevel="1" x14ac:dyDescent="0.2"/>
    <row r="47237" outlineLevel="1" x14ac:dyDescent="0.2"/>
    <row r="47238" outlineLevel="1" x14ac:dyDescent="0.2"/>
    <row r="47239" outlineLevel="1" x14ac:dyDescent="0.2"/>
    <row r="47240" outlineLevel="1" x14ac:dyDescent="0.2"/>
    <row r="47241" outlineLevel="1" x14ac:dyDescent="0.2"/>
    <row r="47242" outlineLevel="1" x14ac:dyDescent="0.2"/>
    <row r="47243" outlineLevel="1" x14ac:dyDescent="0.2"/>
    <row r="47244" outlineLevel="1" x14ac:dyDescent="0.2"/>
    <row r="47245" outlineLevel="1" x14ac:dyDescent="0.2"/>
    <row r="47246" outlineLevel="1" x14ac:dyDescent="0.2"/>
    <row r="47247" outlineLevel="1" x14ac:dyDescent="0.2"/>
    <row r="47248" outlineLevel="1" x14ac:dyDescent="0.2"/>
    <row r="47249" outlineLevel="1" x14ac:dyDescent="0.2"/>
    <row r="47250" outlineLevel="1" x14ac:dyDescent="0.2"/>
    <row r="47251" outlineLevel="1" x14ac:dyDescent="0.2"/>
    <row r="47252" outlineLevel="1" x14ac:dyDescent="0.2"/>
    <row r="47253" outlineLevel="1" x14ac:dyDescent="0.2"/>
    <row r="47254" outlineLevel="1" x14ac:dyDescent="0.2"/>
    <row r="47255" outlineLevel="1" x14ac:dyDescent="0.2"/>
    <row r="47256" outlineLevel="1" x14ac:dyDescent="0.2"/>
    <row r="47257" outlineLevel="1" x14ac:dyDescent="0.2"/>
    <row r="47258" outlineLevel="1" x14ac:dyDescent="0.2"/>
    <row r="47259" outlineLevel="1" x14ac:dyDescent="0.2"/>
    <row r="47260" outlineLevel="1" x14ac:dyDescent="0.2"/>
    <row r="47261" outlineLevel="1" x14ac:dyDescent="0.2"/>
    <row r="47262" outlineLevel="1" x14ac:dyDescent="0.2"/>
    <row r="47263" outlineLevel="1" x14ac:dyDescent="0.2"/>
    <row r="47264" outlineLevel="1" x14ac:dyDescent="0.2"/>
    <row r="47265" outlineLevel="1" x14ac:dyDescent="0.2"/>
    <row r="47266" outlineLevel="1" x14ac:dyDescent="0.2"/>
    <row r="47267" outlineLevel="1" x14ac:dyDescent="0.2"/>
    <row r="47268" outlineLevel="1" x14ac:dyDescent="0.2"/>
    <row r="47269" outlineLevel="1" x14ac:dyDescent="0.2"/>
    <row r="47270" outlineLevel="1" x14ac:dyDescent="0.2"/>
    <row r="47271" outlineLevel="1" x14ac:dyDescent="0.2"/>
    <row r="47272" outlineLevel="1" x14ac:dyDescent="0.2"/>
    <row r="47273" outlineLevel="1" x14ac:dyDescent="0.2"/>
    <row r="47274" outlineLevel="1" x14ac:dyDescent="0.2"/>
    <row r="47275" outlineLevel="1" x14ac:dyDescent="0.2"/>
    <row r="47276" outlineLevel="1" x14ac:dyDescent="0.2"/>
    <row r="47277" outlineLevel="1" x14ac:dyDescent="0.2"/>
    <row r="47278" outlineLevel="1" x14ac:dyDescent="0.2"/>
    <row r="47279" outlineLevel="1" x14ac:dyDescent="0.2"/>
    <row r="47280" outlineLevel="1" x14ac:dyDescent="0.2"/>
    <row r="47281" outlineLevel="1" x14ac:dyDescent="0.2"/>
    <row r="47282" outlineLevel="1" x14ac:dyDescent="0.2"/>
    <row r="47283" outlineLevel="1" x14ac:dyDescent="0.2"/>
    <row r="47284" outlineLevel="1" x14ac:dyDescent="0.2"/>
    <row r="47285" outlineLevel="1" x14ac:dyDescent="0.2"/>
    <row r="47286" outlineLevel="1" x14ac:dyDescent="0.2"/>
    <row r="47287" outlineLevel="1" x14ac:dyDescent="0.2"/>
    <row r="47288" outlineLevel="1" x14ac:dyDescent="0.2"/>
    <row r="47289" outlineLevel="1" x14ac:dyDescent="0.2"/>
    <row r="47290" outlineLevel="1" x14ac:dyDescent="0.2"/>
    <row r="47291" outlineLevel="1" x14ac:dyDescent="0.2"/>
    <row r="47292" outlineLevel="1" x14ac:dyDescent="0.2"/>
    <row r="47293" outlineLevel="1" x14ac:dyDescent="0.2"/>
    <row r="47294" outlineLevel="1" x14ac:dyDescent="0.2"/>
    <row r="47295" outlineLevel="1" x14ac:dyDescent="0.2"/>
    <row r="47296" outlineLevel="1" x14ac:dyDescent="0.2"/>
    <row r="47297" outlineLevel="1" x14ac:dyDescent="0.2"/>
    <row r="47298" outlineLevel="1" x14ac:dyDescent="0.2"/>
    <row r="47299" outlineLevel="1" x14ac:dyDescent="0.2"/>
    <row r="47300" outlineLevel="1" x14ac:dyDescent="0.2"/>
    <row r="47301" outlineLevel="1" x14ac:dyDescent="0.2"/>
    <row r="47302" outlineLevel="1" x14ac:dyDescent="0.2"/>
    <row r="47303" outlineLevel="1" x14ac:dyDescent="0.2"/>
    <row r="47304" outlineLevel="1" x14ac:dyDescent="0.2"/>
    <row r="47305" outlineLevel="1" x14ac:dyDescent="0.2"/>
    <row r="47306" outlineLevel="1" x14ac:dyDescent="0.2"/>
    <row r="47307" outlineLevel="1" x14ac:dyDescent="0.2"/>
    <row r="47308" outlineLevel="1" x14ac:dyDescent="0.2"/>
    <row r="47309" outlineLevel="1" x14ac:dyDescent="0.2"/>
    <row r="47310" outlineLevel="1" x14ac:dyDescent="0.2"/>
    <row r="47311" outlineLevel="1" x14ac:dyDescent="0.2"/>
    <row r="47312" outlineLevel="1" x14ac:dyDescent="0.2"/>
    <row r="47313" outlineLevel="1" x14ac:dyDescent="0.2"/>
    <row r="47314" outlineLevel="1" x14ac:dyDescent="0.2"/>
    <row r="47315" outlineLevel="1" x14ac:dyDescent="0.2"/>
    <row r="47316" outlineLevel="1" x14ac:dyDescent="0.2"/>
    <row r="47317" outlineLevel="1" x14ac:dyDescent="0.2"/>
    <row r="47318" outlineLevel="1" x14ac:dyDescent="0.2"/>
    <row r="47319" outlineLevel="1" x14ac:dyDescent="0.2"/>
    <row r="47320" outlineLevel="1" x14ac:dyDescent="0.2"/>
    <row r="47321" outlineLevel="1" x14ac:dyDescent="0.2"/>
    <row r="47322" outlineLevel="1" x14ac:dyDescent="0.2"/>
    <row r="47323" outlineLevel="1" x14ac:dyDescent="0.2"/>
    <row r="47324" outlineLevel="1" x14ac:dyDescent="0.2"/>
    <row r="47325" outlineLevel="1" x14ac:dyDescent="0.2"/>
    <row r="47326" outlineLevel="1" x14ac:dyDescent="0.2"/>
    <row r="47327" outlineLevel="1" x14ac:dyDescent="0.2"/>
    <row r="47328" outlineLevel="1" x14ac:dyDescent="0.2"/>
    <row r="47329" outlineLevel="1" x14ac:dyDescent="0.2"/>
    <row r="47330" outlineLevel="1" x14ac:dyDescent="0.2"/>
    <row r="47331" outlineLevel="1" x14ac:dyDescent="0.2"/>
    <row r="47332" outlineLevel="1" x14ac:dyDescent="0.2"/>
    <row r="47333" outlineLevel="1" x14ac:dyDescent="0.2"/>
    <row r="47334" outlineLevel="1" x14ac:dyDescent="0.2"/>
    <row r="47335" outlineLevel="1" x14ac:dyDescent="0.2"/>
    <row r="47336" outlineLevel="1" x14ac:dyDescent="0.2"/>
    <row r="47337" outlineLevel="1" x14ac:dyDescent="0.2"/>
    <row r="47338" outlineLevel="1" x14ac:dyDescent="0.2"/>
    <row r="47339" outlineLevel="1" x14ac:dyDescent="0.2"/>
    <row r="47340" outlineLevel="1" x14ac:dyDescent="0.2"/>
    <row r="47341" outlineLevel="1" x14ac:dyDescent="0.2"/>
    <row r="47342" outlineLevel="1" x14ac:dyDescent="0.2"/>
    <row r="47343" outlineLevel="1" x14ac:dyDescent="0.2"/>
    <row r="47344" outlineLevel="1" x14ac:dyDescent="0.2"/>
    <row r="47345" outlineLevel="1" x14ac:dyDescent="0.2"/>
    <row r="47346" outlineLevel="1" x14ac:dyDescent="0.2"/>
    <row r="47347" outlineLevel="1" x14ac:dyDescent="0.2"/>
    <row r="47348" outlineLevel="1" x14ac:dyDescent="0.2"/>
    <row r="47349" outlineLevel="1" x14ac:dyDescent="0.2"/>
    <row r="47350" outlineLevel="1" x14ac:dyDescent="0.2"/>
    <row r="47351" outlineLevel="1" x14ac:dyDescent="0.2"/>
    <row r="47352" outlineLevel="1" x14ac:dyDescent="0.2"/>
    <row r="47353" outlineLevel="1" x14ac:dyDescent="0.2"/>
    <row r="47354" outlineLevel="1" x14ac:dyDescent="0.2"/>
    <row r="47355" outlineLevel="1" x14ac:dyDescent="0.2"/>
    <row r="47356" outlineLevel="1" x14ac:dyDescent="0.2"/>
    <row r="47357" outlineLevel="1" x14ac:dyDescent="0.2"/>
    <row r="47358" outlineLevel="1" x14ac:dyDescent="0.2"/>
    <row r="47359" outlineLevel="1" x14ac:dyDescent="0.2"/>
    <row r="47360" outlineLevel="1" x14ac:dyDescent="0.2"/>
    <row r="47361" outlineLevel="1" x14ac:dyDescent="0.2"/>
    <row r="47362" outlineLevel="1" x14ac:dyDescent="0.2"/>
    <row r="47363" outlineLevel="1" x14ac:dyDescent="0.2"/>
    <row r="47364" outlineLevel="1" x14ac:dyDescent="0.2"/>
    <row r="47365" outlineLevel="1" x14ac:dyDescent="0.2"/>
    <row r="47366" outlineLevel="1" x14ac:dyDescent="0.2"/>
    <row r="47367" outlineLevel="1" x14ac:dyDescent="0.2"/>
    <row r="47368" outlineLevel="1" x14ac:dyDescent="0.2"/>
    <row r="47369" outlineLevel="1" x14ac:dyDescent="0.2"/>
    <row r="47370" outlineLevel="1" x14ac:dyDescent="0.2"/>
    <row r="47371" outlineLevel="1" x14ac:dyDescent="0.2"/>
    <row r="47372" outlineLevel="1" x14ac:dyDescent="0.2"/>
    <row r="47373" outlineLevel="1" x14ac:dyDescent="0.2"/>
    <row r="47374" outlineLevel="1" x14ac:dyDescent="0.2"/>
    <row r="47375" outlineLevel="1" x14ac:dyDescent="0.2"/>
    <row r="47376" outlineLevel="1" x14ac:dyDescent="0.2"/>
    <row r="47377" outlineLevel="1" x14ac:dyDescent="0.2"/>
    <row r="47378" outlineLevel="1" x14ac:dyDescent="0.2"/>
    <row r="47379" outlineLevel="1" x14ac:dyDescent="0.2"/>
    <row r="47380" outlineLevel="1" x14ac:dyDescent="0.2"/>
    <row r="47381" outlineLevel="1" x14ac:dyDescent="0.2"/>
    <row r="47382" outlineLevel="1" x14ac:dyDescent="0.2"/>
    <row r="47383" outlineLevel="1" x14ac:dyDescent="0.2"/>
    <row r="47384" outlineLevel="1" x14ac:dyDescent="0.2"/>
    <row r="47385" outlineLevel="1" x14ac:dyDescent="0.2"/>
    <row r="47386" outlineLevel="1" x14ac:dyDescent="0.2"/>
    <row r="47387" outlineLevel="1" x14ac:dyDescent="0.2"/>
    <row r="47388" outlineLevel="1" x14ac:dyDescent="0.2"/>
    <row r="47389" outlineLevel="1" x14ac:dyDescent="0.2"/>
    <row r="47390" outlineLevel="1" x14ac:dyDescent="0.2"/>
    <row r="47391" outlineLevel="1" x14ac:dyDescent="0.2"/>
    <row r="47392" outlineLevel="1" x14ac:dyDescent="0.2"/>
    <row r="47393" outlineLevel="1" x14ac:dyDescent="0.2"/>
    <row r="47394" outlineLevel="1" x14ac:dyDescent="0.2"/>
    <row r="47395" outlineLevel="1" x14ac:dyDescent="0.2"/>
    <row r="47396" outlineLevel="1" x14ac:dyDescent="0.2"/>
    <row r="47397" outlineLevel="1" x14ac:dyDescent="0.2"/>
    <row r="47398" outlineLevel="1" x14ac:dyDescent="0.2"/>
    <row r="47399" outlineLevel="1" x14ac:dyDescent="0.2"/>
    <row r="47400" outlineLevel="1" x14ac:dyDescent="0.2"/>
    <row r="47401" outlineLevel="1" x14ac:dyDescent="0.2"/>
    <row r="47402" outlineLevel="1" x14ac:dyDescent="0.2"/>
    <row r="47403" outlineLevel="1" x14ac:dyDescent="0.2"/>
    <row r="47404" outlineLevel="1" x14ac:dyDescent="0.2"/>
    <row r="47405" outlineLevel="1" x14ac:dyDescent="0.2"/>
    <row r="47406" outlineLevel="1" x14ac:dyDescent="0.2"/>
    <row r="47407" outlineLevel="1" x14ac:dyDescent="0.2"/>
    <row r="47408" outlineLevel="1" x14ac:dyDescent="0.2"/>
    <row r="47409" outlineLevel="1" x14ac:dyDescent="0.2"/>
    <row r="47410" outlineLevel="1" x14ac:dyDescent="0.2"/>
    <row r="47411" outlineLevel="1" x14ac:dyDescent="0.2"/>
    <row r="47412" outlineLevel="1" x14ac:dyDescent="0.2"/>
    <row r="47413" outlineLevel="1" x14ac:dyDescent="0.2"/>
    <row r="47414" outlineLevel="1" x14ac:dyDescent="0.2"/>
    <row r="47415" outlineLevel="1" x14ac:dyDescent="0.2"/>
    <row r="47416" outlineLevel="1" x14ac:dyDescent="0.2"/>
    <row r="47417" outlineLevel="1" x14ac:dyDescent="0.2"/>
    <row r="47418" outlineLevel="1" x14ac:dyDescent="0.2"/>
    <row r="47419" outlineLevel="1" x14ac:dyDescent="0.2"/>
    <row r="47420" outlineLevel="1" x14ac:dyDescent="0.2"/>
    <row r="47421" outlineLevel="1" x14ac:dyDescent="0.2"/>
    <row r="47422" outlineLevel="1" x14ac:dyDescent="0.2"/>
    <row r="47423" outlineLevel="1" x14ac:dyDescent="0.2"/>
    <row r="47424" outlineLevel="1" x14ac:dyDescent="0.2"/>
    <row r="47425" outlineLevel="1" x14ac:dyDescent="0.2"/>
    <row r="47426" outlineLevel="1" x14ac:dyDescent="0.2"/>
    <row r="47427" outlineLevel="1" x14ac:dyDescent="0.2"/>
    <row r="47428" outlineLevel="1" x14ac:dyDescent="0.2"/>
    <row r="47429" outlineLevel="1" x14ac:dyDescent="0.2"/>
    <row r="47430" outlineLevel="1" x14ac:dyDescent="0.2"/>
    <row r="47431" outlineLevel="1" x14ac:dyDescent="0.2"/>
    <row r="47432" outlineLevel="1" x14ac:dyDescent="0.2"/>
    <row r="47433" outlineLevel="1" x14ac:dyDescent="0.2"/>
    <row r="47434" outlineLevel="1" x14ac:dyDescent="0.2"/>
    <row r="47435" outlineLevel="1" x14ac:dyDescent="0.2"/>
    <row r="47436" outlineLevel="1" x14ac:dyDescent="0.2"/>
    <row r="47437" outlineLevel="1" x14ac:dyDescent="0.2"/>
    <row r="47438" outlineLevel="1" x14ac:dyDescent="0.2"/>
    <row r="47439" outlineLevel="1" x14ac:dyDescent="0.2"/>
    <row r="47440" outlineLevel="1" x14ac:dyDescent="0.2"/>
    <row r="47441" outlineLevel="1" x14ac:dyDescent="0.2"/>
    <row r="47442" outlineLevel="1" x14ac:dyDescent="0.2"/>
    <row r="47443" outlineLevel="1" x14ac:dyDescent="0.2"/>
    <row r="47444" outlineLevel="1" x14ac:dyDescent="0.2"/>
    <row r="47445" outlineLevel="1" x14ac:dyDescent="0.2"/>
    <row r="47446" outlineLevel="1" x14ac:dyDescent="0.2"/>
    <row r="47447" outlineLevel="1" x14ac:dyDescent="0.2"/>
    <row r="47448" outlineLevel="1" x14ac:dyDescent="0.2"/>
    <row r="47449" outlineLevel="1" x14ac:dyDescent="0.2"/>
    <row r="47450" outlineLevel="1" x14ac:dyDescent="0.2"/>
    <row r="47451" outlineLevel="1" x14ac:dyDescent="0.2"/>
    <row r="47452" outlineLevel="1" x14ac:dyDescent="0.2"/>
    <row r="47453" outlineLevel="1" x14ac:dyDescent="0.2"/>
    <row r="47454" outlineLevel="1" x14ac:dyDescent="0.2"/>
    <row r="47455" outlineLevel="1" x14ac:dyDescent="0.2"/>
    <row r="47456" outlineLevel="1" x14ac:dyDescent="0.2"/>
    <row r="47457" outlineLevel="1" x14ac:dyDescent="0.2"/>
    <row r="47458" outlineLevel="1" x14ac:dyDescent="0.2"/>
    <row r="47459" outlineLevel="1" x14ac:dyDescent="0.2"/>
    <row r="47460" outlineLevel="1" x14ac:dyDescent="0.2"/>
    <row r="47461" outlineLevel="1" x14ac:dyDescent="0.2"/>
    <row r="47462" outlineLevel="1" x14ac:dyDescent="0.2"/>
    <row r="47463" outlineLevel="1" x14ac:dyDescent="0.2"/>
    <row r="47464" outlineLevel="1" x14ac:dyDescent="0.2"/>
    <row r="47465" outlineLevel="1" x14ac:dyDescent="0.2"/>
    <row r="47466" outlineLevel="1" x14ac:dyDescent="0.2"/>
    <row r="47467" outlineLevel="1" x14ac:dyDescent="0.2"/>
    <row r="47468" outlineLevel="1" x14ac:dyDescent="0.2"/>
    <row r="47469" outlineLevel="1" x14ac:dyDescent="0.2"/>
    <row r="47470" outlineLevel="1" x14ac:dyDescent="0.2"/>
    <row r="47471" outlineLevel="1" x14ac:dyDescent="0.2"/>
    <row r="47472" outlineLevel="1" x14ac:dyDescent="0.2"/>
    <row r="47473" outlineLevel="1" x14ac:dyDescent="0.2"/>
    <row r="47474" outlineLevel="1" x14ac:dyDescent="0.2"/>
    <row r="47475" outlineLevel="1" x14ac:dyDescent="0.2"/>
    <row r="47476" outlineLevel="1" x14ac:dyDescent="0.2"/>
    <row r="47477" outlineLevel="1" x14ac:dyDescent="0.2"/>
    <row r="47478" outlineLevel="1" x14ac:dyDescent="0.2"/>
    <row r="47479" outlineLevel="1" x14ac:dyDescent="0.2"/>
    <row r="47480" outlineLevel="1" x14ac:dyDescent="0.2"/>
    <row r="47481" outlineLevel="1" x14ac:dyDescent="0.2"/>
    <row r="47482" outlineLevel="1" x14ac:dyDescent="0.2"/>
    <row r="47483" outlineLevel="1" x14ac:dyDescent="0.2"/>
    <row r="47484" outlineLevel="1" x14ac:dyDescent="0.2"/>
    <row r="47485" outlineLevel="1" x14ac:dyDescent="0.2"/>
    <row r="47486" outlineLevel="1" x14ac:dyDescent="0.2"/>
    <row r="47487" outlineLevel="1" x14ac:dyDescent="0.2"/>
    <row r="47488" outlineLevel="1" x14ac:dyDescent="0.2"/>
    <row r="47489" outlineLevel="1" x14ac:dyDescent="0.2"/>
    <row r="47490" outlineLevel="1" x14ac:dyDescent="0.2"/>
    <row r="47491" outlineLevel="1" x14ac:dyDescent="0.2"/>
    <row r="47492" outlineLevel="1" x14ac:dyDescent="0.2"/>
    <row r="47493" outlineLevel="1" x14ac:dyDescent="0.2"/>
    <row r="47494" outlineLevel="1" x14ac:dyDescent="0.2"/>
    <row r="47495" outlineLevel="1" x14ac:dyDescent="0.2"/>
    <row r="47496" outlineLevel="1" x14ac:dyDescent="0.2"/>
    <row r="47497" outlineLevel="1" x14ac:dyDescent="0.2"/>
    <row r="47498" outlineLevel="1" x14ac:dyDescent="0.2"/>
    <row r="47499" outlineLevel="1" x14ac:dyDescent="0.2"/>
    <row r="47500" outlineLevel="1" x14ac:dyDescent="0.2"/>
    <row r="47501" outlineLevel="1" x14ac:dyDescent="0.2"/>
    <row r="47502" outlineLevel="1" x14ac:dyDescent="0.2"/>
    <row r="47503" outlineLevel="1" x14ac:dyDescent="0.2"/>
    <row r="47504" outlineLevel="1" x14ac:dyDescent="0.2"/>
    <row r="47505" outlineLevel="1" x14ac:dyDescent="0.2"/>
    <row r="47506" outlineLevel="1" x14ac:dyDescent="0.2"/>
    <row r="47507" outlineLevel="1" x14ac:dyDescent="0.2"/>
    <row r="47508" outlineLevel="1" x14ac:dyDescent="0.2"/>
    <row r="47509" outlineLevel="1" x14ac:dyDescent="0.2"/>
    <row r="47510" outlineLevel="1" x14ac:dyDescent="0.2"/>
    <row r="47511" outlineLevel="1" x14ac:dyDescent="0.2"/>
    <row r="47512" outlineLevel="1" x14ac:dyDescent="0.2"/>
    <row r="47513" outlineLevel="1" x14ac:dyDescent="0.2"/>
    <row r="47514" outlineLevel="1" x14ac:dyDescent="0.2"/>
    <row r="47515" outlineLevel="1" x14ac:dyDescent="0.2"/>
    <row r="47516" outlineLevel="1" x14ac:dyDescent="0.2"/>
    <row r="47517" outlineLevel="1" x14ac:dyDescent="0.2"/>
    <row r="47518" outlineLevel="1" x14ac:dyDescent="0.2"/>
    <row r="47519" outlineLevel="1" x14ac:dyDescent="0.2"/>
    <row r="47520" outlineLevel="1" x14ac:dyDescent="0.2"/>
    <row r="47521" outlineLevel="1" x14ac:dyDescent="0.2"/>
    <row r="47522" outlineLevel="1" x14ac:dyDescent="0.2"/>
    <row r="47523" outlineLevel="1" x14ac:dyDescent="0.2"/>
    <row r="47524" outlineLevel="1" x14ac:dyDescent="0.2"/>
    <row r="47525" outlineLevel="1" x14ac:dyDescent="0.2"/>
    <row r="47526" outlineLevel="1" x14ac:dyDescent="0.2"/>
    <row r="47527" outlineLevel="1" x14ac:dyDescent="0.2"/>
    <row r="47528" outlineLevel="1" x14ac:dyDescent="0.2"/>
    <row r="47529" outlineLevel="1" x14ac:dyDescent="0.2"/>
    <row r="47530" outlineLevel="1" x14ac:dyDescent="0.2"/>
    <row r="47531" outlineLevel="1" x14ac:dyDescent="0.2"/>
    <row r="47532" outlineLevel="1" x14ac:dyDescent="0.2"/>
    <row r="47533" outlineLevel="1" x14ac:dyDescent="0.2"/>
    <row r="47534" outlineLevel="1" x14ac:dyDescent="0.2"/>
    <row r="47535" outlineLevel="1" x14ac:dyDescent="0.2"/>
    <row r="47536" outlineLevel="1" x14ac:dyDescent="0.2"/>
    <row r="47537" outlineLevel="1" x14ac:dyDescent="0.2"/>
    <row r="47538" outlineLevel="1" x14ac:dyDescent="0.2"/>
    <row r="47539" outlineLevel="1" x14ac:dyDescent="0.2"/>
    <row r="47540" outlineLevel="1" x14ac:dyDescent="0.2"/>
    <row r="47541" outlineLevel="1" x14ac:dyDescent="0.2"/>
    <row r="47542" outlineLevel="1" x14ac:dyDescent="0.2"/>
    <row r="47543" outlineLevel="1" x14ac:dyDescent="0.2"/>
    <row r="47544" outlineLevel="1" x14ac:dyDescent="0.2"/>
    <row r="47545" outlineLevel="1" x14ac:dyDescent="0.2"/>
    <row r="47546" outlineLevel="1" x14ac:dyDescent="0.2"/>
    <row r="47547" outlineLevel="1" x14ac:dyDescent="0.2"/>
    <row r="47548" outlineLevel="1" x14ac:dyDescent="0.2"/>
    <row r="47549" outlineLevel="1" x14ac:dyDescent="0.2"/>
    <row r="47550" outlineLevel="1" x14ac:dyDescent="0.2"/>
    <row r="47551" outlineLevel="1" x14ac:dyDescent="0.2"/>
    <row r="47552" outlineLevel="1" x14ac:dyDescent="0.2"/>
    <row r="47553" outlineLevel="1" x14ac:dyDescent="0.2"/>
    <row r="47554" outlineLevel="1" x14ac:dyDescent="0.2"/>
    <row r="47555" outlineLevel="1" x14ac:dyDescent="0.2"/>
    <row r="47556" outlineLevel="1" x14ac:dyDescent="0.2"/>
    <row r="47557" outlineLevel="1" x14ac:dyDescent="0.2"/>
    <row r="47558" outlineLevel="1" x14ac:dyDescent="0.2"/>
    <row r="47559" outlineLevel="1" x14ac:dyDescent="0.2"/>
    <row r="47560" outlineLevel="1" x14ac:dyDescent="0.2"/>
    <row r="47561" outlineLevel="1" x14ac:dyDescent="0.2"/>
    <row r="47562" outlineLevel="1" x14ac:dyDescent="0.2"/>
    <row r="47563" outlineLevel="1" x14ac:dyDescent="0.2"/>
    <row r="47564" outlineLevel="1" x14ac:dyDescent="0.2"/>
    <row r="47565" outlineLevel="1" x14ac:dyDescent="0.2"/>
    <row r="47566" outlineLevel="1" x14ac:dyDescent="0.2"/>
    <row r="47567" outlineLevel="1" x14ac:dyDescent="0.2"/>
    <row r="47568" outlineLevel="1" x14ac:dyDescent="0.2"/>
    <row r="47569" outlineLevel="1" x14ac:dyDescent="0.2"/>
    <row r="47570" outlineLevel="1" x14ac:dyDescent="0.2"/>
    <row r="47571" outlineLevel="1" x14ac:dyDescent="0.2"/>
    <row r="47572" outlineLevel="1" x14ac:dyDescent="0.2"/>
    <row r="47573" outlineLevel="1" x14ac:dyDescent="0.2"/>
    <row r="47574" outlineLevel="1" x14ac:dyDescent="0.2"/>
    <row r="47575" outlineLevel="1" x14ac:dyDescent="0.2"/>
    <row r="47576" outlineLevel="1" x14ac:dyDescent="0.2"/>
    <row r="47577" outlineLevel="1" x14ac:dyDescent="0.2"/>
    <row r="47578" outlineLevel="1" x14ac:dyDescent="0.2"/>
    <row r="47579" outlineLevel="1" x14ac:dyDescent="0.2"/>
    <row r="47580" outlineLevel="1" x14ac:dyDescent="0.2"/>
    <row r="47581" outlineLevel="1" x14ac:dyDescent="0.2"/>
    <row r="47582" outlineLevel="1" x14ac:dyDescent="0.2"/>
    <row r="47583" outlineLevel="1" x14ac:dyDescent="0.2"/>
    <row r="47584" outlineLevel="1" x14ac:dyDescent="0.2"/>
    <row r="47585" outlineLevel="1" x14ac:dyDescent="0.2"/>
    <row r="47586" outlineLevel="1" x14ac:dyDescent="0.2"/>
    <row r="47587" outlineLevel="1" x14ac:dyDescent="0.2"/>
    <row r="47588" outlineLevel="1" x14ac:dyDescent="0.2"/>
    <row r="47589" outlineLevel="1" x14ac:dyDescent="0.2"/>
    <row r="47590" outlineLevel="1" x14ac:dyDescent="0.2"/>
    <row r="47591" outlineLevel="1" x14ac:dyDescent="0.2"/>
    <row r="47592" outlineLevel="1" x14ac:dyDescent="0.2"/>
    <row r="47593" outlineLevel="1" x14ac:dyDescent="0.2"/>
    <row r="47594" outlineLevel="1" x14ac:dyDescent="0.2"/>
    <row r="47595" outlineLevel="1" x14ac:dyDescent="0.2"/>
    <row r="47596" outlineLevel="1" x14ac:dyDescent="0.2"/>
    <row r="47597" outlineLevel="1" x14ac:dyDescent="0.2"/>
    <row r="47598" outlineLevel="1" x14ac:dyDescent="0.2"/>
    <row r="47599" outlineLevel="1" x14ac:dyDescent="0.2"/>
    <row r="47600" outlineLevel="1" x14ac:dyDescent="0.2"/>
    <row r="47601" outlineLevel="1" x14ac:dyDescent="0.2"/>
    <row r="47602" outlineLevel="1" x14ac:dyDescent="0.2"/>
    <row r="47603" outlineLevel="1" x14ac:dyDescent="0.2"/>
    <row r="47604" outlineLevel="1" x14ac:dyDescent="0.2"/>
    <row r="47605" outlineLevel="1" x14ac:dyDescent="0.2"/>
    <row r="47606" outlineLevel="1" x14ac:dyDescent="0.2"/>
    <row r="47607" outlineLevel="1" x14ac:dyDescent="0.2"/>
    <row r="47608" outlineLevel="1" x14ac:dyDescent="0.2"/>
    <row r="47609" outlineLevel="1" x14ac:dyDescent="0.2"/>
    <row r="47610" outlineLevel="1" x14ac:dyDescent="0.2"/>
    <row r="47611" outlineLevel="1" x14ac:dyDescent="0.2"/>
    <row r="47612" outlineLevel="1" x14ac:dyDescent="0.2"/>
    <row r="47613" outlineLevel="1" x14ac:dyDescent="0.2"/>
    <row r="47614" outlineLevel="1" x14ac:dyDescent="0.2"/>
    <row r="47615" outlineLevel="1" x14ac:dyDescent="0.2"/>
    <row r="47616" outlineLevel="1" x14ac:dyDescent="0.2"/>
    <row r="47617" outlineLevel="1" x14ac:dyDescent="0.2"/>
    <row r="47618" outlineLevel="1" x14ac:dyDescent="0.2"/>
    <row r="47619" outlineLevel="1" x14ac:dyDescent="0.2"/>
    <row r="47620" outlineLevel="1" x14ac:dyDescent="0.2"/>
    <row r="47621" outlineLevel="1" x14ac:dyDescent="0.2"/>
    <row r="47622" outlineLevel="1" x14ac:dyDescent="0.2"/>
    <row r="47623" outlineLevel="1" x14ac:dyDescent="0.2"/>
    <row r="47624" outlineLevel="1" x14ac:dyDescent="0.2"/>
    <row r="47625" outlineLevel="1" x14ac:dyDescent="0.2"/>
    <row r="47626" outlineLevel="1" x14ac:dyDescent="0.2"/>
    <row r="47627" outlineLevel="1" x14ac:dyDescent="0.2"/>
    <row r="47628" outlineLevel="1" x14ac:dyDescent="0.2"/>
    <row r="47629" outlineLevel="1" x14ac:dyDescent="0.2"/>
    <row r="47630" outlineLevel="1" x14ac:dyDescent="0.2"/>
    <row r="47631" outlineLevel="1" x14ac:dyDescent="0.2"/>
    <row r="47632" outlineLevel="1" x14ac:dyDescent="0.2"/>
    <row r="47633" outlineLevel="1" x14ac:dyDescent="0.2"/>
    <row r="47634" outlineLevel="1" x14ac:dyDescent="0.2"/>
    <row r="47635" outlineLevel="1" x14ac:dyDescent="0.2"/>
    <row r="47636" outlineLevel="1" x14ac:dyDescent="0.2"/>
    <row r="47637" outlineLevel="1" x14ac:dyDescent="0.2"/>
    <row r="47638" outlineLevel="1" x14ac:dyDescent="0.2"/>
    <row r="47639" outlineLevel="1" x14ac:dyDescent="0.2"/>
    <row r="47640" outlineLevel="1" x14ac:dyDescent="0.2"/>
    <row r="47641" outlineLevel="1" x14ac:dyDescent="0.2"/>
    <row r="47642" outlineLevel="1" x14ac:dyDescent="0.2"/>
    <row r="47643" outlineLevel="1" x14ac:dyDescent="0.2"/>
    <row r="47644" outlineLevel="1" x14ac:dyDescent="0.2"/>
    <row r="47645" outlineLevel="1" x14ac:dyDescent="0.2"/>
    <row r="47646" outlineLevel="1" x14ac:dyDescent="0.2"/>
    <row r="47647" outlineLevel="1" x14ac:dyDescent="0.2"/>
    <row r="47648" outlineLevel="1" x14ac:dyDescent="0.2"/>
    <row r="47649" outlineLevel="1" x14ac:dyDescent="0.2"/>
    <row r="47650" outlineLevel="1" x14ac:dyDescent="0.2"/>
    <row r="47651" outlineLevel="1" x14ac:dyDescent="0.2"/>
    <row r="47652" outlineLevel="1" x14ac:dyDescent="0.2"/>
    <row r="47653" outlineLevel="1" x14ac:dyDescent="0.2"/>
    <row r="47654" outlineLevel="1" x14ac:dyDescent="0.2"/>
    <row r="47655" outlineLevel="1" x14ac:dyDescent="0.2"/>
    <row r="47656" outlineLevel="1" x14ac:dyDescent="0.2"/>
    <row r="47657" outlineLevel="1" x14ac:dyDescent="0.2"/>
    <row r="47658" outlineLevel="1" x14ac:dyDescent="0.2"/>
    <row r="47659" outlineLevel="1" x14ac:dyDescent="0.2"/>
    <row r="47660" outlineLevel="1" x14ac:dyDescent="0.2"/>
    <row r="47661" outlineLevel="1" x14ac:dyDescent="0.2"/>
    <row r="47662" outlineLevel="1" x14ac:dyDescent="0.2"/>
    <row r="47663" outlineLevel="1" x14ac:dyDescent="0.2"/>
    <row r="47664" outlineLevel="1" x14ac:dyDescent="0.2"/>
    <row r="47665" outlineLevel="1" x14ac:dyDescent="0.2"/>
    <row r="47666" outlineLevel="1" x14ac:dyDescent="0.2"/>
    <row r="47667" outlineLevel="1" x14ac:dyDescent="0.2"/>
    <row r="47668" outlineLevel="1" x14ac:dyDescent="0.2"/>
    <row r="47669" outlineLevel="1" x14ac:dyDescent="0.2"/>
    <row r="47670" outlineLevel="1" x14ac:dyDescent="0.2"/>
    <row r="47671" outlineLevel="1" x14ac:dyDescent="0.2"/>
    <row r="47672" outlineLevel="1" x14ac:dyDescent="0.2"/>
    <row r="47673" outlineLevel="1" x14ac:dyDescent="0.2"/>
    <row r="47674" outlineLevel="1" x14ac:dyDescent="0.2"/>
    <row r="47675" outlineLevel="1" x14ac:dyDescent="0.2"/>
    <row r="47676" outlineLevel="1" x14ac:dyDescent="0.2"/>
    <row r="47677" outlineLevel="1" x14ac:dyDescent="0.2"/>
    <row r="47678" outlineLevel="1" x14ac:dyDescent="0.2"/>
    <row r="47679" outlineLevel="1" x14ac:dyDescent="0.2"/>
    <row r="47680" outlineLevel="1" x14ac:dyDescent="0.2"/>
    <row r="47681" outlineLevel="1" x14ac:dyDescent="0.2"/>
    <row r="47682" outlineLevel="1" x14ac:dyDescent="0.2"/>
    <row r="47683" outlineLevel="1" x14ac:dyDescent="0.2"/>
    <row r="47684" outlineLevel="1" x14ac:dyDescent="0.2"/>
    <row r="47685" outlineLevel="1" x14ac:dyDescent="0.2"/>
    <row r="47686" outlineLevel="1" x14ac:dyDescent="0.2"/>
    <row r="47687" outlineLevel="1" x14ac:dyDescent="0.2"/>
    <row r="47688" outlineLevel="1" x14ac:dyDescent="0.2"/>
    <row r="47689" outlineLevel="1" x14ac:dyDescent="0.2"/>
    <row r="47690" outlineLevel="1" x14ac:dyDescent="0.2"/>
    <row r="47691" outlineLevel="1" x14ac:dyDescent="0.2"/>
    <row r="47692" outlineLevel="1" x14ac:dyDescent="0.2"/>
    <row r="47693" outlineLevel="1" x14ac:dyDescent="0.2"/>
    <row r="47694" outlineLevel="1" x14ac:dyDescent="0.2"/>
    <row r="47695" outlineLevel="1" x14ac:dyDescent="0.2"/>
    <row r="47696" outlineLevel="1" x14ac:dyDescent="0.2"/>
    <row r="47697" outlineLevel="1" x14ac:dyDescent="0.2"/>
    <row r="47698" outlineLevel="1" x14ac:dyDescent="0.2"/>
    <row r="47699" outlineLevel="1" x14ac:dyDescent="0.2"/>
    <row r="47700" outlineLevel="1" x14ac:dyDescent="0.2"/>
    <row r="47701" outlineLevel="1" x14ac:dyDescent="0.2"/>
    <row r="47702" outlineLevel="1" x14ac:dyDescent="0.2"/>
    <row r="47703" outlineLevel="1" x14ac:dyDescent="0.2"/>
    <row r="47704" outlineLevel="1" x14ac:dyDescent="0.2"/>
    <row r="47705" outlineLevel="1" x14ac:dyDescent="0.2"/>
    <row r="47706" outlineLevel="1" x14ac:dyDescent="0.2"/>
    <row r="47707" outlineLevel="1" x14ac:dyDescent="0.2"/>
    <row r="47708" outlineLevel="1" x14ac:dyDescent="0.2"/>
    <row r="47709" outlineLevel="1" x14ac:dyDescent="0.2"/>
    <row r="47710" outlineLevel="1" x14ac:dyDescent="0.2"/>
    <row r="47711" outlineLevel="1" x14ac:dyDescent="0.2"/>
    <row r="47712" outlineLevel="1" x14ac:dyDescent="0.2"/>
    <row r="47713" outlineLevel="1" x14ac:dyDescent="0.2"/>
    <row r="47714" outlineLevel="1" x14ac:dyDescent="0.2"/>
    <row r="47715" outlineLevel="1" x14ac:dyDescent="0.2"/>
    <row r="47716" outlineLevel="1" x14ac:dyDescent="0.2"/>
    <row r="47717" outlineLevel="1" x14ac:dyDescent="0.2"/>
    <row r="47718" outlineLevel="1" x14ac:dyDescent="0.2"/>
    <row r="47719" outlineLevel="1" x14ac:dyDescent="0.2"/>
    <row r="47720" outlineLevel="1" x14ac:dyDescent="0.2"/>
    <row r="47721" outlineLevel="1" x14ac:dyDescent="0.2"/>
    <row r="47722" outlineLevel="1" x14ac:dyDescent="0.2"/>
    <row r="47723" outlineLevel="1" x14ac:dyDescent="0.2"/>
    <row r="47724" outlineLevel="1" x14ac:dyDescent="0.2"/>
    <row r="47725" outlineLevel="1" x14ac:dyDescent="0.2"/>
    <row r="47726" outlineLevel="1" x14ac:dyDescent="0.2"/>
    <row r="47727" outlineLevel="1" x14ac:dyDescent="0.2"/>
    <row r="47728" outlineLevel="1" x14ac:dyDescent="0.2"/>
    <row r="47729" outlineLevel="1" x14ac:dyDescent="0.2"/>
    <row r="47730" outlineLevel="1" x14ac:dyDescent="0.2"/>
    <row r="47731" outlineLevel="1" x14ac:dyDescent="0.2"/>
    <row r="47732" outlineLevel="1" x14ac:dyDescent="0.2"/>
    <row r="47733" outlineLevel="1" x14ac:dyDescent="0.2"/>
    <row r="47734" outlineLevel="1" x14ac:dyDescent="0.2"/>
    <row r="47735" outlineLevel="1" x14ac:dyDescent="0.2"/>
    <row r="47736" outlineLevel="1" x14ac:dyDescent="0.2"/>
    <row r="47737" outlineLevel="1" x14ac:dyDescent="0.2"/>
    <row r="47738" outlineLevel="1" x14ac:dyDescent="0.2"/>
    <row r="47739" outlineLevel="1" x14ac:dyDescent="0.2"/>
    <row r="47740" outlineLevel="1" x14ac:dyDescent="0.2"/>
    <row r="47741" outlineLevel="1" x14ac:dyDescent="0.2"/>
    <row r="47742" outlineLevel="1" x14ac:dyDescent="0.2"/>
    <row r="47743" outlineLevel="1" x14ac:dyDescent="0.2"/>
    <row r="47744" outlineLevel="1" x14ac:dyDescent="0.2"/>
    <row r="47745" outlineLevel="1" x14ac:dyDescent="0.2"/>
    <row r="47746" outlineLevel="1" x14ac:dyDescent="0.2"/>
    <row r="47747" outlineLevel="1" x14ac:dyDescent="0.2"/>
    <row r="47748" outlineLevel="1" x14ac:dyDescent="0.2"/>
    <row r="47749" outlineLevel="1" x14ac:dyDescent="0.2"/>
    <row r="47750" outlineLevel="1" x14ac:dyDescent="0.2"/>
    <row r="47751" outlineLevel="1" x14ac:dyDescent="0.2"/>
    <row r="47752" outlineLevel="1" x14ac:dyDescent="0.2"/>
    <row r="47753" outlineLevel="1" x14ac:dyDescent="0.2"/>
    <row r="47754" outlineLevel="1" x14ac:dyDescent="0.2"/>
    <row r="47755" outlineLevel="1" x14ac:dyDescent="0.2"/>
    <row r="47756" outlineLevel="1" x14ac:dyDescent="0.2"/>
    <row r="47757" outlineLevel="1" x14ac:dyDescent="0.2"/>
    <row r="47758" outlineLevel="1" x14ac:dyDescent="0.2"/>
    <row r="47759" outlineLevel="1" x14ac:dyDescent="0.2"/>
    <row r="47760" outlineLevel="1" x14ac:dyDescent="0.2"/>
    <row r="47761" outlineLevel="1" x14ac:dyDescent="0.2"/>
    <row r="47762" outlineLevel="1" x14ac:dyDescent="0.2"/>
    <row r="47763" outlineLevel="1" x14ac:dyDescent="0.2"/>
    <row r="47764" outlineLevel="1" x14ac:dyDescent="0.2"/>
    <row r="47765" outlineLevel="1" x14ac:dyDescent="0.2"/>
    <row r="47766" outlineLevel="1" x14ac:dyDescent="0.2"/>
    <row r="47767" outlineLevel="1" x14ac:dyDescent="0.2"/>
    <row r="47768" outlineLevel="1" x14ac:dyDescent="0.2"/>
    <row r="47769" outlineLevel="1" x14ac:dyDescent="0.2"/>
    <row r="47770" outlineLevel="1" x14ac:dyDescent="0.2"/>
    <row r="47771" outlineLevel="1" x14ac:dyDescent="0.2"/>
    <row r="47772" outlineLevel="1" x14ac:dyDescent="0.2"/>
    <row r="47773" outlineLevel="1" x14ac:dyDescent="0.2"/>
    <row r="47774" outlineLevel="1" x14ac:dyDescent="0.2"/>
    <row r="47775" outlineLevel="1" x14ac:dyDescent="0.2"/>
    <row r="47776" outlineLevel="1" x14ac:dyDescent="0.2"/>
    <row r="47777" outlineLevel="1" x14ac:dyDescent="0.2"/>
    <row r="47778" outlineLevel="1" x14ac:dyDescent="0.2"/>
    <row r="47779" outlineLevel="1" x14ac:dyDescent="0.2"/>
    <row r="47780" outlineLevel="1" x14ac:dyDescent="0.2"/>
    <row r="47781" outlineLevel="1" x14ac:dyDescent="0.2"/>
    <row r="47782" outlineLevel="1" x14ac:dyDescent="0.2"/>
    <row r="47783" outlineLevel="1" x14ac:dyDescent="0.2"/>
    <row r="47784" outlineLevel="1" x14ac:dyDescent="0.2"/>
    <row r="47785" outlineLevel="1" x14ac:dyDescent="0.2"/>
    <row r="47786" outlineLevel="1" x14ac:dyDescent="0.2"/>
    <row r="47787" outlineLevel="1" x14ac:dyDescent="0.2"/>
    <row r="47788" outlineLevel="1" x14ac:dyDescent="0.2"/>
    <row r="47789" outlineLevel="1" x14ac:dyDescent="0.2"/>
    <row r="47790" outlineLevel="1" x14ac:dyDescent="0.2"/>
    <row r="47791" outlineLevel="1" x14ac:dyDescent="0.2"/>
    <row r="47792" outlineLevel="1" x14ac:dyDescent="0.2"/>
    <row r="47793" outlineLevel="1" x14ac:dyDescent="0.2"/>
    <row r="47794" outlineLevel="1" x14ac:dyDescent="0.2"/>
    <row r="47795" outlineLevel="1" x14ac:dyDescent="0.2"/>
    <row r="47796" outlineLevel="1" x14ac:dyDescent="0.2"/>
    <row r="47797" outlineLevel="1" x14ac:dyDescent="0.2"/>
    <row r="47798" outlineLevel="1" x14ac:dyDescent="0.2"/>
    <row r="47799" outlineLevel="1" x14ac:dyDescent="0.2"/>
    <row r="47800" outlineLevel="1" x14ac:dyDescent="0.2"/>
    <row r="47801" outlineLevel="1" x14ac:dyDescent="0.2"/>
    <row r="47802" outlineLevel="1" x14ac:dyDescent="0.2"/>
    <row r="47803" outlineLevel="1" x14ac:dyDescent="0.2"/>
    <row r="47804" outlineLevel="1" x14ac:dyDescent="0.2"/>
    <row r="47805" outlineLevel="1" x14ac:dyDescent="0.2"/>
    <row r="47806" outlineLevel="1" x14ac:dyDescent="0.2"/>
    <row r="47807" outlineLevel="1" x14ac:dyDescent="0.2"/>
    <row r="47808" outlineLevel="1" x14ac:dyDescent="0.2"/>
    <row r="47809" outlineLevel="1" x14ac:dyDescent="0.2"/>
    <row r="47810" outlineLevel="1" x14ac:dyDescent="0.2"/>
    <row r="47811" outlineLevel="1" x14ac:dyDescent="0.2"/>
    <row r="47812" outlineLevel="1" x14ac:dyDescent="0.2"/>
    <row r="47813" outlineLevel="1" x14ac:dyDescent="0.2"/>
    <row r="47814" outlineLevel="1" x14ac:dyDescent="0.2"/>
    <row r="47815" outlineLevel="1" x14ac:dyDescent="0.2"/>
    <row r="47816" outlineLevel="1" x14ac:dyDescent="0.2"/>
    <row r="47817" outlineLevel="1" x14ac:dyDescent="0.2"/>
    <row r="47818" outlineLevel="1" x14ac:dyDescent="0.2"/>
    <row r="47819" outlineLevel="1" x14ac:dyDescent="0.2"/>
    <row r="47820" outlineLevel="1" x14ac:dyDescent="0.2"/>
    <row r="47821" outlineLevel="1" x14ac:dyDescent="0.2"/>
    <row r="47822" outlineLevel="1" x14ac:dyDescent="0.2"/>
    <row r="47823" outlineLevel="1" x14ac:dyDescent="0.2"/>
    <row r="47824" outlineLevel="1" x14ac:dyDescent="0.2"/>
    <row r="47825" outlineLevel="1" x14ac:dyDescent="0.2"/>
    <row r="47826" outlineLevel="1" x14ac:dyDescent="0.2"/>
    <row r="47827" outlineLevel="1" x14ac:dyDescent="0.2"/>
    <row r="47828" outlineLevel="1" x14ac:dyDescent="0.2"/>
    <row r="47829" outlineLevel="1" x14ac:dyDescent="0.2"/>
    <row r="47830" outlineLevel="1" x14ac:dyDescent="0.2"/>
    <row r="47831" outlineLevel="1" x14ac:dyDescent="0.2"/>
    <row r="47832" outlineLevel="1" x14ac:dyDescent="0.2"/>
    <row r="47833" outlineLevel="1" x14ac:dyDescent="0.2"/>
    <row r="47834" outlineLevel="1" x14ac:dyDescent="0.2"/>
    <row r="47835" outlineLevel="1" x14ac:dyDescent="0.2"/>
    <row r="47836" outlineLevel="1" x14ac:dyDescent="0.2"/>
    <row r="47837" outlineLevel="1" x14ac:dyDescent="0.2"/>
    <row r="47838" outlineLevel="1" x14ac:dyDescent="0.2"/>
    <row r="47839" outlineLevel="1" x14ac:dyDescent="0.2"/>
    <row r="47840" outlineLevel="1" x14ac:dyDescent="0.2"/>
    <row r="47841" outlineLevel="1" x14ac:dyDescent="0.2"/>
    <row r="47842" outlineLevel="1" x14ac:dyDescent="0.2"/>
    <row r="47843" outlineLevel="1" x14ac:dyDescent="0.2"/>
    <row r="47844" outlineLevel="1" x14ac:dyDescent="0.2"/>
    <row r="47845" outlineLevel="1" x14ac:dyDescent="0.2"/>
    <row r="47846" outlineLevel="1" x14ac:dyDescent="0.2"/>
    <row r="47847" outlineLevel="1" x14ac:dyDescent="0.2"/>
    <row r="47848" outlineLevel="1" x14ac:dyDescent="0.2"/>
    <row r="47849" outlineLevel="1" x14ac:dyDescent="0.2"/>
    <row r="47850" outlineLevel="1" x14ac:dyDescent="0.2"/>
    <row r="47851" outlineLevel="1" x14ac:dyDescent="0.2"/>
    <row r="47852" outlineLevel="1" x14ac:dyDescent="0.2"/>
    <row r="47853" outlineLevel="1" x14ac:dyDescent="0.2"/>
    <row r="47854" outlineLevel="1" x14ac:dyDescent="0.2"/>
    <row r="47855" outlineLevel="1" x14ac:dyDescent="0.2"/>
    <row r="47856" outlineLevel="1" x14ac:dyDescent="0.2"/>
    <row r="47857" outlineLevel="1" x14ac:dyDescent="0.2"/>
    <row r="47858" outlineLevel="1" x14ac:dyDescent="0.2"/>
    <row r="47859" outlineLevel="1" x14ac:dyDescent="0.2"/>
    <row r="47860" outlineLevel="1" x14ac:dyDescent="0.2"/>
    <row r="47861" outlineLevel="1" x14ac:dyDescent="0.2"/>
    <row r="47862" outlineLevel="1" x14ac:dyDescent="0.2"/>
    <row r="47863" outlineLevel="1" x14ac:dyDescent="0.2"/>
    <row r="47864" outlineLevel="1" x14ac:dyDescent="0.2"/>
    <row r="47865" outlineLevel="1" x14ac:dyDescent="0.2"/>
    <row r="47866" outlineLevel="1" x14ac:dyDescent="0.2"/>
    <row r="47867" outlineLevel="1" x14ac:dyDescent="0.2"/>
    <row r="47868" outlineLevel="1" x14ac:dyDescent="0.2"/>
    <row r="47869" outlineLevel="1" x14ac:dyDescent="0.2"/>
    <row r="47870" outlineLevel="1" x14ac:dyDescent="0.2"/>
    <row r="47871" outlineLevel="1" x14ac:dyDescent="0.2"/>
    <row r="47872" outlineLevel="1" x14ac:dyDescent="0.2"/>
    <row r="47873" outlineLevel="1" x14ac:dyDescent="0.2"/>
    <row r="47874" outlineLevel="1" x14ac:dyDescent="0.2"/>
    <row r="47875" outlineLevel="1" x14ac:dyDescent="0.2"/>
    <row r="47876" outlineLevel="1" x14ac:dyDescent="0.2"/>
    <row r="47877" outlineLevel="1" x14ac:dyDescent="0.2"/>
    <row r="47878" outlineLevel="1" x14ac:dyDescent="0.2"/>
    <row r="47879" outlineLevel="1" x14ac:dyDescent="0.2"/>
    <row r="47880" outlineLevel="1" x14ac:dyDescent="0.2"/>
    <row r="47881" outlineLevel="1" x14ac:dyDescent="0.2"/>
    <row r="47882" outlineLevel="1" x14ac:dyDescent="0.2"/>
    <row r="47883" outlineLevel="1" x14ac:dyDescent="0.2"/>
    <row r="47884" outlineLevel="1" x14ac:dyDescent="0.2"/>
    <row r="47885" outlineLevel="1" x14ac:dyDescent="0.2"/>
    <row r="47886" outlineLevel="1" x14ac:dyDescent="0.2"/>
    <row r="47887" outlineLevel="1" x14ac:dyDescent="0.2"/>
    <row r="47888" outlineLevel="1" x14ac:dyDescent="0.2"/>
    <row r="47889" outlineLevel="1" x14ac:dyDescent="0.2"/>
    <row r="47890" outlineLevel="1" x14ac:dyDescent="0.2"/>
    <row r="47891" outlineLevel="1" x14ac:dyDescent="0.2"/>
    <row r="47892" outlineLevel="1" x14ac:dyDescent="0.2"/>
    <row r="47893" outlineLevel="1" x14ac:dyDescent="0.2"/>
    <row r="47894" outlineLevel="1" x14ac:dyDescent="0.2"/>
    <row r="47895" outlineLevel="1" x14ac:dyDescent="0.2"/>
    <row r="47896" outlineLevel="1" x14ac:dyDescent="0.2"/>
    <row r="47897" outlineLevel="1" x14ac:dyDescent="0.2"/>
    <row r="47898" outlineLevel="1" x14ac:dyDescent="0.2"/>
    <row r="47899" outlineLevel="1" x14ac:dyDescent="0.2"/>
    <row r="47900" outlineLevel="1" x14ac:dyDescent="0.2"/>
    <row r="47901" outlineLevel="1" x14ac:dyDescent="0.2"/>
    <row r="47902" outlineLevel="1" x14ac:dyDescent="0.2"/>
    <row r="47903" outlineLevel="1" x14ac:dyDescent="0.2"/>
    <row r="47904" outlineLevel="1" x14ac:dyDescent="0.2"/>
    <row r="47905" outlineLevel="1" x14ac:dyDescent="0.2"/>
    <row r="47906" outlineLevel="1" x14ac:dyDescent="0.2"/>
    <row r="47907" outlineLevel="1" x14ac:dyDescent="0.2"/>
    <row r="47908" outlineLevel="1" x14ac:dyDescent="0.2"/>
    <row r="47909" outlineLevel="1" x14ac:dyDescent="0.2"/>
    <row r="47910" outlineLevel="1" x14ac:dyDescent="0.2"/>
    <row r="47911" outlineLevel="1" x14ac:dyDescent="0.2"/>
    <row r="47912" outlineLevel="1" x14ac:dyDescent="0.2"/>
    <row r="47913" outlineLevel="1" x14ac:dyDescent="0.2"/>
    <row r="47914" outlineLevel="1" x14ac:dyDescent="0.2"/>
    <row r="47915" outlineLevel="1" x14ac:dyDescent="0.2"/>
    <row r="47916" outlineLevel="1" x14ac:dyDescent="0.2"/>
    <row r="47917" outlineLevel="1" x14ac:dyDescent="0.2"/>
    <row r="47918" outlineLevel="1" x14ac:dyDescent="0.2"/>
    <row r="47919" outlineLevel="1" x14ac:dyDescent="0.2"/>
    <row r="47920" outlineLevel="1" x14ac:dyDescent="0.2"/>
    <row r="47921" outlineLevel="1" x14ac:dyDescent="0.2"/>
    <row r="47922" outlineLevel="1" x14ac:dyDescent="0.2"/>
    <row r="47923" outlineLevel="1" x14ac:dyDescent="0.2"/>
    <row r="47924" outlineLevel="1" x14ac:dyDescent="0.2"/>
    <row r="47925" outlineLevel="1" x14ac:dyDescent="0.2"/>
    <row r="47926" outlineLevel="1" x14ac:dyDescent="0.2"/>
    <row r="47927" outlineLevel="1" x14ac:dyDescent="0.2"/>
    <row r="47928" outlineLevel="1" x14ac:dyDescent="0.2"/>
    <row r="47929" outlineLevel="1" x14ac:dyDescent="0.2"/>
    <row r="47930" outlineLevel="1" x14ac:dyDescent="0.2"/>
    <row r="47931" outlineLevel="1" x14ac:dyDescent="0.2"/>
    <row r="47932" outlineLevel="1" x14ac:dyDescent="0.2"/>
    <row r="47933" outlineLevel="1" x14ac:dyDescent="0.2"/>
    <row r="47934" outlineLevel="1" x14ac:dyDescent="0.2"/>
    <row r="47935" outlineLevel="1" x14ac:dyDescent="0.2"/>
    <row r="47936" outlineLevel="1" x14ac:dyDescent="0.2"/>
    <row r="47937" outlineLevel="1" x14ac:dyDescent="0.2"/>
    <row r="47938" outlineLevel="1" x14ac:dyDescent="0.2"/>
    <row r="47939" outlineLevel="1" x14ac:dyDescent="0.2"/>
    <row r="47940" outlineLevel="1" x14ac:dyDescent="0.2"/>
    <row r="47941" outlineLevel="1" x14ac:dyDescent="0.2"/>
    <row r="47942" outlineLevel="1" x14ac:dyDescent="0.2"/>
    <row r="47943" outlineLevel="1" x14ac:dyDescent="0.2"/>
    <row r="47944" outlineLevel="1" x14ac:dyDescent="0.2"/>
    <row r="47945" outlineLevel="1" x14ac:dyDescent="0.2"/>
    <row r="47946" outlineLevel="1" x14ac:dyDescent="0.2"/>
    <row r="47947" outlineLevel="1" x14ac:dyDescent="0.2"/>
    <row r="47948" outlineLevel="1" x14ac:dyDescent="0.2"/>
    <row r="47949" outlineLevel="1" x14ac:dyDescent="0.2"/>
    <row r="47950" outlineLevel="1" x14ac:dyDescent="0.2"/>
    <row r="47951" outlineLevel="1" x14ac:dyDescent="0.2"/>
    <row r="47952" outlineLevel="1" x14ac:dyDescent="0.2"/>
    <row r="47953" outlineLevel="1" x14ac:dyDescent="0.2"/>
    <row r="47954" outlineLevel="1" x14ac:dyDescent="0.2"/>
    <row r="47955" outlineLevel="1" x14ac:dyDescent="0.2"/>
    <row r="47956" outlineLevel="1" x14ac:dyDescent="0.2"/>
    <row r="47957" outlineLevel="1" x14ac:dyDescent="0.2"/>
    <row r="47958" outlineLevel="1" x14ac:dyDescent="0.2"/>
    <row r="47959" outlineLevel="1" x14ac:dyDescent="0.2"/>
    <row r="47960" outlineLevel="1" x14ac:dyDescent="0.2"/>
    <row r="47961" outlineLevel="1" x14ac:dyDescent="0.2"/>
    <row r="47962" outlineLevel="1" x14ac:dyDescent="0.2"/>
    <row r="47963" outlineLevel="1" x14ac:dyDescent="0.2"/>
    <row r="47964" outlineLevel="1" x14ac:dyDescent="0.2"/>
    <row r="47965" outlineLevel="1" x14ac:dyDescent="0.2"/>
    <row r="47966" outlineLevel="1" x14ac:dyDescent="0.2"/>
    <row r="47967" outlineLevel="1" x14ac:dyDescent="0.2"/>
    <row r="47968" outlineLevel="1" x14ac:dyDescent="0.2"/>
    <row r="47969" outlineLevel="1" x14ac:dyDescent="0.2"/>
    <row r="47970" outlineLevel="1" x14ac:dyDescent="0.2"/>
    <row r="47971" outlineLevel="1" x14ac:dyDescent="0.2"/>
    <row r="47972" outlineLevel="1" x14ac:dyDescent="0.2"/>
    <row r="47973" outlineLevel="1" x14ac:dyDescent="0.2"/>
    <row r="47974" outlineLevel="1" x14ac:dyDescent="0.2"/>
    <row r="47975" outlineLevel="1" x14ac:dyDescent="0.2"/>
    <row r="47976" outlineLevel="1" x14ac:dyDescent="0.2"/>
    <row r="47977" outlineLevel="1" x14ac:dyDescent="0.2"/>
    <row r="47978" outlineLevel="1" x14ac:dyDescent="0.2"/>
    <row r="47979" outlineLevel="1" x14ac:dyDescent="0.2"/>
    <row r="47980" outlineLevel="1" x14ac:dyDescent="0.2"/>
    <row r="47981" outlineLevel="1" x14ac:dyDescent="0.2"/>
    <row r="47982" outlineLevel="1" x14ac:dyDescent="0.2"/>
    <row r="47983" outlineLevel="1" x14ac:dyDescent="0.2"/>
    <row r="47984" outlineLevel="1" x14ac:dyDescent="0.2"/>
    <row r="47985" outlineLevel="1" x14ac:dyDescent="0.2"/>
    <row r="47986" outlineLevel="1" x14ac:dyDescent="0.2"/>
    <row r="47987" outlineLevel="1" x14ac:dyDescent="0.2"/>
    <row r="47988" outlineLevel="1" x14ac:dyDescent="0.2"/>
    <row r="47989" outlineLevel="1" x14ac:dyDescent="0.2"/>
    <row r="47990" outlineLevel="1" x14ac:dyDescent="0.2"/>
    <row r="47991" outlineLevel="1" x14ac:dyDescent="0.2"/>
    <row r="47992" outlineLevel="1" x14ac:dyDescent="0.2"/>
    <row r="47993" outlineLevel="1" x14ac:dyDescent="0.2"/>
    <row r="47994" outlineLevel="1" x14ac:dyDescent="0.2"/>
    <row r="47995" outlineLevel="1" x14ac:dyDescent="0.2"/>
    <row r="47996" outlineLevel="1" x14ac:dyDescent="0.2"/>
    <row r="47997" outlineLevel="1" x14ac:dyDescent="0.2"/>
    <row r="47998" outlineLevel="1" x14ac:dyDescent="0.2"/>
    <row r="47999" outlineLevel="1" x14ac:dyDescent="0.2"/>
    <row r="48000" outlineLevel="1" x14ac:dyDescent="0.2"/>
    <row r="48001" outlineLevel="1" x14ac:dyDescent="0.2"/>
    <row r="48002" outlineLevel="1" x14ac:dyDescent="0.2"/>
    <row r="48003" outlineLevel="1" x14ac:dyDescent="0.2"/>
    <row r="48004" outlineLevel="1" x14ac:dyDescent="0.2"/>
    <row r="48005" outlineLevel="1" x14ac:dyDescent="0.2"/>
    <row r="48006" outlineLevel="1" x14ac:dyDescent="0.2"/>
    <row r="48007" outlineLevel="1" x14ac:dyDescent="0.2"/>
    <row r="48008" outlineLevel="1" x14ac:dyDescent="0.2"/>
    <row r="48009" outlineLevel="1" x14ac:dyDescent="0.2"/>
    <row r="48010" outlineLevel="1" x14ac:dyDescent="0.2"/>
    <row r="48011" outlineLevel="1" x14ac:dyDescent="0.2"/>
    <row r="48012" outlineLevel="1" x14ac:dyDescent="0.2"/>
    <row r="48013" outlineLevel="1" x14ac:dyDescent="0.2"/>
    <row r="48014" outlineLevel="1" x14ac:dyDescent="0.2"/>
    <row r="48015" outlineLevel="1" x14ac:dyDescent="0.2"/>
    <row r="48016" outlineLevel="1" x14ac:dyDescent="0.2"/>
    <row r="48017" outlineLevel="1" x14ac:dyDescent="0.2"/>
    <row r="48018" outlineLevel="1" x14ac:dyDescent="0.2"/>
    <row r="48019" outlineLevel="1" x14ac:dyDescent="0.2"/>
    <row r="48020" outlineLevel="1" x14ac:dyDescent="0.2"/>
    <row r="48021" outlineLevel="1" x14ac:dyDescent="0.2"/>
    <row r="48022" outlineLevel="1" x14ac:dyDescent="0.2"/>
    <row r="48023" outlineLevel="1" x14ac:dyDescent="0.2"/>
    <row r="48024" outlineLevel="1" x14ac:dyDescent="0.2"/>
    <row r="48025" outlineLevel="1" x14ac:dyDescent="0.2"/>
    <row r="48026" outlineLevel="1" x14ac:dyDescent="0.2"/>
    <row r="48027" outlineLevel="1" x14ac:dyDescent="0.2"/>
    <row r="48028" outlineLevel="1" x14ac:dyDescent="0.2"/>
    <row r="48029" outlineLevel="1" x14ac:dyDescent="0.2"/>
    <row r="48030" outlineLevel="1" x14ac:dyDescent="0.2"/>
    <row r="48031" outlineLevel="1" x14ac:dyDescent="0.2"/>
    <row r="48032" outlineLevel="1" x14ac:dyDescent="0.2"/>
    <row r="48033" outlineLevel="1" x14ac:dyDescent="0.2"/>
    <row r="48034" outlineLevel="1" x14ac:dyDescent="0.2"/>
    <row r="48035" outlineLevel="1" x14ac:dyDescent="0.2"/>
    <row r="48036" outlineLevel="1" x14ac:dyDescent="0.2"/>
    <row r="48037" outlineLevel="1" x14ac:dyDescent="0.2"/>
    <row r="48038" outlineLevel="1" x14ac:dyDescent="0.2"/>
    <row r="48039" outlineLevel="1" x14ac:dyDescent="0.2"/>
    <row r="48040" outlineLevel="1" x14ac:dyDescent="0.2"/>
    <row r="48041" outlineLevel="1" x14ac:dyDescent="0.2"/>
    <row r="48042" outlineLevel="1" x14ac:dyDescent="0.2"/>
    <row r="48043" outlineLevel="1" x14ac:dyDescent="0.2"/>
    <row r="48044" outlineLevel="1" x14ac:dyDescent="0.2"/>
    <row r="48045" outlineLevel="1" x14ac:dyDescent="0.2"/>
    <row r="48046" outlineLevel="1" x14ac:dyDescent="0.2"/>
    <row r="48047" outlineLevel="1" x14ac:dyDescent="0.2"/>
    <row r="48048" outlineLevel="1" x14ac:dyDescent="0.2"/>
    <row r="48049" outlineLevel="1" x14ac:dyDescent="0.2"/>
    <row r="48050" outlineLevel="1" x14ac:dyDescent="0.2"/>
    <row r="48051" outlineLevel="1" x14ac:dyDescent="0.2"/>
    <row r="48052" outlineLevel="1" x14ac:dyDescent="0.2"/>
    <row r="48053" outlineLevel="1" x14ac:dyDescent="0.2"/>
    <row r="48054" outlineLevel="1" x14ac:dyDescent="0.2"/>
    <row r="48055" outlineLevel="1" x14ac:dyDescent="0.2"/>
    <row r="48056" outlineLevel="1" x14ac:dyDescent="0.2"/>
    <row r="48057" outlineLevel="1" x14ac:dyDescent="0.2"/>
    <row r="48058" outlineLevel="1" x14ac:dyDescent="0.2"/>
    <row r="48059" outlineLevel="1" x14ac:dyDescent="0.2"/>
    <row r="48060" outlineLevel="1" x14ac:dyDescent="0.2"/>
    <row r="48061" outlineLevel="1" x14ac:dyDescent="0.2"/>
    <row r="48062" outlineLevel="1" x14ac:dyDescent="0.2"/>
    <row r="48063" outlineLevel="1" x14ac:dyDescent="0.2"/>
    <row r="48064" outlineLevel="1" x14ac:dyDescent="0.2"/>
    <row r="48065" outlineLevel="1" x14ac:dyDescent="0.2"/>
    <row r="48066" outlineLevel="1" x14ac:dyDescent="0.2"/>
    <row r="48067" outlineLevel="1" x14ac:dyDescent="0.2"/>
    <row r="48068" outlineLevel="1" x14ac:dyDescent="0.2"/>
    <row r="48069" outlineLevel="1" x14ac:dyDescent="0.2"/>
    <row r="48070" outlineLevel="1" x14ac:dyDescent="0.2"/>
    <row r="48071" outlineLevel="1" x14ac:dyDescent="0.2"/>
    <row r="48072" outlineLevel="1" x14ac:dyDescent="0.2"/>
    <row r="48073" outlineLevel="1" x14ac:dyDescent="0.2"/>
    <row r="48074" outlineLevel="1" x14ac:dyDescent="0.2"/>
    <row r="48075" outlineLevel="1" x14ac:dyDescent="0.2"/>
    <row r="48076" outlineLevel="1" x14ac:dyDescent="0.2"/>
    <row r="48077" outlineLevel="1" x14ac:dyDescent="0.2"/>
    <row r="48078" outlineLevel="1" x14ac:dyDescent="0.2"/>
    <row r="48079" outlineLevel="1" x14ac:dyDescent="0.2"/>
    <row r="48080" outlineLevel="1" x14ac:dyDescent="0.2"/>
    <row r="48081" outlineLevel="1" x14ac:dyDescent="0.2"/>
    <row r="48082" outlineLevel="1" x14ac:dyDescent="0.2"/>
    <row r="48083" outlineLevel="1" x14ac:dyDescent="0.2"/>
    <row r="48084" outlineLevel="1" x14ac:dyDescent="0.2"/>
    <row r="48085" outlineLevel="1" x14ac:dyDescent="0.2"/>
    <row r="48086" outlineLevel="1" x14ac:dyDescent="0.2"/>
    <row r="48087" outlineLevel="1" x14ac:dyDescent="0.2"/>
    <row r="48088" outlineLevel="1" x14ac:dyDescent="0.2"/>
    <row r="48089" outlineLevel="1" x14ac:dyDescent="0.2"/>
    <row r="48090" outlineLevel="1" x14ac:dyDescent="0.2"/>
    <row r="48091" outlineLevel="1" x14ac:dyDescent="0.2"/>
    <row r="48092" outlineLevel="1" x14ac:dyDescent="0.2"/>
    <row r="48093" outlineLevel="1" x14ac:dyDescent="0.2"/>
    <row r="48094" outlineLevel="1" x14ac:dyDescent="0.2"/>
    <row r="48095" outlineLevel="1" x14ac:dyDescent="0.2"/>
    <row r="48096" outlineLevel="1" x14ac:dyDescent="0.2"/>
    <row r="48097" outlineLevel="1" x14ac:dyDescent="0.2"/>
    <row r="48098" outlineLevel="1" x14ac:dyDescent="0.2"/>
    <row r="48099" outlineLevel="1" x14ac:dyDescent="0.2"/>
    <row r="48100" outlineLevel="1" x14ac:dyDescent="0.2"/>
    <row r="48101" outlineLevel="1" x14ac:dyDescent="0.2"/>
    <row r="48102" outlineLevel="1" x14ac:dyDescent="0.2"/>
    <row r="48103" outlineLevel="1" x14ac:dyDescent="0.2"/>
    <row r="48104" outlineLevel="1" x14ac:dyDescent="0.2"/>
    <row r="48105" outlineLevel="1" x14ac:dyDescent="0.2"/>
    <row r="48106" outlineLevel="1" x14ac:dyDescent="0.2"/>
    <row r="48107" outlineLevel="1" x14ac:dyDescent="0.2"/>
    <row r="48108" outlineLevel="1" x14ac:dyDescent="0.2"/>
    <row r="48109" outlineLevel="1" x14ac:dyDescent="0.2"/>
    <row r="48110" outlineLevel="1" x14ac:dyDescent="0.2"/>
    <row r="48111" outlineLevel="1" x14ac:dyDescent="0.2"/>
    <row r="48112" outlineLevel="1" x14ac:dyDescent="0.2"/>
    <row r="48113" outlineLevel="1" x14ac:dyDescent="0.2"/>
    <row r="48114" outlineLevel="1" x14ac:dyDescent="0.2"/>
    <row r="48115" outlineLevel="1" x14ac:dyDescent="0.2"/>
    <row r="48116" outlineLevel="1" x14ac:dyDescent="0.2"/>
    <row r="48117" outlineLevel="1" x14ac:dyDescent="0.2"/>
    <row r="48118" outlineLevel="1" x14ac:dyDescent="0.2"/>
    <row r="48119" outlineLevel="1" x14ac:dyDescent="0.2"/>
    <row r="48120" outlineLevel="1" x14ac:dyDescent="0.2"/>
    <row r="48121" outlineLevel="1" x14ac:dyDescent="0.2"/>
    <row r="48122" outlineLevel="1" x14ac:dyDescent="0.2"/>
    <row r="48123" outlineLevel="1" x14ac:dyDescent="0.2"/>
    <row r="48124" outlineLevel="1" x14ac:dyDescent="0.2"/>
    <row r="48125" outlineLevel="1" x14ac:dyDescent="0.2"/>
    <row r="48126" outlineLevel="1" x14ac:dyDescent="0.2"/>
    <row r="48127" outlineLevel="1" x14ac:dyDescent="0.2"/>
    <row r="48128" outlineLevel="1" x14ac:dyDescent="0.2"/>
    <row r="48129" outlineLevel="1" x14ac:dyDescent="0.2"/>
    <row r="48130" outlineLevel="1" x14ac:dyDescent="0.2"/>
    <row r="48131" outlineLevel="1" x14ac:dyDescent="0.2"/>
    <row r="48132" outlineLevel="1" x14ac:dyDescent="0.2"/>
    <row r="48133" outlineLevel="1" x14ac:dyDescent="0.2"/>
    <row r="48134" outlineLevel="1" x14ac:dyDescent="0.2"/>
    <row r="48135" outlineLevel="1" x14ac:dyDescent="0.2"/>
    <row r="48136" outlineLevel="1" x14ac:dyDescent="0.2"/>
    <row r="48137" outlineLevel="1" x14ac:dyDescent="0.2"/>
    <row r="48138" outlineLevel="1" x14ac:dyDescent="0.2"/>
    <row r="48139" outlineLevel="1" x14ac:dyDescent="0.2"/>
    <row r="48140" outlineLevel="1" x14ac:dyDescent="0.2"/>
    <row r="48141" outlineLevel="1" x14ac:dyDescent="0.2"/>
    <row r="48142" outlineLevel="1" x14ac:dyDescent="0.2"/>
    <row r="48143" outlineLevel="1" x14ac:dyDescent="0.2"/>
    <row r="48144" outlineLevel="1" x14ac:dyDescent="0.2"/>
    <row r="48145" outlineLevel="1" x14ac:dyDescent="0.2"/>
    <row r="48146" outlineLevel="1" x14ac:dyDescent="0.2"/>
    <row r="48147" outlineLevel="1" x14ac:dyDescent="0.2"/>
    <row r="48148" outlineLevel="1" x14ac:dyDescent="0.2"/>
    <row r="48149" outlineLevel="1" x14ac:dyDescent="0.2"/>
    <row r="48150" outlineLevel="1" x14ac:dyDescent="0.2"/>
    <row r="48151" outlineLevel="1" x14ac:dyDescent="0.2"/>
    <row r="48152" outlineLevel="1" x14ac:dyDescent="0.2"/>
    <row r="48153" outlineLevel="1" x14ac:dyDescent="0.2"/>
    <row r="48154" outlineLevel="1" x14ac:dyDescent="0.2"/>
    <row r="48155" outlineLevel="1" x14ac:dyDescent="0.2"/>
    <row r="48156" outlineLevel="1" x14ac:dyDescent="0.2"/>
    <row r="48157" outlineLevel="1" x14ac:dyDescent="0.2"/>
    <row r="48158" outlineLevel="1" x14ac:dyDescent="0.2"/>
    <row r="48159" outlineLevel="1" x14ac:dyDescent="0.2"/>
    <row r="48160" outlineLevel="1" x14ac:dyDescent="0.2"/>
    <row r="48161" outlineLevel="1" x14ac:dyDescent="0.2"/>
    <row r="48162" outlineLevel="1" x14ac:dyDescent="0.2"/>
    <row r="48163" outlineLevel="1" x14ac:dyDescent="0.2"/>
    <row r="48164" outlineLevel="1" x14ac:dyDescent="0.2"/>
    <row r="48165" outlineLevel="1" x14ac:dyDescent="0.2"/>
    <row r="48166" outlineLevel="1" x14ac:dyDescent="0.2"/>
    <row r="48167" outlineLevel="1" x14ac:dyDescent="0.2"/>
    <row r="48168" outlineLevel="1" x14ac:dyDescent="0.2"/>
    <row r="48169" outlineLevel="1" x14ac:dyDescent="0.2"/>
    <row r="48170" outlineLevel="1" x14ac:dyDescent="0.2"/>
    <row r="48171" outlineLevel="1" x14ac:dyDescent="0.2"/>
    <row r="48172" outlineLevel="1" x14ac:dyDescent="0.2"/>
    <row r="48173" outlineLevel="1" x14ac:dyDescent="0.2"/>
    <row r="48174" outlineLevel="1" x14ac:dyDescent="0.2"/>
    <row r="48175" outlineLevel="1" x14ac:dyDescent="0.2"/>
    <row r="48176" outlineLevel="1" x14ac:dyDescent="0.2"/>
    <row r="48177" outlineLevel="1" x14ac:dyDescent="0.2"/>
    <row r="48178" outlineLevel="1" x14ac:dyDescent="0.2"/>
    <row r="48179" outlineLevel="1" x14ac:dyDescent="0.2"/>
    <row r="48180" outlineLevel="1" x14ac:dyDescent="0.2"/>
    <row r="48181" outlineLevel="1" x14ac:dyDescent="0.2"/>
    <row r="48182" outlineLevel="1" x14ac:dyDescent="0.2"/>
    <row r="48183" outlineLevel="1" x14ac:dyDescent="0.2"/>
    <row r="48184" outlineLevel="1" x14ac:dyDescent="0.2"/>
    <row r="48185" outlineLevel="1" x14ac:dyDescent="0.2"/>
    <row r="48186" outlineLevel="1" x14ac:dyDescent="0.2"/>
    <row r="48187" outlineLevel="1" x14ac:dyDescent="0.2"/>
    <row r="48188" outlineLevel="1" x14ac:dyDescent="0.2"/>
    <row r="48189" outlineLevel="1" x14ac:dyDescent="0.2"/>
    <row r="48190" outlineLevel="1" x14ac:dyDescent="0.2"/>
    <row r="48191" outlineLevel="1" x14ac:dyDescent="0.2"/>
    <row r="48192" outlineLevel="1" x14ac:dyDescent="0.2"/>
    <row r="48193" outlineLevel="1" x14ac:dyDescent="0.2"/>
    <row r="48194" outlineLevel="1" x14ac:dyDescent="0.2"/>
    <row r="48195" outlineLevel="1" x14ac:dyDescent="0.2"/>
    <row r="48196" outlineLevel="1" x14ac:dyDescent="0.2"/>
    <row r="48197" outlineLevel="1" x14ac:dyDescent="0.2"/>
    <row r="48198" outlineLevel="1" x14ac:dyDescent="0.2"/>
    <row r="48199" outlineLevel="1" x14ac:dyDescent="0.2"/>
    <row r="48200" outlineLevel="1" x14ac:dyDescent="0.2"/>
    <row r="48201" outlineLevel="1" x14ac:dyDescent="0.2"/>
    <row r="48202" outlineLevel="1" x14ac:dyDescent="0.2"/>
    <row r="48203" outlineLevel="1" x14ac:dyDescent="0.2"/>
    <row r="48204" outlineLevel="1" x14ac:dyDescent="0.2"/>
    <row r="48205" outlineLevel="1" x14ac:dyDescent="0.2"/>
    <row r="48206" outlineLevel="1" x14ac:dyDescent="0.2"/>
    <row r="48207" outlineLevel="1" x14ac:dyDescent="0.2"/>
    <row r="48208" outlineLevel="1" x14ac:dyDescent="0.2"/>
    <row r="48209" outlineLevel="1" x14ac:dyDescent="0.2"/>
    <row r="48210" outlineLevel="1" x14ac:dyDescent="0.2"/>
    <row r="48211" outlineLevel="1" x14ac:dyDescent="0.2"/>
    <row r="48212" outlineLevel="1" x14ac:dyDescent="0.2"/>
    <row r="48213" outlineLevel="1" x14ac:dyDescent="0.2"/>
    <row r="48214" outlineLevel="1" x14ac:dyDescent="0.2"/>
    <row r="48215" outlineLevel="1" x14ac:dyDescent="0.2"/>
    <row r="48216" outlineLevel="1" x14ac:dyDescent="0.2"/>
    <row r="48217" outlineLevel="1" x14ac:dyDescent="0.2"/>
    <row r="48218" outlineLevel="1" x14ac:dyDescent="0.2"/>
    <row r="48219" outlineLevel="1" x14ac:dyDescent="0.2"/>
    <row r="48220" outlineLevel="1" x14ac:dyDescent="0.2"/>
    <row r="48221" outlineLevel="1" x14ac:dyDescent="0.2"/>
    <row r="48222" outlineLevel="1" x14ac:dyDescent="0.2"/>
    <row r="48223" outlineLevel="1" x14ac:dyDescent="0.2"/>
    <row r="48224" outlineLevel="1" x14ac:dyDescent="0.2"/>
    <row r="48225" outlineLevel="1" x14ac:dyDescent="0.2"/>
    <row r="48226" outlineLevel="1" x14ac:dyDescent="0.2"/>
    <row r="48227" outlineLevel="1" x14ac:dyDescent="0.2"/>
    <row r="48228" outlineLevel="1" x14ac:dyDescent="0.2"/>
    <row r="48229" outlineLevel="1" x14ac:dyDescent="0.2"/>
    <row r="48230" outlineLevel="1" x14ac:dyDescent="0.2"/>
    <row r="48231" outlineLevel="1" x14ac:dyDescent="0.2"/>
    <row r="48232" outlineLevel="1" x14ac:dyDescent="0.2"/>
    <row r="48233" outlineLevel="1" x14ac:dyDescent="0.2"/>
    <row r="48234" outlineLevel="1" x14ac:dyDescent="0.2"/>
    <row r="48235" outlineLevel="1" x14ac:dyDescent="0.2"/>
    <row r="48236" outlineLevel="1" x14ac:dyDescent="0.2"/>
    <row r="48237" outlineLevel="1" x14ac:dyDescent="0.2"/>
    <row r="48238" outlineLevel="1" x14ac:dyDescent="0.2"/>
    <row r="48239" outlineLevel="1" x14ac:dyDescent="0.2"/>
    <row r="48240" outlineLevel="1" x14ac:dyDescent="0.2"/>
    <row r="48241" outlineLevel="1" x14ac:dyDescent="0.2"/>
    <row r="48242" outlineLevel="1" x14ac:dyDescent="0.2"/>
    <row r="48243" outlineLevel="1" x14ac:dyDescent="0.2"/>
    <row r="48244" outlineLevel="1" x14ac:dyDescent="0.2"/>
    <row r="48245" outlineLevel="1" x14ac:dyDescent="0.2"/>
    <row r="48246" outlineLevel="1" x14ac:dyDescent="0.2"/>
    <row r="48247" outlineLevel="1" x14ac:dyDescent="0.2"/>
    <row r="48248" outlineLevel="1" x14ac:dyDescent="0.2"/>
    <row r="48249" outlineLevel="1" x14ac:dyDescent="0.2"/>
    <row r="48250" outlineLevel="1" x14ac:dyDescent="0.2"/>
    <row r="48251" outlineLevel="1" x14ac:dyDescent="0.2"/>
    <row r="48252" outlineLevel="1" x14ac:dyDescent="0.2"/>
    <row r="48253" outlineLevel="1" x14ac:dyDescent="0.2"/>
    <row r="48254" outlineLevel="1" x14ac:dyDescent="0.2"/>
    <row r="48255" outlineLevel="1" x14ac:dyDescent="0.2"/>
    <row r="48256" outlineLevel="1" x14ac:dyDescent="0.2"/>
    <row r="48257" outlineLevel="1" x14ac:dyDescent="0.2"/>
    <row r="48258" outlineLevel="1" x14ac:dyDescent="0.2"/>
    <row r="48259" outlineLevel="1" x14ac:dyDescent="0.2"/>
    <row r="48260" outlineLevel="1" x14ac:dyDescent="0.2"/>
    <row r="48261" outlineLevel="1" x14ac:dyDescent="0.2"/>
    <row r="48262" outlineLevel="1" x14ac:dyDescent="0.2"/>
    <row r="48263" outlineLevel="1" x14ac:dyDescent="0.2"/>
    <row r="48264" outlineLevel="1" x14ac:dyDescent="0.2"/>
    <row r="48265" outlineLevel="1" x14ac:dyDescent="0.2"/>
    <row r="48266" outlineLevel="1" x14ac:dyDescent="0.2"/>
    <row r="48267" outlineLevel="1" x14ac:dyDescent="0.2"/>
    <row r="48268" outlineLevel="1" x14ac:dyDescent="0.2"/>
    <row r="48269" outlineLevel="1" x14ac:dyDescent="0.2"/>
    <row r="48270" outlineLevel="1" x14ac:dyDescent="0.2"/>
    <row r="48271" outlineLevel="1" x14ac:dyDescent="0.2"/>
    <row r="48272" outlineLevel="1" x14ac:dyDescent="0.2"/>
    <row r="48273" outlineLevel="1" x14ac:dyDescent="0.2"/>
    <row r="48274" outlineLevel="1" x14ac:dyDescent="0.2"/>
    <row r="48275" outlineLevel="1" x14ac:dyDescent="0.2"/>
    <row r="48276" outlineLevel="1" x14ac:dyDescent="0.2"/>
    <row r="48277" outlineLevel="1" x14ac:dyDescent="0.2"/>
    <row r="48278" outlineLevel="1" x14ac:dyDescent="0.2"/>
    <row r="48279" outlineLevel="1" x14ac:dyDescent="0.2"/>
    <row r="48280" outlineLevel="1" x14ac:dyDescent="0.2"/>
    <row r="48281" outlineLevel="1" x14ac:dyDescent="0.2"/>
    <row r="48282" outlineLevel="1" x14ac:dyDescent="0.2"/>
    <row r="48283" outlineLevel="1" x14ac:dyDescent="0.2"/>
    <row r="48284" outlineLevel="1" x14ac:dyDescent="0.2"/>
    <row r="48285" outlineLevel="1" x14ac:dyDescent="0.2"/>
    <row r="48286" outlineLevel="1" x14ac:dyDescent="0.2"/>
    <row r="48287" outlineLevel="1" x14ac:dyDescent="0.2"/>
    <row r="48288" outlineLevel="1" x14ac:dyDescent="0.2"/>
    <row r="48289" outlineLevel="1" x14ac:dyDescent="0.2"/>
    <row r="48290" outlineLevel="1" x14ac:dyDescent="0.2"/>
    <row r="48291" outlineLevel="1" x14ac:dyDescent="0.2"/>
    <row r="48292" outlineLevel="1" x14ac:dyDescent="0.2"/>
    <row r="48293" outlineLevel="1" x14ac:dyDescent="0.2"/>
    <row r="48294" outlineLevel="1" x14ac:dyDescent="0.2"/>
    <row r="48295" outlineLevel="1" x14ac:dyDescent="0.2"/>
    <row r="48296" outlineLevel="1" x14ac:dyDescent="0.2"/>
    <row r="48297" outlineLevel="1" x14ac:dyDescent="0.2"/>
    <row r="48298" outlineLevel="1" x14ac:dyDescent="0.2"/>
    <row r="48299" outlineLevel="1" x14ac:dyDescent="0.2"/>
    <row r="48300" outlineLevel="1" x14ac:dyDescent="0.2"/>
    <row r="48301" outlineLevel="1" x14ac:dyDescent="0.2"/>
    <row r="48302" outlineLevel="1" x14ac:dyDescent="0.2"/>
    <row r="48303" outlineLevel="1" x14ac:dyDescent="0.2"/>
    <row r="48304" outlineLevel="1" x14ac:dyDescent="0.2"/>
    <row r="48305" outlineLevel="1" x14ac:dyDescent="0.2"/>
    <row r="48306" outlineLevel="1" x14ac:dyDescent="0.2"/>
    <row r="48307" outlineLevel="1" x14ac:dyDescent="0.2"/>
    <row r="48308" outlineLevel="1" x14ac:dyDescent="0.2"/>
    <row r="48309" outlineLevel="1" x14ac:dyDescent="0.2"/>
    <row r="48310" outlineLevel="1" x14ac:dyDescent="0.2"/>
    <row r="48311" outlineLevel="1" x14ac:dyDescent="0.2"/>
    <row r="48312" outlineLevel="1" x14ac:dyDescent="0.2"/>
    <row r="48313" outlineLevel="1" x14ac:dyDescent="0.2"/>
    <row r="48314" outlineLevel="1" x14ac:dyDescent="0.2"/>
    <row r="48315" outlineLevel="1" x14ac:dyDescent="0.2"/>
    <row r="48316" outlineLevel="1" x14ac:dyDescent="0.2"/>
    <row r="48317" outlineLevel="1" x14ac:dyDescent="0.2"/>
    <row r="48318" outlineLevel="1" x14ac:dyDescent="0.2"/>
    <row r="48319" outlineLevel="1" x14ac:dyDescent="0.2"/>
    <row r="48320" outlineLevel="1" x14ac:dyDescent="0.2"/>
    <row r="48321" outlineLevel="1" x14ac:dyDescent="0.2"/>
    <row r="48322" outlineLevel="1" x14ac:dyDescent="0.2"/>
    <row r="48323" outlineLevel="1" x14ac:dyDescent="0.2"/>
    <row r="48324" outlineLevel="1" x14ac:dyDescent="0.2"/>
    <row r="48325" outlineLevel="1" x14ac:dyDescent="0.2"/>
    <row r="48326" outlineLevel="1" x14ac:dyDescent="0.2"/>
    <row r="48327" outlineLevel="1" x14ac:dyDescent="0.2"/>
    <row r="48328" outlineLevel="1" x14ac:dyDescent="0.2"/>
    <row r="48329" outlineLevel="1" x14ac:dyDescent="0.2"/>
    <row r="48330" outlineLevel="1" x14ac:dyDescent="0.2"/>
    <row r="48331" outlineLevel="1" x14ac:dyDescent="0.2"/>
    <row r="48332" outlineLevel="1" x14ac:dyDescent="0.2"/>
    <row r="48333" outlineLevel="1" x14ac:dyDescent="0.2"/>
    <row r="48334" outlineLevel="1" x14ac:dyDescent="0.2"/>
    <row r="48335" outlineLevel="1" x14ac:dyDescent="0.2"/>
    <row r="48336" outlineLevel="1" x14ac:dyDescent="0.2"/>
    <row r="48337" outlineLevel="1" x14ac:dyDescent="0.2"/>
    <row r="48338" outlineLevel="1" x14ac:dyDescent="0.2"/>
    <row r="48339" outlineLevel="1" x14ac:dyDescent="0.2"/>
    <row r="48340" outlineLevel="1" x14ac:dyDescent="0.2"/>
    <row r="48341" outlineLevel="1" x14ac:dyDescent="0.2"/>
    <row r="48342" outlineLevel="1" x14ac:dyDescent="0.2"/>
    <row r="48343" outlineLevel="1" x14ac:dyDescent="0.2"/>
    <row r="48344" outlineLevel="1" x14ac:dyDescent="0.2"/>
    <row r="48345" outlineLevel="1" x14ac:dyDescent="0.2"/>
    <row r="48346" outlineLevel="1" x14ac:dyDescent="0.2"/>
    <row r="48347" outlineLevel="1" x14ac:dyDescent="0.2"/>
    <row r="48348" outlineLevel="1" x14ac:dyDescent="0.2"/>
    <row r="48349" outlineLevel="1" x14ac:dyDescent="0.2"/>
    <row r="48350" outlineLevel="1" x14ac:dyDescent="0.2"/>
    <row r="48351" outlineLevel="1" x14ac:dyDescent="0.2"/>
    <row r="48352" outlineLevel="1" x14ac:dyDescent="0.2"/>
    <row r="48353" outlineLevel="1" x14ac:dyDescent="0.2"/>
    <row r="48354" outlineLevel="1" x14ac:dyDescent="0.2"/>
    <row r="48355" outlineLevel="1" x14ac:dyDescent="0.2"/>
    <row r="48356" outlineLevel="1" x14ac:dyDescent="0.2"/>
    <row r="48357" outlineLevel="1" x14ac:dyDescent="0.2"/>
    <row r="48358" outlineLevel="1" x14ac:dyDescent="0.2"/>
    <row r="48359" outlineLevel="1" x14ac:dyDescent="0.2"/>
    <row r="48360" outlineLevel="1" x14ac:dyDescent="0.2"/>
    <row r="48361" outlineLevel="1" x14ac:dyDescent="0.2"/>
    <row r="48362" outlineLevel="1" x14ac:dyDescent="0.2"/>
    <row r="48363" outlineLevel="1" x14ac:dyDescent="0.2"/>
    <row r="48364" outlineLevel="1" x14ac:dyDescent="0.2"/>
    <row r="48365" outlineLevel="1" x14ac:dyDescent="0.2"/>
    <row r="48366" outlineLevel="1" x14ac:dyDescent="0.2"/>
    <row r="48367" outlineLevel="1" x14ac:dyDescent="0.2"/>
    <row r="48368" outlineLevel="1" x14ac:dyDescent="0.2"/>
    <row r="48369" outlineLevel="1" x14ac:dyDescent="0.2"/>
    <row r="48370" outlineLevel="1" x14ac:dyDescent="0.2"/>
    <row r="48371" outlineLevel="1" x14ac:dyDescent="0.2"/>
    <row r="48372" outlineLevel="1" x14ac:dyDescent="0.2"/>
    <row r="48373" outlineLevel="1" x14ac:dyDescent="0.2"/>
    <row r="48374" outlineLevel="1" x14ac:dyDescent="0.2"/>
    <row r="48375" outlineLevel="1" x14ac:dyDescent="0.2"/>
    <row r="48376" outlineLevel="1" x14ac:dyDescent="0.2"/>
    <row r="48377" outlineLevel="1" x14ac:dyDescent="0.2"/>
    <row r="48378" outlineLevel="1" x14ac:dyDescent="0.2"/>
    <row r="48379" outlineLevel="1" x14ac:dyDescent="0.2"/>
    <row r="48380" outlineLevel="1" x14ac:dyDescent="0.2"/>
    <row r="48381" outlineLevel="1" x14ac:dyDescent="0.2"/>
    <row r="48382" outlineLevel="1" x14ac:dyDescent="0.2"/>
    <row r="48383" outlineLevel="1" x14ac:dyDescent="0.2"/>
    <row r="48384" outlineLevel="1" x14ac:dyDescent="0.2"/>
    <row r="48385" outlineLevel="1" x14ac:dyDescent="0.2"/>
    <row r="48386" outlineLevel="1" x14ac:dyDescent="0.2"/>
    <row r="48387" outlineLevel="1" x14ac:dyDescent="0.2"/>
    <row r="48388" outlineLevel="1" x14ac:dyDescent="0.2"/>
    <row r="48389" outlineLevel="1" x14ac:dyDescent="0.2"/>
    <row r="48390" outlineLevel="1" x14ac:dyDescent="0.2"/>
    <row r="48391" outlineLevel="1" x14ac:dyDescent="0.2"/>
    <row r="48392" outlineLevel="1" x14ac:dyDescent="0.2"/>
    <row r="48393" outlineLevel="1" x14ac:dyDescent="0.2"/>
    <row r="48394" outlineLevel="1" x14ac:dyDescent="0.2"/>
    <row r="48395" outlineLevel="1" x14ac:dyDescent="0.2"/>
    <row r="48396" outlineLevel="1" x14ac:dyDescent="0.2"/>
    <row r="48397" outlineLevel="1" x14ac:dyDescent="0.2"/>
    <row r="48398" outlineLevel="1" x14ac:dyDescent="0.2"/>
    <row r="48399" outlineLevel="1" x14ac:dyDescent="0.2"/>
    <row r="48400" outlineLevel="1" x14ac:dyDescent="0.2"/>
    <row r="48401" outlineLevel="1" x14ac:dyDescent="0.2"/>
    <row r="48402" outlineLevel="1" x14ac:dyDescent="0.2"/>
    <row r="48403" outlineLevel="1" x14ac:dyDescent="0.2"/>
    <row r="48404" outlineLevel="1" x14ac:dyDescent="0.2"/>
    <row r="48405" outlineLevel="1" x14ac:dyDescent="0.2"/>
    <row r="48406" outlineLevel="1" x14ac:dyDescent="0.2"/>
    <row r="48407" outlineLevel="1" x14ac:dyDescent="0.2"/>
    <row r="48408" outlineLevel="1" x14ac:dyDescent="0.2"/>
    <row r="48409" outlineLevel="1" x14ac:dyDescent="0.2"/>
    <row r="48410" outlineLevel="1" x14ac:dyDescent="0.2"/>
    <row r="48411" outlineLevel="1" x14ac:dyDescent="0.2"/>
    <row r="48412" outlineLevel="1" x14ac:dyDescent="0.2"/>
    <row r="48413" outlineLevel="1" x14ac:dyDescent="0.2"/>
    <row r="48414" outlineLevel="1" x14ac:dyDescent="0.2"/>
    <row r="48415" outlineLevel="1" x14ac:dyDescent="0.2"/>
    <row r="48416" outlineLevel="1" x14ac:dyDescent="0.2"/>
    <row r="48417" outlineLevel="1" x14ac:dyDescent="0.2"/>
    <row r="48418" outlineLevel="1" x14ac:dyDescent="0.2"/>
    <row r="48419" outlineLevel="1" x14ac:dyDescent="0.2"/>
    <row r="48420" outlineLevel="1" x14ac:dyDescent="0.2"/>
    <row r="48421" outlineLevel="1" x14ac:dyDescent="0.2"/>
    <row r="48422" outlineLevel="1" x14ac:dyDescent="0.2"/>
    <row r="48423" outlineLevel="1" x14ac:dyDescent="0.2"/>
    <row r="48424" outlineLevel="1" x14ac:dyDescent="0.2"/>
    <row r="48425" outlineLevel="1" x14ac:dyDescent="0.2"/>
    <row r="48426" outlineLevel="1" x14ac:dyDescent="0.2"/>
    <row r="48427" outlineLevel="1" x14ac:dyDescent="0.2"/>
    <row r="48428" outlineLevel="1" x14ac:dyDescent="0.2"/>
    <row r="48429" outlineLevel="1" x14ac:dyDescent="0.2"/>
    <row r="48430" outlineLevel="1" x14ac:dyDescent="0.2"/>
    <row r="48431" outlineLevel="1" x14ac:dyDescent="0.2"/>
    <row r="48432" outlineLevel="1" x14ac:dyDescent="0.2"/>
    <row r="48433" outlineLevel="1" x14ac:dyDescent="0.2"/>
    <row r="48434" outlineLevel="1" x14ac:dyDescent="0.2"/>
    <row r="48435" outlineLevel="1" x14ac:dyDescent="0.2"/>
    <row r="48436" outlineLevel="1" x14ac:dyDescent="0.2"/>
    <row r="48437" outlineLevel="1" x14ac:dyDescent="0.2"/>
    <row r="48438" outlineLevel="1" x14ac:dyDescent="0.2"/>
    <row r="48439" outlineLevel="1" x14ac:dyDescent="0.2"/>
    <row r="48440" outlineLevel="1" x14ac:dyDescent="0.2"/>
    <row r="48441" outlineLevel="1" x14ac:dyDescent="0.2"/>
    <row r="48442" outlineLevel="1" x14ac:dyDescent="0.2"/>
    <row r="48443" outlineLevel="1" x14ac:dyDescent="0.2"/>
    <row r="48444" outlineLevel="1" x14ac:dyDescent="0.2"/>
    <row r="48445" outlineLevel="1" x14ac:dyDescent="0.2"/>
    <row r="48446" outlineLevel="1" x14ac:dyDescent="0.2"/>
    <row r="48447" outlineLevel="1" x14ac:dyDescent="0.2"/>
    <row r="48448" outlineLevel="1" x14ac:dyDescent="0.2"/>
    <row r="48449" outlineLevel="1" x14ac:dyDescent="0.2"/>
    <row r="48450" outlineLevel="1" x14ac:dyDescent="0.2"/>
    <row r="48451" outlineLevel="1" x14ac:dyDescent="0.2"/>
    <row r="48452" outlineLevel="1" x14ac:dyDescent="0.2"/>
    <row r="48453" outlineLevel="1" x14ac:dyDescent="0.2"/>
    <row r="48454" outlineLevel="1" x14ac:dyDescent="0.2"/>
    <row r="48455" outlineLevel="1" x14ac:dyDescent="0.2"/>
    <row r="48456" outlineLevel="1" x14ac:dyDescent="0.2"/>
    <row r="48457" outlineLevel="1" x14ac:dyDescent="0.2"/>
    <row r="48458" outlineLevel="1" x14ac:dyDescent="0.2"/>
    <row r="48459" outlineLevel="1" x14ac:dyDescent="0.2"/>
    <row r="48460" outlineLevel="1" x14ac:dyDescent="0.2"/>
    <row r="48461" outlineLevel="1" x14ac:dyDescent="0.2"/>
    <row r="48462" outlineLevel="1" x14ac:dyDescent="0.2"/>
    <row r="48463" outlineLevel="1" x14ac:dyDescent="0.2"/>
    <row r="48464" outlineLevel="1" x14ac:dyDescent="0.2"/>
    <row r="48465" outlineLevel="1" x14ac:dyDescent="0.2"/>
    <row r="48466" outlineLevel="1" x14ac:dyDescent="0.2"/>
    <row r="48467" outlineLevel="1" x14ac:dyDescent="0.2"/>
    <row r="48468" outlineLevel="1" x14ac:dyDescent="0.2"/>
    <row r="48469" outlineLevel="1" x14ac:dyDescent="0.2"/>
    <row r="48470" outlineLevel="1" x14ac:dyDescent="0.2"/>
    <row r="48471" outlineLevel="1" x14ac:dyDescent="0.2"/>
    <row r="48472" outlineLevel="1" x14ac:dyDescent="0.2"/>
    <row r="48473" outlineLevel="1" x14ac:dyDescent="0.2"/>
    <row r="48474" outlineLevel="1" x14ac:dyDescent="0.2"/>
    <row r="48475" outlineLevel="1" x14ac:dyDescent="0.2"/>
    <row r="48476" outlineLevel="1" x14ac:dyDescent="0.2"/>
    <row r="48477" outlineLevel="1" x14ac:dyDescent="0.2"/>
    <row r="48478" outlineLevel="1" x14ac:dyDescent="0.2"/>
    <row r="48479" outlineLevel="1" x14ac:dyDescent="0.2"/>
    <row r="48480" outlineLevel="1" x14ac:dyDescent="0.2"/>
    <row r="48481" outlineLevel="1" x14ac:dyDescent="0.2"/>
    <row r="48482" outlineLevel="1" x14ac:dyDescent="0.2"/>
    <row r="48483" outlineLevel="1" x14ac:dyDescent="0.2"/>
    <row r="48484" outlineLevel="1" x14ac:dyDescent="0.2"/>
    <row r="48485" outlineLevel="1" x14ac:dyDescent="0.2"/>
    <row r="48486" outlineLevel="1" x14ac:dyDescent="0.2"/>
    <row r="48487" outlineLevel="1" x14ac:dyDescent="0.2"/>
    <row r="48488" outlineLevel="1" x14ac:dyDescent="0.2"/>
    <row r="48489" outlineLevel="1" x14ac:dyDescent="0.2"/>
    <row r="48490" outlineLevel="1" x14ac:dyDescent="0.2"/>
    <row r="48491" outlineLevel="1" x14ac:dyDescent="0.2"/>
    <row r="48492" outlineLevel="1" x14ac:dyDescent="0.2"/>
    <row r="48493" outlineLevel="1" x14ac:dyDescent="0.2"/>
    <row r="48494" outlineLevel="1" x14ac:dyDescent="0.2"/>
    <row r="48495" outlineLevel="1" x14ac:dyDescent="0.2"/>
    <row r="48496" outlineLevel="1" x14ac:dyDescent="0.2"/>
    <row r="48497" outlineLevel="1" x14ac:dyDescent="0.2"/>
    <row r="48498" outlineLevel="1" x14ac:dyDescent="0.2"/>
    <row r="48499" outlineLevel="1" x14ac:dyDescent="0.2"/>
    <row r="48500" outlineLevel="1" x14ac:dyDescent="0.2"/>
    <row r="48501" outlineLevel="1" x14ac:dyDescent="0.2"/>
    <row r="48502" outlineLevel="1" x14ac:dyDescent="0.2"/>
    <row r="48503" outlineLevel="1" x14ac:dyDescent="0.2"/>
    <row r="48504" outlineLevel="1" x14ac:dyDescent="0.2"/>
    <row r="48505" outlineLevel="1" x14ac:dyDescent="0.2"/>
    <row r="48506" outlineLevel="1" x14ac:dyDescent="0.2"/>
    <row r="48507" outlineLevel="1" x14ac:dyDescent="0.2"/>
    <row r="48508" outlineLevel="1" x14ac:dyDescent="0.2"/>
    <row r="48509" outlineLevel="1" x14ac:dyDescent="0.2"/>
    <row r="48510" outlineLevel="1" x14ac:dyDescent="0.2"/>
    <row r="48511" outlineLevel="1" x14ac:dyDescent="0.2"/>
    <row r="48512" outlineLevel="1" x14ac:dyDescent="0.2"/>
    <row r="48513" outlineLevel="1" x14ac:dyDescent="0.2"/>
    <row r="48514" outlineLevel="1" x14ac:dyDescent="0.2"/>
    <row r="48515" outlineLevel="1" x14ac:dyDescent="0.2"/>
    <row r="48516" outlineLevel="1" x14ac:dyDescent="0.2"/>
    <row r="48517" outlineLevel="1" x14ac:dyDescent="0.2"/>
    <row r="48518" outlineLevel="1" x14ac:dyDescent="0.2"/>
    <row r="48519" outlineLevel="1" x14ac:dyDescent="0.2"/>
    <row r="48520" outlineLevel="1" x14ac:dyDescent="0.2"/>
    <row r="48521" outlineLevel="1" x14ac:dyDescent="0.2"/>
    <row r="48522" outlineLevel="1" x14ac:dyDescent="0.2"/>
    <row r="48523" outlineLevel="1" x14ac:dyDescent="0.2"/>
    <row r="48524" outlineLevel="1" x14ac:dyDescent="0.2"/>
    <row r="48525" outlineLevel="1" x14ac:dyDescent="0.2"/>
    <row r="48526" outlineLevel="1" x14ac:dyDescent="0.2"/>
    <row r="48527" outlineLevel="1" x14ac:dyDescent="0.2"/>
    <row r="48528" outlineLevel="1" x14ac:dyDescent="0.2"/>
    <row r="48529" outlineLevel="1" x14ac:dyDescent="0.2"/>
    <row r="48530" outlineLevel="1" x14ac:dyDescent="0.2"/>
    <row r="48531" outlineLevel="1" x14ac:dyDescent="0.2"/>
    <row r="48532" outlineLevel="1" x14ac:dyDescent="0.2"/>
    <row r="48533" outlineLevel="1" x14ac:dyDescent="0.2"/>
    <row r="48534" outlineLevel="1" x14ac:dyDescent="0.2"/>
    <row r="48535" outlineLevel="1" x14ac:dyDescent="0.2"/>
    <row r="48536" outlineLevel="1" x14ac:dyDescent="0.2"/>
    <row r="48537" outlineLevel="1" x14ac:dyDescent="0.2"/>
    <row r="48538" outlineLevel="1" x14ac:dyDescent="0.2"/>
    <row r="48539" outlineLevel="1" x14ac:dyDescent="0.2"/>
    <row r="48540" outlineLevel="1" x14ac:dyDescent="0.2"/>
    <row r="48541" outlineLevel="1" x14ac:dyDescent="0.2"/>
    <row r="48542" outlineLevel="1" x14ac:dyDescent="0.2"/>
    <row r="48543" outlineLevel="1" x14ac:dyDescent="0.2"/>
    <row r="48544" outlineLevel="1" x14ac:dyDescent="0.2"/>
    <row r="48545" outlineLevel="1" x14ac:dyDescent="0.2"/>
    <row r="48546" outlineLevel="1" x14ac:dyDescent="0.2"/>
    <row r="48547" outlineLevel="1" x14ac:dyDescent="0.2"/>
    <row r="48548" outlineLevel="1" x14ac:dyDescent="0.2"/>
    <row r="48549" outlineLevel="1" x14ac:dyDescent="0.2"/>
    <row r="48550" outlineLevel="1" x14ac:dyDescent="0.2"/>
    <row r="48551" outlineLevel="1" x14ac:dyDescent="0.2"/>
    <row r="48552" outlineLevel="1" x14ac:dyDescent="0.2"/>
    <row r="48553" outlineLevel="1" x14ac:dyDescent="0.2"/>
    <row r="48554" outlineLevel="1" x14ac:dyDescent="0.2"/>
    <row r="48555" outlineLevel="1" x14ac:dyDescent="0.2"/>
    <row r="48556" outlineLevel="1" x14ac:dyDescent="0.2"/>
    <row r="48557" outlineLevel="1" x14ac:dyDescent="0.2"/>
    <row r="48558" outlineLevel="1" x14ac:dyDescent="0.2"/>
    <row r="48559" outlineLevel="1" x14ac:dyDescent="0.2"/>
    <row r="48560" outlineLevel="1" x14ac:dyDescent="0.2"/>
    <row r="48561" outlineLevel="1" x14ac:dyDescent="0.2"/>
    <row r="48562" outlineLevel="1" x14ac:dyDescent="0.2"/>
    <row r="48563" outlineLevel="1" x14ac:dyDescent="0.2"/>
    <row r="48564" outlineLevel="1" x14ac:dyDescent="0.2"/>
    <row r="48565" outlineLevel="1" x14ac:dyDescent="0.2"/>
    <row r="48566" outlineLevel="1" x14ac:dyDescent="0.2"/>
    <row r="48567" outlineLevel="1" x14ac:dyDescent="0.2"/>
    <row r="48568" outlineLevel="1" x14ac:dyDescent="0.2"/>
    <row r="48569" outlineLevel="1" x14ac:dyDescent="0.2"/>
    <row r="48570" outlineLevel="1" x14ac:dyDescent="0.2"/>
    <row r="48571" outlineLevel="1" x14ac:dyDescent="0.2"/>
    <row r="48572" outlineLevel="1" x14ac:dyDescent="0.2"/>
    <row r="48573" outlineLevel="1" x14ac:dyDescent="0.2"/>
    <row r="48574" outlineLevel="1" x14ac:dyDescent="0.2"/>
    <row r="48575" outlineLevel="1" x14ac:dyDescent="0.2"/>
    <row r="48576" outlineLevel="1" x14ac:dyDescent="0.2"/>
    <row r="48577" outlineLevel="1" x14ac:dyDescent="0.2"/>
    <row r="48578" outlineLevel="1" x14ac:dyDescent="0.2"/>
    <row r="48579" outlineLevel="1" x14ac:dyDescent="0.2"/>
    <row r="48580" outlineLevel="1" x14ac:dyDescent="0.2"/>
    <row r="48581" outlineLevel="1" x14ac:dyDescent="0.2"/>
    <row r="48582" outlineLevel="1" x14ac:dyDescent="0.2"/>
    <row r="48583" outlineLevel="1" x14ac:dyDescent="0.2"/>
    <row r="48584" outlineLevel="1" x14ac:dyDescent="0.2"/>
    <row r="48585" outlineLevel="1" x14ac:dyDescent="0.2"/>
    <row r="48586" outlineLevel="1" x14ac:dyDescent="0.2"/>
    <row r="48587" outlineLevel="1" x14ac:dyDescent="0.2"/>
    <row r="48588" outlineLevel="1" x14ac:dyDescent="0.2"/>
    <row r="48589" outlineLevel="1" x14ac:dyDescent="0.2"/>
    <row r="48590" outlineLevel="1" x14ac:dyDescent="0.2"/>
    <row r="48591" outlineLevel="1" x14ac:dyDescent="0.2"/>
    <row r="48592" outlineLevel="1" x14ac:dyDescent="0.2"/>
    <row r="48593" outlineLevel="1" x14ac:dyDescent="0.2"/>
    <row r="48594" outlineLevel="1" x14ac:dyDescent="0.2"/>
    <row r="48595" outlineLevel="1" x14ac:dyDescent="0.2"/>
    <row r="48596" outlineLevel="1" x14ac:dyDescent="0.2"/>
    <row r="48597" outlineLevel="1" x14ac:dyDescent="0.2"/>
    <row r="48598" outlineLevel="1" x14ac:dyDescent="0.2"/>
    <row r="48599" outlineLevel="1" x14ac:dyDescent="0.2"/>
    <row r="48600" outlineLevel="1" x14ac:dyDescent="0.2"/>
    <row r="48601" outlineLevel="1" x14ac:dyDescent="0.2"/>
    <row r="48602" outlineLevel="1" x14ac:dyDescent="0.2"/>
    <row r="48603" outlineLevel="1" x14ac:dyDescent="0.2"/>
    <row r="48604" outlineLevel="1" x14ac:dyDescent="0.2"/>
    <row r="48605" outlineLevel="1" x14ac:dyDescent="0.2"/>
    <row r="48606" outlineLevel="1" x14ac:dyDescent="0.2"/>
    <row r="48607" outlineLevel="1" x14ac:dyDescent="0.2"/>
    <row r="48608" outlineLevel="1" x14ac:dyDescent="0.2"/>
    <row r="48609" outlineLevel="1" x14ac:dyDescent="0.2"/>
    <row r="48610" outlineLevel="1" x14ac:dyDescent="0.2"/>
    <row r="48611" outlineLevel="1" x14ac:dyDescent="0.2"/>
    <row r="48612" outlineLevel="1" x14ac:dyDescent="0.2"/>
    <row r="48613" outlineLevel="1" x14ac:dyDescent="0.2"/>
    <row r="48614" outlineLevel="1" x14ac:dyDescent="0.2"/>
    <row r="48615" outlineLevel="1" x14ac:dyDescent="0.2"/>
    <row r="48616" outlineLevel="1" x14ac:dyDescent="0.2"/>
    <row r="48617" outlineLevel="1" x14ac:dyDescent="0.2"/>
    <row r="48618" outlineLevel="1" x14ac:dyDescent="0.2"/>
    <row r="48619" outlineLevel="1" x14ac:dyDescent="0.2"/>
    <row r="48620" outlineLevel="1" x14ac:dyDescent="0.2"/>
    <row r="48621" outlineLevel="1" x14ac:dyDescent="0.2"/>
    <row r="48622" outlineLevel="1" x14ac:dyDescent="0.2"/>
    <row r="48623" outlineLevel="1" x14ac:dyDescent="0.2"/>
    <row r="48624" outlineLevel="1" x14ac:dyDescent="0.2"/>
    <row r="48625" outlineLevel="1" x14ac:dyDescent="0.2"/>
    <row r="48626" outlineLevel="1" x14ac:dyDescent="0.2"/>
    <row r="48627" outlineLevel="1" x14ac:dyDescent="0.2"/>
    <row r="48628" outlineLevel="1" x14ac:dyDescent="0.2"/>
    <row r="48629" outlineLevel="1" x14ac:dyDescent="0.2"/>
    <row r="48630" outlineLevel="1" x14ac:dyDescent="0.2"/>
    <row r="48631" outlineLevel="1" x14ac:dyDescent="0.2"/>
    <row r="48632" outlineLevel="1" x14ac:dyDescent="0.2"/>
    <row r="48633" outlineLevel="1" x14ac:dyDescent="0.2"/>
    <row r="48634" outlineLevel="1" x14ac:dyDescent="0.2"/>
    <row r="48635" outlineLevel="1" x14ac:dyDescent="0.2"/>
    <row r="48636" outlineLevel="1" x14ac:dyDescent="0.2"/>
    <row r="48637" outlineLevel="1" x14ac:dyDescent="0.2"/>
    <row r="48638" outlineLevel="1" x14ac:dyDescent="0.2"/>
    <row r="48639" outlineLevel="1" x14ac:dyDescent="0.2"/>
    <row r="48640" outlineLevel="1" x14ac:dyDescent="0.2"/>
    <row r="48641" outlineLevel="1" x14ac:dyDescent="0.2"/>
    <row r="48642" outlineLevel="1" x14ac:dyDescent="0.2"/>
    <row r="48643" outlineLevel="1" x14ac:dyDescent="0.2"/>
    <row r="48644" outlineLevel="1" x14ac:dyDescent="0.2"/>
    <row r="48645" outlineLevel="1" x14ac:dyDescent="0.2"/>
    <row r="48646" outlineLevel="1" x14ac:dyDescent="0.2"/>
    <row r="48647" outlineLevel="1" x14ac:dyDescent="0.2"/>
    <row r="48648" outlineLevel="1" x14ac:dyDescent="0.2"/>
    <row r="48649" outlineLevel="1" x14ac:dyDescent="0.2"/>
    <row r="48650" outlineLevel="1" x14ac:dyDescent="0.2"/>
    <row r="48651" outlineLevel="1" x14ac:dyDescent="0.2"/>
    <row r="48652" outlineLevel="1" x14ac:dyDescent="0.2"/>
    <row r="48653" outlineLevel="1" x14ac:dyDescent="0.2"/>
    <row r="48654" outlineLevel="1" x14ac:dyDescent="0.2"/>
    <row r="48655" outlineLevel="1" x14ac:dyDescent="0.2"/>
    <row r="48656" outlineLevel="1" x14ac:dyDescent="0.2"/>
    <row r="48657" outlineLevel="1" x14ac:dyDescent="0.2"/>
    <row r="48658" outlineLevel="1" x14ac:dyDescent="0.2"/>
    <row r="48659" outlineLevel="1" x14ac:dyDescent="0.2"/>
    <row r="48660" outlineLevel="1" x14ac:dyDescent="0.2"/>
    <row r="48661" outlineLevel="1" x14ac:dyDescent="0.2"/>
    <row r="48662" outlineLevel="1" x14ac:dyDescent="0.2"/>
    <row r="48663" outlineLevel="1" x14ac:dyDescent="0.2"/>
    <row r="48664" outlineLevel="1" x14ac:dyDescent="0.2"/>
    <row r="48665" outlineLevel="1" x14ac:dyDescent="0.2"/>
    <row r="48666" outlineLevel="1" x14ac:dyDescent="0.2"/>
    <row r="48667" outlineLevel="1" x14ac:dyDescent="0.2"/>
    <row r="48668" outlineLevel="1" x14ac:dyDescent="0.2"/>
    <row r="48669" outlineLevel="1" x14ac:dyDescent="0.2"/>
    <row r="48670" outlineLevel="1" x14ac:dyDescent="0.2"/>
    <row r="48671" outlineLevel="1" x14ac:dyDescent="0.2"/>
    <row r="48672" outlineLevel="1" x14ac:dyDescent="0.2"/>
    <row r="48673" outlineLevel="1" x14ac:dyDescent="0.2"/>
    <row r="48674" outlineLevel="1" x14ac:dyDescent="0.2"/>
    <row r="48675" outlineLevel="1" x14ac:dyDescent="0.2"/>
    <row r="48676" outlineLevel="1" x14ac:dyDescent="0.2"/>
    <row r="48677" outlineLevel="1" x14ac:dyDescent="0.2"/>
    <row r="48678" outlineLevel="1" x14ac:dyDescent="0.2"/>
    <row r="48679" outlineLevel="1" x14ac:dyDescent="0.2"/>
    <row r="48680" outlineLevel="1" x14ac:dyDescent="0.2"/>
    <row r="48681" outlineLevel="1" x14ac:dyDescent="0.2"/>
    <row r="48682" outlineLevel="1" x14ac:dyDescent="0.2"/>
    <row r="48683" outlineLevel="1" x14ac:dyDescent="0.2"/>
    <row r="48684" outlineLevel="1" x14ac:dyDescent="0.2"/>
    <row r="48685" outlineLevel="1" x14ac:dyDescent="0.2"/>
    <row r="48686" outlineLevel="1" x14ac:dyDescent="0.2"/>
    <row r="48687" outlineLevel="1" x14ac:dyDescent="0.2"/>
    <row r="48688" outlineLevel="1" x14ac:dyDescent="0.2"/>
    <row r="48689" outlineLevel="1" x14ac:dyDescent="0.2"/>
    <row r="48690" outlineLevel="1" x14ac:dyDescent="0.2"/>
    <row r="48691" outlineLevel="1" x14ac:dyDescent="0.2"/>
    <row r="48692" outlineLevel="1" x14ac:dyDescent="0.2"/>
    <row r="48693" outlineLevel="1" x14ac:dyDescent="0.2"/>
    <row r="48694" outlineLevel="1" x14ac:dyDescent="0.2"/>
    <row r="48695" outlineLevel="1" x14ac:dyDescent="0.2"/>
    <row r="48696" outlineLevel="1" x14ac:dyDescent="0.2"/>
    <row r="48697" outlineLevel="1" x14ac:dyDescent="0.2"/>
    <row r="48698" outlineLevel="1" x14ac:dyDescent="0.2"/>
    <row r="48699" outlineLevel="1" x14ac:dyDescent="0.2"/>
    <row r="48700" outlineLevel="1" x14ac:dyDescent="0.2"/>
    <row r="48701" outlineLevel="1" x14ac:dyDescent="0.2"/>
    <row r="48702" outlineLevel="1" x14ac:dyDescent="0.2"/>
    <row r="48703" outlineLevel="1" x14ac:dyDescent="0.2"/>
    <row r="48704" outlineLevel="1" x14ac:dyDescent="0.2"/>
    <row r="48705" outlineLevel="1" x14ac:dyDescent="0.2"/>
    <row r="48706" outlineLevel="1" x14ac:dyDescent="0.2"/>
    <row r="48707" outlineLevel="1" x14ac:dyDescent="0.2"/>
    <row r="48708" outlineLevel="1" x14ac:dyDescent="0.2"/>
    <row r="48709" outlineLevel="1" x14ac:dyDescent="0.2"/>
    <row r="48710" outlineLevel="1" x14ac:dyDescent="0.2"/>
    <row r="48711" outlineLevel="1" x14ac:dyDescent="0.2"/>
    <row r="48712" outlineLevel="1" x14ac:dyDescent="0.2"/>
    <row r="48713" outlineLevel="1" x14ac:dyDescent="0.2"/>
    <row r="48714" outlineLevel="1" x14ac:dyDescent="0.2"/>
    <row r="48715" outlineLevel="1" x14ac:dyDescent="0.2"/>
    <row r="48716" outlineLevel="1" x14ac:dyDescent="0.2"/>
    <row r="48717" outlineLevel="1" x14ac:dyDescent="0.2"/>
    <row r="48718" outlineLevel="1" x14ac:dyDescent="0.2"/>
    <row r="48719" outlineLevel="1" x14ac:dyDescent="0.2"/>
    <row r="48720" outlineLevel="1" x14ac:dyDescent="0.2"/>
    <row r="48721" outlineLevel="1" x14ac:dyDescent="0.2"/>
    <row r="48722" outlineLevel="1" x14ac:dyDescent="0.2"/>
    <row r="48723" outlineLevel="1" x14ac:dyDescent="0.2"/>
    <row r="48724" outlineLevel="1" x14ac:dyDescent="0.2"/>
    <row r="48725" outlineLevel="1" x14ac:dyDescent="0.2"/>
    <row r="48726" outlineLevel="1" x14ac:dyDescent="0.2"/>
    <row r="48727" outlineLevel="1" x14ac:dyDescent="0.2"/>
    <row r="48728" outlineLevel="1" x14ac:dyDescent="0.2"/>
    <row r="48729" outlineLevel="1" x14ac:dyDescent="0.2"/>
    <row r="48730" outlineLevel="1" x14ac:dyDescent="0.2"/>
    <row r="48731" outlineLevel="1" x14ac:dyDescent="0.2"/>
    <row r="48732" outlineLevel="1" x14ac:dyDescent="0.2"/>
    <row r="48733" outlineLevel="1" x14ac:dyDescent="0.2"/>
    <row r="48734" outlineLevel="1" x14ac:dyDescent="0.2"/>
    <row r="48735" outlineLevel="1" x14ac:dyDescent="0.2"/>
    <row r="48736" outlineLevel="1" x14ac:dyDescent="0.2"/>
    <row r="48737" outlineLevel="1" x14ac:dyDescent="0.2"/>
    <row r="48738" outlineLevel="1" x14ac:dyDescent="0.2"/>
    <row r="48739" outlineLevel="1" x14ac:dyDescent="0.2"/>
    <row r="48740" outlineLevel="1" x14ac:dyDescent="0.2"/>
    <row r="48741" outlineLevel="1" x14ac:dyDescent="0.2"/>
    <row r="48742" outlineLevel="1" x14ac:dyDescent="0.2"/>
    <row r="48743" outlineLevel="1" x14ac:dyDescent="0.2"/>
    <row r="48744" outlineLevel="1" x14ac:dyDescent="0.2"/>
    <row r="48745" outlineLevel="1" x14ac:dyDescent="0.2"/>
    <row r="48746" outlineLevel="1" x14ac:dyDescent="0.2"/>
    <row r="48747" outlineLevel="1" x14ac:dyDescent="0.2"/>
    <row r="48748" outlineLevel="1" x14ac:dyDescent="0.2"/>
    <row r="48749" outlineLevel="1" x14ac:dyDescent="0.2"/>
    <row r="48750" outlineLevel="1" x14ac:dyDescent="0.2"/>
    <row r="48751" outlineLevel="1" x14ac:dyDescent="0.2"/>
    <row r="48752" outlineLevel="1" x14ac:dyDescent="0.2"/>
    <row r="48753" outlineLevel="1" x14ac:dyDescent="0.2"/>
    <row r="48754" outlineLevel="1" x14ac:dyDescent="0.2"/>
    <row r="48755" outlineLevel="1" x14ac:dyDescent="0.2"/>
    <row r="48756" outlineLevel="1" x14ac:dyDescent="0.2"/>
    <row r="48757" outlineLevel="1" x14ac:dyDescent="0.2"/>
    <row r="48758" outlineLevel="1" x14ac:dyDescent="0.2"/>
    <row r="48759" outlineLevel="1" x14ac:dyDescent="0.2"/>
    <row r="48760" outlineLevel="1" x14ac:dyDescent="0.2"/>
    <row r="48761" outlineLevel="1" x14ac:dyDescent="0.2"/>
    <row r="48762" outlineLevel="1" x14ac:dyDescent="0.2"/>
    <row r="48763" outlineLevel="1" x14ac:dyDescent="0.2"/>
    <row r="48764" outlineLevel="1" x14ac:dyDescent="0.2"/>
    <row r="48765" outlineLevel="1" x14ac:dyDescent="0.2"/>
    <row r="48766" outlineLevel="1" x14ac:dyDescent="0.2"/>
    <row r="48767" outlineLevel="1" x14ac:dyDescent="0.2"/>
    <row r="48768" outlineLevel="1" x14ac:dyDescent="0.2"/>
    <row r="48769" outlineLevel="1" x14ac:dyDescent="0.2"/>
    <row r="48770" outlineLevel="1" x14ac:dyDescent="0.2"/>
    <row r="48771" outlineLevel="1" x14ac:dyDescent="0.2"/>
    <row r="48772" outlineLevel="1" x14ac:dyDescent="0.2"/>
    <row r="48773" outlineLevel="1" x14ac:dyDescent="0.2"/>
    <row r="48774" outlineLevel="1" x14ac:dyDescent="0.2"/>
    <row r="48775" outlineLevel="1" x14ac:dyDescent="0.2"/>
    <row r="48776" outlineLevel="1" x14ac:dyDescent="0.2"/>
    <row r="48777" outlineLevel="1" x14ac:dyDescent="0.2"/>
    <row r="48778" outlineLevel="1" x14ac:dyDescent="0.2"/>
    <row r="48779" outlineLevel="1" x14ac:dyDescent="0.2"/>
    <row r="48780" outlineLevel="1" x14ac:dyDescent="0.2"/>
    <row r="48781" outlineLevel="1" x14ac:dyDescent="0.2"/>
    <row r="48782" outlineLevel="1" x14ac:dyDescent="0.2"/>
    <row r="48783" outlineLevel="1" x14ac:dyDescent="0.2"/>
    <row r="48784" outlineLevel="1" x14ac:dyDescent="0.2"/>
    <row r="48785" outlineLevel="1" x14ac:dyDescent="0.2"/>
    <row r="48786" outlineLevel="1" x14ac:dyDescent="0.2"/>
    <row r="48787" outlineLevel="1" x14ac:dyDescent="0.2"/>
    <row r="48788" outlineLevel="1" x14ac:dyDescent="0.2"/>
    <row r="48789" outlineLevel="1" x14ac:dyDescent="0.2"/>
    <row r="48790" outlineLevel="1" x14ac:dyDescent="0.2"/>
    <row r="48791" outlineLevel="1" x14ac:dyDescent="0.2"/>
    <row r="48792" outlineLevel="1" x14ac:dyDescent="0.2"/>
    <row r="48793" outlineLevel="1" x14ac:dyDescent="0.2"/>
    <row r="48794" outlineLevel="1" x14ac:dyDescent="0.2"/>
    <row r="48795" outlineLevel="1" x14ac:dyDescent="0.2"/>
    <row r="48796" outlineLevel="1" x14ac:dyDescent="0.2"/>
    <row r="48797" outlineLevel="1" x14ac:dyDescent="0.2"/>
    <row r="48798" outlineLevel="1" x14ac:dyDescent="0.2"/>
    <row r="48799" outlineLevel="1" x14ac:dyDescent="0.2"/>
    <row r="48800" outlineLevel="1" x14ac:dyDescent="0.2"/>
    <row r="48801" outlineLevel="1" x14ac:dyDescent="0.2"/>
    <row r="48802" outlineLevel="1" x14ac:dyDescent="0.2"/>
    <row r="48803" outlineLevel="1" x14ac:dyDescent="0.2"/>
    <row r="48804" outlineLevel="1" x14ac:dyDescent="0.2"/>
    <row r="48805" outlineLevel="1" x14ac:dyDescent="0.2"/>
    <row r="48806" outlineLevel="1" x14ac:dyDescent="0.2"/>
    <row r="48807" outlineLevel="1" x14ac:dyDescent="0.2"/>
    <row r="48808" outlineLevel="1" x14ac:dyDescent="0.2"/>
    <row r="48809" outlineLevel="1" x14ac:dyDescent="0.2"/>
    <row r="48810" outlineLevel="1" x14ac:dyDescent="0.2"/>
    <row r="48811" outlineLevel="1" x14ac:dyDescent="0.2"/>
    <row r="48812" outlineLevel="1" x14ac:dyDescent="0.2"/>
    <row r="48813" outlineLevel="1" x14ac:dyDescent="0.2"/>
    <row r="48814" outlineLevel="1" x14ac:dyDescent="0.2"/>
    <row r="48815" outlineLevel="1" x14ac:dyDescent="0.2"/>
    <row r="48816" outlineLevel="1" x14ac:dyDescent="0.2"/>
    <row r="48817" outlineLevel="1" x14ac:dyDescent="0.2"/>
    <row r="48818" outlineLevel="1" x14ac:dyDescent="0.2"/>
    <row r="48819" outlineLevel="1" x14ac:dyDescent="0.2"/>
    <row r="48820" outlineLevel="1" x14ac:dyDescent="0.2"/>
    <row r="48821" outlineLevel="1" x14ac:dyDescent="0.2"/>
    <row r="48822" outlineLevel="1" x14ac:dyDescent="0.2"/>
    <row r="48823" outlineLevel="1" x14ac:dyDescent="0.2"/>
    <row r="48824" outlineLevel="1" x14ac:dyDescent="0.2"/>
    <row r="48825" outlineLevel="1" x14ac:dyDescent="0.2"/>
    <row r="48826" outlineLevel="1" x14ac:dyDescent="0.2"/>
    <row r="48827" outlineLevel="1" x14ac:dyDescent="0.2"/>
    <row r="48828" outlineLevel="1" x14ac:dyDescent="0.2"/>
    <row r="48829" outlineLevel="1" x14ac:dyDescent="0.2"/>
    <row r="48830" outlineLevel="1" x14ac:dyDescent="0.2"/>
    <row r="48831" outlineLevel="1" x14ac:dyDescent="0.2"/>
    <row r="48832" outlineLevel="1" x14ac:dyDescent="0.2"/>
    <row r="48833" outlineLevel="1" x14ac:dyDescent="0.2"/>
    <row r="48834" outlineLevel="1" x14ac:dyDescent="0.2"/>
    <row r="48835" outlineLevel="1" x14ac:dyDescent="0.2"/>
    <row r="48836" outlineLevel="1" x14ac:dyDescent="0.2"/>
    <row r="48837" outlineLevel="1" x14ac:dyDescent="0.2"/>
    <row r="48838" outlineLevel="1" x14ac:dyDescent="0.2"/>
    <row r="48839" outlineLevel="1" x14ac:dyDescent="0.2"/>
    <row r="48840" outlineLevel="1" x14ac:dyDescent="0.2"/>
    <row r="48841" outlineLevel="1" x14ac:dyDescent="0.2"/>
    <row r="48842" outlineLevel="1" x14ac:dyDescent="0.2"/>
    <row r="48843" outlineLevel="1" x14ac:dyDescent="0.2"/>
    <row r="48844" outlineLevel="1" x14ac:dyDescent="0.2"/>
    <row r="48845" outlineLevel="1" x14ac:dyDescent="0.2"/>
    <row r="48846" outlineLevel="1" x14ac:dyDescent="0.2"/>
    <row r="48847" outlineLevel="1" x14ac:dyDescent="0.2"/>
    <row r="48848" outlineLevel="1" x14ac:dyDescent="0.2"/>
    <row r="48849" outlineLevel="1" x14ac:dyDescent="0.2"/>
    <row r="48850" outlineLevel="1" x14ac:dyDescent="0.2"/>
    <row r="48851" outlineLevel="1" x14ac:dyDescent="0.2"/>
    <row r="48852" outlineLevel="1" x14ac:dyDescent="0.2"/>
    <row r="48853" outlineLevel="1" x14ac:dyDescent="0.2"/>
    <row r="48854" outlineLevel="1" x14ac:dyDescent="0.2"/>
    <row r="48855" outlineLevel="1" x14ac:dyDescent="0.2"/>
    <row r="48856" outlineLevel="1" x14ac:dyDescent="0.2"/>
    <row r="48857" outlineLevel="1" x14ac:dyDescent="0.2"/>
    <row r="48858" outlineLevel="1" x14ac:dyDescent="0.2"/>
    <row r="48859" outlineLevel="1" x14ac:dyDescent="0.2"/>
    <row r="48860" outlineLevel="1" x14ac:dyDescent="0.2"/>
    <row r="48861" outlineLevel="1" x14ac:dyDescent="0.2"/>
    <row r="48862" outlineLevel="1" x14ac:dyDescent="0.2"/>
    <row r="48863" outlineLevel="1" x14ac:dyDescent="0.2"/>
    <row r="48864" outlineLevel="1" x14ac:dyDescent="0.2"/>
    <row r="48865" outlineLevel="1" x14ac:dyDescent="0.2"/>
    <row r="48866" outlineLevel="1" x14ac:dyDescent="0.2"/>
    <row r="48867" outlineLevel="1" x14ac:dyDescent="0.2"/>
    <row r="48868" outlineLevel="1" x14ac:dyDescent="0.2"/>
    <row r="48869" outlineLevel="1" x14ac:dyDescent="0.2"/>
    <row r="48870" outlineLevel="1" x14ac:dyDescent="0.2"/>
    <row r="48871" outlineLevel="1" x14ac:dyDescent="0.2"/>
    <row r="48872" outlineLevel="1" x14ac:dyDescent="0.2"/>
    <row r="48873" outlineLevel="1" x14ac:dyDescent="0.2"/>
    <row r="48874" outlineLevel="1" x14ac:dyDescent="0.2"/>
    <row r="48875" outlineLevel="1" x14ac:dyDescent="0.2"/>
    <row r="48876" outlineLevel="1" x14ac:dyDescent="0.2"/>
    <row r="48877" outlineLevel="1" x14ac:dyDescent="0.2"/>
    <row r="48878" outlineLevel="1" x14ac:dyDescent="0.2"/>
    <row r="48879" outlineLevel="1" x14ac:dyDescent="0.2"/>
    <row r="48880" outlineLevel="1" x14ac:dyDescent="0.2"/>
    <row r="48881" outlineLevel="1" x14ac:dyDescent="0.2"/>
    <row r="48882" outlineLevel="1" x14ac:dyDescent="0.2"/>
    <row r="48883" outlineLevel="1" x14ac:dyDescent="0.2"/>
    <row r="48884" outlineLevel="1" x14ac:dyDescent="0.2"/>
    <row r="48885" outlineLevel="1" x14ac:dyDescent="0.2"/>
    <row r="48886" outlineLevel="1" x14ac:dyDescent="0.2"/>
    <row r="48887" outlineLevel="1" x14ac:dyDescent="0.2"/>
    <row r="48888" outlineLevel="1" x14ac:dyDescent="0.2"/>
    <row r="48889" outlineLevel="1" x14ac:dyDescent="0.2"/>
    <row r="48890" outlineLevel="1" x14ac:dyDescent="0.2"/>
    <row r="48891" outlineLevel="1" x14ac:dyDescent="0.2"/>
    <row r="48892" outlineLevel="1" x14ac:dyDescent="0.2"/>
    <row r="48893" outlineLevel="1" x14ac:dyDescent="0.2"/>
    <row r="48894" outlineLevel="1" x14ac:dyDescent="0.2"/>
    <row r="48895" outlineLevel="1" x14ac:dyDescent="0.2"/>
    <row r="48896" outlineLevel="1" x14ac:dyDescent="0.2"/>
    <row r="48897" outlineLevel="1" x14ac:dyDescent="0.2"/>
    <row r="48898" outlineLevel="1" x14ac:dyDescent="0.2"/>
    <row r="48899" outlineLevel="1" x14ac:dyDescent="0.2"/>
    <row r="48900" outlineLevel="1" x14ac:dyDescent="0.2"/>
    <row r="48901" outlineLevel="1" x14ac:dyDescent="0.2"/>
    <row r="48902" outlineLevel="1" x14ac:dyDescent="0.2"/>
    <row r="48903" outlineLevel="1" x14ac:dyDescent="0.2"/>
    <row r="48904" outlineLevel="1" x14ac:dyDescent="0.2"/>
    <row r="48905" outlineLevel="1" x14ac:dyDescent="0.2"/>
    <row r="48906" outlineLevel="1" x14ac:dyDescent="0.2"/>
    <row r="48907" outlineLevel="1" x14ac:dyDescent="0.2"/>
    <row r="48908" outlineLevel="1" x14ac:dyDescent="0.2"/>
    <row r="48909" outlineLevel="1" x14ac:dyDescent="0.2"/>
    <row r="48910" outlineLevel="1" x14ac:dyDescent="0.2"/>
    <row r="48911" outlineLevel="1" x14ac:dyDescent="0.2"/>
    <row r="48912" outlineLevel="1" x14ac:dyDescent="0.2"/>
    <row r="48913" outlineLevel="1" x14ac:dyDescent="0.2"/>
    <row r="48914" outlineLevel="1" x14ac:dyDescent="0.2"/>
    <row r="48915" outlineLevel="1" x14ac:dyDescent="0.2"/>
    <row r="48916" outlineLevel="1" x14ac:dyDescent="0.2"/>
    <row r="48917" outlineLevel="1" x14ac:dyDescent="0.2"/>
    <row r="48918" outlineLevel="1" x14ac:dyDescent="0.2"/>
    <row r="48919" outlineLevel="1" x14ac:dyDescent="0.2"/>
    <row r="48920" outlineLevel="1" x14ac:dyDescent="0.2"/>
    <row r="48921" outlineLevel="1" x14ac:dyDescent="0.2"/>
    <row r="48922" outlineLevel="1" x14ac:dyDescent="0.2"/>
    <row r="48923" outlineLevel="1" x14ac:dyDescent="0.2"/>
    <row r="48924" outlineLevel="1" x14ac:dyDescent="0.2"/>
    <row r="48925" outlineLevel="1" x14ac:dyDescent="0.2"/>
    <row r="48926" outlineLevel="1" x14ac:dyDescent="0.2"/>
    <row r="48927" outlineLevel="1" x14ac:dyDescent="0.2"/>
    <row r="48928" outlineLevel="1" x14ac:dyDescent="0.2"/>
    <row r="48929" outlineLevel="1" x14ac:dyDescent="0.2"/>
    <row r="48930" outlineLevel="1" x14ac:dyDescent="0.2"/>
    <row r="48931" outlineLevel="1" x14ac:dyDescent="0.2"/>
    <row r="48932" outlineLevel="1" x14ac:dyDescent="0.2"/>
    <row r="48933" outlineLevel="1" x14ac:dyDescent="0.2"/>
    <row r="48934" outlineLevel="1" x14ac:dyDescent="0.2"/>
    <row r="48935" outlineLevel="1" x14ac:dyDescent="0.2"/>
    <row r="48936" outlineLevel="1" x14ac:dyDescent="0.2"/>
    <row r="48937" outlineLevel="1" x14ac:dyDescent="0.2"/>
    <row r="48938" outlineLevel="1" x14ac:dyDescent="0.2"/>
    <row r="48939" outlineLevel="1" x14ac:dyDescent="0.2"/>
    <row r="48940" outlineLevel="1" x14ac:dyDescent="0.2"/>
    <row r="48941" outlineLevel="1" x14ac:dyDescent="0.2"/>
    <row r="48942" outlineLevel="1" x14ac:dyDescent="0.2"/>
    <row r="48943" outlineLevel="1" x14ac:dyDescent="0.2"/>
    <row r="48944" outlineLevel="1" x14ac:dyDescent="0.2"/>
    <row r="48945" outlineLevel="1" x14ac:dyDescent="0.2"/>
    <row r="48946" outlineLevel="1" x14ac:dyDescent="0.2"/>
    <row r="48947" outlineLevel="1" x14ac:dyDescent="0.2"/>
    <row r="48948" outlineLevel="1" x14ac:dyDescent="0.2"/>
    <row r="48949" outlineLevel="1" x14ac:dyDescent="0.2"/>
    <row r="48950" outlineLevel="1" x14ac:dyDescent="0.2"/>
    <row r="48951" outlineLevel="1" x14ac:dyDescent="0.2"/>
    <row r="48952" outlineLevel="1" x14ac:dyDescent="0.2"/>
    <row r="48953" outlineLevel="1" x14ac:dyDescent="0.2"/>
    <row r="48954" outlineLevel="1" x14ac:dyDescent="0.2"/>
    <row r="48955" outlineLevel="1" x14ac:dyDescent="0.2"/>
    <row r="48956" outlineLevel="1" x14ac:dyDescent="0.2"/>
    <row r="48957" outlineLevel="1" x14ac:dyDescent="0.2"/>
    <row r="48958" outlineLevel="1" x14ac:dyDescent="0.2"/>
    <row r="48959" outlineLevel="1" x14ac:dyDescent="0.2"/>
    <row r="48960" outlineLevel="1" x14ac:dyDescent="0.2"/>
    <row r="48961" outlineLevel="1" x14ac:dyDescent="0.2"/>
    <row r="48962" outlineLevel="1" x14ac:dyDescent="0.2"/>
    <row r="48963" outlineLevel="1" x14ac:dyDescent="0.2"/>
    <row r="48964" outlineLevel="1" x14ac:dyDescent="0.2"/>
    <row r="48965" outlineLevel="1" x14ac:dyDescent="0.2"/>
    <row r="48966" outlineLevel="1" x14ac:dyDescent="0.2"/>
    <row r="48967" outlineLevel="1" x14ac:dyDescent="0.2"/>
    <row r="48968" outlineLevel="1" x14ac:dyDescent="0.2"/>
    <row r="48969" outlineLevel="1" x14ac:dyDescent="0.2"/>
    <row r="48970" outlineLevel="1" x14ac:dyDescent="0.2"/>
    <row r="48971" outlineLevel="1" x14ac:dyDescent="0.2"/>
    <row r="48972" outlineLevel="1" x14ac:dyDescent="0.2"/>
    <row r="48973" outlineLevel="1" x14ac:dyDescent="0.2"/>
    <row r="48974" outlineLevel="1" x14ac:dyDescent="0.2"/>
    <row r="48975" outlineLevel="1" x14ac:dyDescent="0.2"/>
    <row r="48976" outlineLevel="1" x14ac:dyDescent="0.2"/>
    <row r="48977" outlineLevel="1" x14ac:dyDescent="0.2"/>
    <row r="48978" outlineLevel="1" x14ac:dyDescent="0.2"/>
    <row r="48979" outlineLevel="1" x14ac:dyDescent="0.2"/>
    <row r="48980" outlineLevel="1" x14ac:dyDescent="0.2"/>
    <row r="48981" outlineLevel="1" x14ac:dyDescent="0.2"/>
    <row r="48982" outlineLevel="1" x14ac:dyDescent="0.2"/>
    <row r="48983" outlineLevel="1" x14ac:dyDescent="0.2"/>
    <row r="48984" outlineLevel="1" x14ac:dyDescent="0.2"/>
    <row r="48985" outlineLevel="1" x14ac:dyDescent="0.2"/>
    <row r="48986" outlineLevel="1" x14ac:dyDescent="0.2"/>
    <row r="48987" outlineLevel="1" x14ac:dyDescent="0.2"/>
    <row r="48988" outlineLevel="1" x14ac:dyDescent="0.2"/>
    <row r="48989" outlineLevel="1" x14ac:dyDescent="0.2"/>
    <row r="48990" outlineLevel="1" x14ac:dyDescent="0.2"/>
    <row r="48991" outlineLevel="1" x14ac:dyDescent="0.2"/>
    <row r="48992" outlineLevel="1" x14ac:dyDescent="0.2"/>
    <row r="48993" outlineLevel="1" x14ac:dyDescent="0.2"/>
    <row r="48994" outlineLevel="1" x14ac:dyDescent="0.2"/>
    <row r="48995" outlineLevel="1" x14ac:dyDescent="0.2"/>
    <row r="48996" outlineLevel="1" x14ac:dyDescent="0.2"/>
    <row r="48997" outlineLevel="1" x14ac:dyDescent="0.2"/>
    <row r="48998" outlineLevel="1" x14ac:dyDescent="0.2"/>
    <row r="48999" outlineLevel="1" x14ac:dyDescent="0.2"/>
    <row r="49000" outlineLevel="1" x14ac:dyDescent="0.2"/>
    <row r="49001" outlineLevel="1" x14ac:dyDescent="0.2"/>
    <row r="49002" outlineLevel="1" x14ac:dyDescent="0.2"/>
    <row r="49003" outlineLevel="1" x14ac:dyDescent="0.2"/>
    <row r="49004" outlineLevel="1" x14ac:dyDescent="0.2"/>
    <row r="49005" outlineLevel="1" x14ac:dyDescent="0.2"/>
    <row r="49006" outlineLevel="1" x14ac:dyDescent="0.2"/>
    <row r="49007" outlineLevel="1" x14ac:dyDescent="0.2"/>
    <row r="49008" outlineLevel="1" x14ac:dyDescent="0.2"/>
    <row r="49009" outlineLevel="1" x14ac:dyDescent="0.2"/>
    <row r="49010" outlineLevel="1" x14ac:dyDescent="0.2"/>
    <row r="49011" outlineLevel="1" x14ac:dyDescent="0.2"/>
    <row r="49012" outlineLevel="1" x14ac:dyDescent="0.2"/>
    <row r="49013" outlineLevel="1" x14ac:dyDescent="0.2"/>
    <row r="49014" outlineLevel="1" x14ac:dyDescent="0.2"/>
    <row r="49015" outlineLevel="1" x14ac:dyDescent="0.2"/>
    <row r="49016" outlineLevel="1" x14ac:dyDescent="0.2"/>
    <row r="49017" outlineLevel="1" x14ac:dyDescent="0.2"/>
    <row r="49018" outlineLevel="1" x14ac:dyDescent="0.2"/>
    <row r="49019" outlineLevel="1" x14ac:dyDescent="0.2"/>
    <row r="49020" outlineLevel="1" x14ac:dyDescent="0.2"/>
    <row r="49021" outlineLevel="1" x14ac:dyDescent="0.2"/>
    <row r="49022" outlineLevel="1" x14ac:dyDescent="0.2"/>
    <row r="49023" outlineLevel="1" x14ac:dyDescent="0.2"/>
    <row r="49024" outlineLevel="1" x14ac:dyDescent="0.2"/>
    <row r="49025" outlineLevel="1" x14ac:dyDescent="0.2"/>
    <row r="49026" outlineLevel="1" x14ac:dyDescent="0.2"/>
    <row r="49027" outlineLevel="1" x14ac:dyDescent="0.2"/>
    <row r="49028" outlineLevel="1" x14ac:dyDescent="0.2"/>
    <row r="49029" outlineLevel="1" x14ac:dyDescent="0.2"/>
    <row r="49030" outlineLevel="1" x14ac:dyDescent="0.2"/>
    <row r="49031" outlineLevel="1" x14ac:dyDescent="0.2"/>
    <row r="49032" outlineLevel="1" x14ac:dyDescent="0.2"/>
    <row r="49033" outlineLevel="1" x14ac:dyDescent="0.2"/>
    <row r="49034" outlineLevel="1" x14ac:dyDescent="0.2"/>
    <row r="49035" outlineLevel="1" x14ac:dyDescent="0.2"/>
    <row r="49036" outlineLevel="1" x14ac:dyDescent="0.2"/>
    <row r="49037" outlineLevel="1" x14ac:dyDescent="0.2"/>
    <row r="49038" outlineLevel="1" x14ac:dyDescent="0.2"/>
    <row r="49039" outlineLevel="1" x14ac:dyDescent="0.2"/>
    <row r="49040" outlineLevel="1" x14ac:dyDescent="0.2"/>
    <row r="49041" outlineLevel="1" x14ac:dyDescent="0.2"/>
    <row r="49042" outlineLevel="1" x14ac:dyDescent="0.2"/>
    <row r="49043" outlineLevel="1" x14ac:dyDescent="0.2"/>
    <row r="49044" outlineLevel="1" x14ac:dyDescent="0.2"/>
    <row r="49045" outlineLevel="1" x14ac:dyDescent="0.2"/>
    <row r="49046" outlineLevel="1" x14ac:dyDescent="0.2"/>
    <row r="49047" outlineLevel="1" x14ac:dyDescent="0.2"/>
    <row r="49048" outlineLevel="1" x14ac:dyDescent="0.2"/>
    <row r="49049" outlineLevel="1" x14ac:dyDescent="0.2"/>
    <row r="49050" outlineLevel="1" x14ac:dyDescent="0.2"/>
    <row r="49051" outlineLevel="1" x14ac:dyDescent="0.2"/>
    <row r="49052" outlineLevel="1" x14ac:dyDescent="0.2"/>
    <row r="49053" outlineLevel="1" x14ac:dyDescent="0.2"/>
    <row r="49054" outlineLevel="1" x14ac:dyDescent="0.2"/>
    <row r="49055" outlineLevel="1" x14ac:dyDescent="0.2"/>
    <row r="49056" outlineLevel="1" x14ac:dyDescent="0.2"/>
    <row r="49057" outlineLevel="1" x14ac:dyDescent="0.2"/>
    <row r="49058" outlineLevel="1" x14ac:dyDescent="0.2"/>
    <row r="49059" outlineLevel="1" x14ac:dyDescent="0.2"/>
    <row r="49060" outlineLevel="1" x14ac:dyDescent="0.2"/>
    <row r="49061" outlineLevel="1" x14ac:dyDescent="0.2"/>
    <row r="49062" outlineLevel="1" x14ac:dyDescent="0.2"/>
    <row r="49063" outlineLevel="1" x14ac:dyDescent="0.2"/>
    <row r="49064" outlineLevel="1" x14ac:dyDescent="0.2"/>
    <row r="49065" outlineLevel="1" x14ac:dyDescent="0.2"/>
    <row r="49066" outlineLevel="1" x14ac:dyDescent="0.2"/>
    <row r="49067" outlineLevel="1" x14ac:dyDescent="0.2"/>
    <row r="49068" outlineLevel="1" x14ac:dyDescent="0.2"/>
    <row r="49069" outlineLevel="1" x14ac:dyDescent="0.2"/>
    <row r="49070" outlineLevel="1" x14ac:dyDescent="0.2"/>
    <row r="49071" outlineLevel="1" x14ac:dyDescent="0.2"/>
    <row r="49072" outlineLevel="1" x14ac:dyDescent="0.2"/>
    <row r="49073" outlineLevel="1" x14ac:dyDescent="0.2"/>
    <row r="49074" outlineLevel="1" x14ac:dyDescent="0.2"/>
    <row r="49075" outlineLevel="1" x14ac:dyDescent="0.2"/>
    <row r="49076" outlineLevel="1" x14ac:dyDescent="0.2"/>
    <row r="49077" outlineLevel="1" x14ac:dyDescent="0.2"/>
    <row r="49078" outlineLevel="1" x14ac:dyDescent="0.2"/>
    <row r="49079" outlineLevel="1" x14ac:dyDescent="0.2"/>
    <row r="49080" outlineLevel="1" x14ac:dyDescent="0.2"/>
    <row r="49081" outlineLevel="1" x14ac:dyDescent="0.2"/>
    <row r="49082" outlineLevel="1" x14ac:dyDescent="0.2"/>
    <row r="49083" outlineLevel="1" x14ac:dyDescent="0.2"/>
    <row r="49084" outlineLevel="1" x14ac:dyDescent="0.2"/>
    <row r="49085" outlineLevel="1" x14ac:dyDescent="0.2"/>
    <row r="49086" outlineLevel="1" x14ac:dyDescent="0.2"/>
    <row r="49087" outlineLevel="1" x14ac:dyDescent="0.2"/>
    <row r="49088" outlineLevel="1" x14ac:dyDescent="0.2"/>
    <row r="49089" outlineLevel="1" x14ac:dyDescent="0.2"/>
    <row r="49090" outlineLevel="1" x14ac:dyDescent="0.2"/>
    <row r="49091" outlineLevel="1" x14ac:dyDescent="0.2"/>
    <row r="49092" outlineLevel="1" x14ac:dyDescent="0.2"/>
    <row r="49093" outlineLevel="1" x14ac:dyDescent="0.2"/>
    <row r="49094" outlineLevel="1" x14ac:dyDescent="0.2"/>
    <row r="49095" outlineLevel="1" x14ac:dyDescent="0.2"/>
    <row r="49096" outlineLevel="1" x14ac:dyDescent="0.2"/>
    <row r="49097" outlineLevel="1" x14ac:dyDescent="0.2"/>
    <row r="49098" outlineLevel="1" x14ac:dyDescent="0.2"/>
    <row r="49099" outlineLevel="1" x14ac:dyDescent="0.2"/>
    <row r="49100" outlineLevel="1" x14ac:dyDescent="0.2"/>
    <row r="49101" outlineLevel="1" x14ac:dyDescent="0.2"/>
    <row r="49102" outlineLevel="1" x14ac:dyDescent="0.2"/>
    <row r="49103" outlineLevel="1" x14ac:dyDescent="0.2"/>
    <row r="49104" outlineLevel="1" x14ac:dyDescent="0.2"/>
    <row r="49105" outlineLevel="1" x14ac:dyDescent="0.2"/>
    <row r="49106" outlineLevel="1" x14ac:dyDescent="0.2"/>
    <row r="49107" outlineLevel="1" x14ac:dyDescent="0.2"/>
    <row r="49108" outlineLevel="1" x14ac:dyDescent="0.2"/>
    <row r="49109" outlineLevel="1" x14ac:dyDescent="0.2"/>
    <row r="49110" outlineLevel="1" x14ac:dyDescent="0.2"/>
    <row r="49111" outlineLevel="1" x14ac:dyDescent="0.2"/>
    <row r="49112" outlineLevel="1" x14ac:dyDescent="0.2"/>
    <row r="49113" outlineLevel="1" x14ac:dyDescent="0.2"/>
    <row r="49114" outlineLevel="1" x14ac:dyDescent="0.2"/>
    <row r="49115" outlineLevel="1" x14ac:dyDescent="0.2"/>
    <row r="49116" outlineLevel="1" x14ac:dyDescent="0.2"/>
    <row r="49117" outlineLevel="1" x14ac:dyDescent="0.2"/>
    <row r="49118" outlineLevel="1" x14ac:dyDescent="0.2"/>
    <row r="49119" outlineLevel="1" x14ac:dyDescent="0.2"/>
    <row r="49120" outlineLevel="1" x14ac:dyDescent="0.2"/>
    <row r="49121" outlineLevel="1" x14ac:dyDescent="0.2"/>
    <row r="49122" outlineLevel="1" x14ac:dyDescent="0.2"/>
    <row r="49123" outlineLevel="1" x14ac:dyDescent="0.2"/>
    <row r="49124" outlineLevel="1" x14ac:dyDescent="0.2"/>
    <row r="49125" outlineLevel="1" x14ac:dyDescent="0.2"/>
    <row r="49126" outlineLevel="1" x14ac:dyDescent="0.2"/>
    <row r="49127" outlineLevel="1" x14ac:dyDescent="0.2"/>
    <row r="49128" outlineLevel="1" x14ac:dyDescent="0.2"/>
    <row r="49129" outlineLevel="1" x14ac:dyDescent="0.2"/>
    <row r="49130" outlineLevel="1" x14ac:dyDescent="0.2"/>
    <row r="49131" outlineLevel="1" x14ac:dyDescent="0.2"/>
    <row r="49132" outlineLevel="1" x14ac:dyDescent="0.2"/>
    <row r="49133" outlineLevel="1" x14ac:dyDescent="0.2"/>
    <row r="49134" outlineLevel="1" x14ac:dyDescent="0.2"/>
    <row r="49135" outlineLevel="1" x14ac:dyDescent="0.2"/>
    <row r="49136" outlineLevel="1" x14ac:dyDescent="0.2"/>
    <row r="49137" outlineLevel="1" x14ac:dyDescent="0.2"/>
    <row r="49138" outlineLevel="1" x14ac:dyDescent="0.2"/>
    <row r="49139" outlineLevel="1" x14ac:dyDescent="0.2"/>
    <row r="49140" outlineLevel="1" x14ac:dyDescent="0.2"/>
    <row r="49141" outlineLevel="1" x14ac:dyDescent="0.2"/>
    <row r="49142" outlineLevel="1" x14ac:dyDescent="0.2"/>
    <row r="49143" outlineLevel="1" x14ac:dyDescent="0.2"/>
    <row r="49144" outlineLevel="1" x14ac:dyDescent="0.2"/>
    <row r="49145" outlineLevel="1" x14ac:dyDescent="0.2"/>
    <row r="49146" outlineLevel="1" x14ac:dyDescent="0.2"/>
    <row r="49147" outlineLevel="1" x14ac:dyDescent="0.2"/>
    <row r="49148" outlineLevel="1" x14ac:dyDescent="0.2"/>
    <row r="49149" outlineLevel="1" x14ac:dyDescent="0.2"/>
    <row r="49150" outlineLevel="1" x14ac:dyDescent="0.2"/>
    <row r="49151" outlineLevel="1" x14ac:dyDescent="0.2"/>
    <row r="49152" outlineLevel="1" x14ac:dyDescent="0.2"/>
    <row r="49153" outlineLevel="1" x14ac:dyDescent="0.2"/>
    <row r="49154" outlineLevel="1" x14ac:dyDescent="0.2"/>
    <row r="49155" outlineLevel="1" x14ac:dyDescent="0.2"/>
    <row r="49156" outlineLevel="1" x14ac:dyDescent="0.2"/>
    <row r="49157" outlineLevel="1" x14ac:dyDescent="0.2"/>
    <row r="49158" outlineLevel="1" x14ac:dyDescent="0.2"/>
    <row r="49159" outlineLevel="1" x14ac:dyDescent="0.2"/>
    <row r="49160" outlineLevel="1" x14ac:dyDescent="0.2"/>
    <row r="49161" outlineLevel="1" x14ac:dyDescent="0.2"/>
    <row r="49162" outlineLevel="1" x14ac:dyDescent="0.2"/>
    <row r="49163" outlineLevel="1" x14ac:dyDescent="0.2"/>
    <row r="49164" outlineLevel="1" x14ac:dyDescent="0.2"/>
    <row r="49165" outlineLevel="1" x14ac:dyDescent="0.2"/>
    <row r="49166" outlineLevel="1" x14ac:dyDescent="0.2"/>
    <row r="49167" outlineLevel="1" x14ac:dyDescent="0.2"/>
    <row r="49168" outlineLevel="1" x14ac:dyDescent="0.2"/>
    <row r="49169" outlineLevel="1" x14ac:dyDescent="0.2"/>
    <row r="49170" outlineLevel="1" x14ac:dyDescent="0.2"/>
    <row r="49171" outlineLevel="1" x14ac:dyDescent="0.2"/>
    <row r="49172" outlineLevel="1" x14ac:dyDescent="0.2"/>
    <row r="49173" outlineLevel="1" x14ac:dyDescent="0.2"/>
    <row r="49174" outlineLevel="1" x14ac:dyDescent="0.2"/>
    <row r="49175" outlineLevel="1" x14ac:dyDescent="0.2"/>
    <row r="49176" outlineLevel="1" x14ac:dyDescent="0.2"/>
    <row r="49177" outlineLevel="1" x14ac:dyDescent="0.2"/>
    <row r="49178" outlineLevel="1" x14ac:dyDescent="0.2"/>
    <row r="49179" outlineLevel="1" x14ac:dyDescent="0.2"/>
    <row r="49180" outlineLevel="1" x14ac:dyDescent="0.2"/>
    <row r="49181" outlineLevel="1" x14ac:dyDescent="0.2"/>
    <row r="49182" outlineLevel="1" x14ac:dyDescent="0.2"/>
    <row r="49183" outlineLevel="1" x14ac:dyDescent="0.2"/>
    <row r="49184" outlineLevel="1" x14ac:dyDescent="0.2"/>
    <row r="49185" outlineLevel="1" x14ac:dyDescent="0.2"/>
    <row r="49186" outlineLevel="1" x14ac:dyDescent="0.2"/>
    <row r="49187" outlineLevel="1" x14ac:dyDescent="0.2"/>
    <row r="49188" outlineLevel="1" x14ac:dyDescent="0.2"/>
    <row r="49189" outlineLevel="1" x14ac:dyDescent="0.2"/>
    <row r="49190" outlineLevel="1" x14ac:dyDescent="0.2"/>
    <row r="49191" outlineLevel="1" x14ac:dyDescent="0.2"/>
    <row r="49192" outlineLevel="1" x14ac:dyDescent="0.2"/>
    <row r="49193" outlineLevel="1" x14ac:dyDescent="0.2"/>
    <row r="49194" outlineLevel="1" x14ac:dyDescent="0.2"/>
    <row r="49195" outlineLevel="1" x14ac:dyDescent="0.2"/>
    <row r="49196" outlineLevel="1" x14ac:dyDescent="0.2"/>
    <row r="49197" outlineLevel="1" x14ac:dyDescent="0.2"/>
    <row r="49198" outlineLevel="1" x14ac:dyDescent="0.2"/>
    <row r="49199" outlineLevel="1" x14ac:dyDescent="0.2"/>
    <row r="49200" outlineLevel="1" x14ac:dyDescent="0.2"/>
    <row r="49201" outlineLevel="1" x14ac:dyDescent="0.2"/>
    <row r="49202" outlineLevel="1" x14ac:dyDescent="0.2"/>
    <row r="49203" outlineLevel="1" x14ac:dyDescent="0.2"/>
    <row r="49204" outlineLevel="1" x14ac:dyDescent="0.2"/>
    <row r="49205" outlineLevel="1" x14ac:dyDescent="0.2"/>
    <row r="49206" outlineLevel="1" x14ac:dyDescent="0.2"/>
    <row r="49207" outlineLevel="1" x14ac:dyDescent="0.2"/>
    <row r="49208" outlineLevel="1" x14ac:dyDescent="0.2"/>
    <row r="49209" outlineLevel="1" x14ac:dyDescent="0.2"/>
    <row r="49210" outlineLevel="1" x14ac:dyDescent="0.2"/>
    <row r="49211" outlineLevel="1" x14ac:dyDescent="0.2"/>
    <row r="49212" outlineLevel="1" x14ac:dyDescent="0.2"/>
    <row r="49213" outlineLevel="1" x14ac:dyDescent="0.2"/>
    <row r="49214" outlineLevel="1" x14ac:dyDescent="0.2"/>
    <row r="49215" outlineLevel="1" x14ac:dyDescent="0.2"/>
    <row r="49216" outlineLevel="1" x14ac:dyDescent="0.2"/>
    <row r="49217" outlineLevel="1" x14ac:dyDescent="0.2"/>
    <row r="49218" outlineLevel="1" x14ac:dyDescent="0.2"/>
    <row r="49219" outlineLevel="1" x14ac:dyDescent="0.2"/>
    <row r="49220" outlineLevel="1" x14ac:dyDescent="0.2"/>
    <row r="49221" outlineLevel="1" x14ac:dyDescent="0.2"/>
    <row r="49222" outlineLevel="1" x14ac:dyDescent="0.2"/>
    <row r="49223" outlineLevel="1" x14ac:dyDescent="0.2"/>
    <row r="49224" outlineLevel="1" x14ac:dyDescent="0.2"/>
    <row r="49225" outlineLevel="1" x14ac:dyDescent="0.2"/>
    <row r="49226" outlineLevel="1" x14ac:dyDescent="0.2"/>
    <row r="49227" outlineLevel="1" x14ac:dyDescent="0.2"/>
    <row r="49228" outlineLevel="1" x14ac:dyDescent="0.2"/>
    <row r="49229" outlineLevel="1" x14ac:dyDescent="0.2"/>
    <row r="49230" outlineLevel="1" x14ac:dyDescent="0.2"/>
    <row r="49231" outlineLevel="1" x14ac:dyDescent="0.2"/>
    <row r="49232" outlineLevel="1" x14ac:dyDescent="0.2"/>
    <row r="49233" outlineLevel="1" x14ac:dyDescent="0.2"/>
    <row r="49234" outlineLevel="1" x14ac:dyDescent="0.2"/>
    <row r="49235" outlineLevel="1" x14ac:dyDescent="0.2"/>
    <row r="49236" outlineLevel="1" x14ac:dyDescent="0.2"/>
    <row r="49237" outlineLevel="1" x14ac:dyDescent="0.2"/>
    <row r="49238" outlineLevel="1" x14ac:dyDescent="0.2"/>
    <row r="49239" outlineLevel="1" x14ac:dyDescent="0.2"/>
    <row r="49240" outlineLevel="1" x14ac:dyDescent="0.2"/>
    <row r="49241" outlineLevel="1" x14ac:dyDescent="0.2"/>
    <row r="49242" outlineLevel="1" x14ac:dyDescent="0.2"/>
    <row r="49243" outlineLevel="1" x14ac:dyDescent="0.2"/>
    <row r="49244" outlineLevel="1" x14ac:dyDescent="0.2"/>
    <row r="49245" outlineLevel="1" x14ac:dyDescent="0.2"/>
    <row r="49246" outlineLevel="1" x14ac:dyDescent="0.2"/>
    <row r="49247" outlineLevel="1" x14ac:dyDescent="0.2"/>
    <row r="49248" outlineLevel="1" x14ac:dyDescent="0.2"/>
    <row r="49249" outlineLevel="1" x14ac:dyDescent="0.2"/>
    <row r="49250" outlineLevel="1" x14ac:dyDescent="0.2"/>
    <row r="49251" outlineLevel="1" x14ac:dyDescent="0.2"/>
    <row r="49252" outlineLevel="1" x14ac:dyDescent="0.2"/>
    <row r="49253" outlineLevel="1" x14ac:dyDescent="0.2"/>
    <row r="49254" outlineLevel="1" x14ac:dyDescent="0.2"/>
    <row r="49255" outlineLevel="1" x14ac:dyDescent="0.2"/>
    <row r="49256" outlineLevel="1" x14ac:dyDescent="0.2"/>
    <row r="49257" outlineLevel="1" x14ac:dyDescent="0.2"/>
    <row r="49258" outlineLevel="1" x14ac:dyDescent="0.2"/>
    <row r="49259" outlineLevel="1" x14ac:dyDescent="0.2"/>
    <row r="49260" outlineLevel="1" x14ac:dyDescent="0.2"/>
    <row r="49261" outlineLevel="1" x14ac:dyDescent="0.2"/>
    <row r="49262" outlineLevel="1" x14ac:dyDescent="0.2"/>
    <row r="49263" outlineLevel="1" x14ac:dyDescent="0.2"/>
    <row r="49264" outlineLevel="1" x14ac:dyDescent="0.2"/>
    <row r="49265" outlineLevel="1" x14ac:dyDescent="0.2"/>
    <row r="49266" outlineLevel="1" x14ac:dyDescent="0.2"/>
    <row r="49267" outlineLevel="1" x14ac:dyDescent="0.2"/>
    <row r="49268" outlineLevel="1" x14ac:dyDescent="0.2"/>
    <row r="49269" outlineLevel="1" x14ac:dyDescent="0.2"/>
    <row r="49270" outlineLevel="1" x14ac:dyDescent="0.2"/>
    <row r="49271" outlineLevel="1" x14ac:dyDescent="0.2"/>
    <row r="49272" outlineLevel="1" x14ac:dyDescent="0.2"/>
    <row r="49273" outlineLevel="1" x14ac:dyDescent="0.2"/>
    <row r="49274" outlineLevel="1" x14ac:dyDescent="0.2"/>
    <row r="49275" outlineLevel="1" x14ac:dyDescent="0.2"/>
    <row r="49276" outlineLevel="1" x14ac:dyDescent="0.2"/>
    <row r="49277" outlineLevel="1" x14ac:dyDescent="0.2"/>
    <row r="49278" outlineLevel="1" x14ac:dyDescent="0.2"/>
    <row r="49279" outlineLevel="1" x14ac:dyDescent="0.2"/>
    <row r="49280" outlineLevel="1" x14ac:dyDescent="0.2"/>
    <row r="49281" outlineLevel="1" x14ac:dyDescent="0.2"/>
    <row r="49282" outlineLevel="1" x14ac:dyDescent="0.2"/>
    <row r="49283" outlineLevel="1" x14ac:dyDescent="0.2"/>
    <row r="49284" outlineLevel="1" x14ac:dyDescent="0.2"/>
    <row r="49285" outlineLevel="1" x14ac:dyDescent="0.2"/>
    <row r="49286" outlineLevel="1" x14ac:dyDescent="0.2"/>
    <row r="49287" outlineLevel="1" x14ac:dyDescent="0.2"/>
    <row r="49288" outlineLevel="1" x14ac:dyDescent="0.2"/>
    <row r="49289" outlineLevel="1" x14ac:dyDescent="0.2"/>
    <row r="49290" outlineLevel="1" x14ac:dyDescent="0.2"/>
    <row r="49291" outlineLevel="1" x14ac:dyDescent="0.2"/>
    <row r="49292" outlineLevel="1" x14ac:dyDescent="0.2"/>
    <row r="49293" outlineLevel="1" x14ac:dyDescent="0.2"/>
    <row r="49294" outlineLevel="1" x14ac:dyDescent="0.2"/>
    <row r="49295" outlineLevel="1" x14ac:dyDescent="0.2"/>
    <row r="49296" outlineLevel="1" x14ac:dyDescent="0.2"/>
    <row r="49297" outlineLevel="1" x14ac:dyDescent="0.2"/>
    <row r="49298" outlineLevel="1" x14ac:dyDescent="0.2"/>
    <row r="49299" outlineLevel="1" x14ac:dyDescent="0.2"/>
    <row r="49300" outlineLevel="1" x14ac:dyDescent="0.2"/>
    <row r="49301" outlineLevel="1" x14ac:dyDescent="0.2"/>
    <row r="49302" outlineLevel="1" x14ac:dyDescent="0.2"/>
    <row r="49303" outlineLevel="1" x14ac:dyDescent="0.2"/>
    <row r="49304" outlineLevel="1" x14ac:dyDescent="0.2"/>
    <row r="49305" outlineLevel="1" x14ac:dyDescent="0.2"/>
    <row r="49306" outlineLevel="1" x14ac:dyDescent="0.2"/>
    <row r="49307" outlineLevel="1" x14ac:dyDescent="0.2"/>
    <row r="49308" outlineLevel="1" x14ac:dyDescent="0.2"/>
    <row r="49309" outlineLevel="1" x14ac:dyDescent="0.2"/>
    <row r="49310" outlineLevel="1" x14ac:dyDescent="0.2"/>
    <row r="49311" outlineLevel="1" x14ac:dyDescent="0.2"/>
    <row r="49312" outlineLevel="1" x14ac:dyDescent="0.2"/>
    <row r="49313" outlineLevel="1" x14ac:dyDescent="0.2"/>
    <row r="49314" outlineLevel="1" x14ac:dyDescent="0.2"/>
    <row r="49315" outlineLevel="1" x14ac:dyDescent="0.2"/>
    <row r="49316" outlineLevel="1" x14ac:dyDescent="0.2"/>
    <row r="49317" outlineLevel="1" x14ac:dyDescent="0.2"/>
    <row r="49318" outlineLevel="1" x14ac:dyDescent="0.2"/>
    <row r="49319" outlineLevel="1" x14ac:dyDescent="0.2"/>
    <row r="49320" outlineLevel="1" x14ac:dyDescent="0.2"/>
    <row r="49321" outlineLevel="1" x14ac:dyDescent="0.2"/>
    <row r="49322" outlineLevel="1" x14ac:dyDescent="0.2"/>
    <row r="49323" outlineLevel="1" x14ac:dyDescent="0.2"/>
    <row r="49324" outlineLevel="1" x14ac:dyDescent="0.2"/>
    <row r="49325" outlineLevel="1" x14ac:dyDescent="0.2"/>
    <row r="49326" outlineLevel="1" x14ac:dyDescent="0.2"/>
    <row r="49327" outlineLevel="1" x14ac:dyDescent="0.2"/>
    <row r="49328" outlineLevel="1" x14ac:dyDescent="0.2"/>
    <row r="49329" outlineLevel="1" x14ac:dyDescent="0.2"/>
    <row r="49330" outlineLevel="1" x14ac:dyDescent="0.2"/>
    <row r="49331" outlineLevel="1" x14ac:dyDescent="0.2"/>
    <row r="49332" outlineLevel="1" x14ac:dyDescent="0.2"/>
    <row r="49333" outlineLevel="1" x14ac:dyDescent="0.2"/>
    <row r="49334" outlineLevel="1" x14ac:dyDescent="0.2"/>
    <row r="49335" outlineLevel="1" x14ac:dyDescent="0.2"/>
    <row r="49336" outlineLevel="1" x14ac:dyDescent="0.2"/>
    <row r="49337" outlineLevel="1" x14ac:dyDescent="0.2"/>
    <row r="49338" outlineLevel="1" x14ac:dyDescent="0.2"/>
    <row r="49339" outlineLevel="1" x14ac:dyDescent="0.2"/>
    <row r="49340" outlineLevel="1" x14ac:dyDescent="0.2"/>
    <row r="49341" outlineLevel="1" x14ac:dyDescent="0.2"/>
    <row r="49342" outlineLevel="1" x14ac:dyDescent="0.2"/>
    <row r="49343" outlineLevel="1" x14ac:dyDescent="0.2"/>
    <row r="49344" outlineLevel="1" x14ac:dyDescent="0.2"/>
    <row r="49345" outlineLevel="1" x14ac:dyDescent="0.2"/>
    <row r="49346" outlineLevel="1" x14ac:dyDescent="0.2"/>
    <row r="49347" outlineLevel="1" x14ac:dyDescent="0.2"/>
    <row r="49348" outlineLevel="1" x14ac:dyDescent="0.2"/>
    <row r="49349" outlineLevel="1" x14ac:dyDescent="0.2"/>
    <row r="49350" outlineLevel="1" x14ac:dyDescent="0.2"/>
    <row r="49351" outlineLevel="1" x14ac:dyDescent="0.2"/>
    <row r="49352" outlineLevel="1" x14ac:dyDescent="0.2"/>
    <row r="49353" outlineLevel="1" x14ac:dyDescent="0.2"/>
    <row r="49354" outlineLevel="1" x14ac:dyDescent="0.2"/>
    <row r="49355" outlineLevel="1" x14ac:dyDescent="0.2"/>
    <row r="49356" outlineLevel="1" x14ac:dyDescent="0.2"/>
    <row r="49357" outlineLevel="1" x14ac:dyDescent="0.2"/>
    <row r="49358" outlineLevel="1" x14ac:dyDescent="0.2"/>
    <row r="49359" outlineLevel="1" x14ac:dyDescent="0.2"/>
    <row r="49360" outlineLevel="1" x14ac:dyDescent="0.2"/>
    <row r="49361" outlineLevel="1" x14ac:dyDescent="0.2"/>
    <row r="49362" outlineLevel="1" x14ac:dyDescent="0.2"/>
    <row r="49363" outlineLevel="1" x14ac:dyDescent="0.2"/>
    <row r="49364" outlineLevel="1" x14ac:dyDescent="0.2"/>
    <row r="49365" outlineLevel="1" x14ac:dyDescent="0.2"/>
    <row r="49366" outlineLevel="1" x14ac:dyDescent="0.2"/>
    <row r="49367" outlineLevel="1" x14ac:dyDescent="0.2"/>
    <row r="49368" outlineLevel="1" x14ac:dyDescent="0.2"/>
    <row r="49369" outlineLevel="1" x14ac:dyDescent="0.2"/>
    <row r="49370" outlineLevel="1" x14ac:dyDescent="0.2"/>
    <row r="49371" outlineLevel="1" x14ac:dyDescent="0.2"/>
    <row r="49372" outlineLevel="1" x14ac:dyDescent="0.2"/>
    <row r="49373" outlineLevel="1" x14ac:dyDescent="0.2"/>
    <row r="49374" outlineLevel="1" x14ac:dyDescent="0.2"/>
    <row r="49375" outlineLevel="1" x14ac:dyDescent="0.2"/>
    <row r="49376" outlineLevel="1" x14ac:dyDescent="0.2"/>
    <row r="49377" outlineLevel="1" x14ac:dyDescent="0.2"/>
    <row r="49378" outlineLevel="1" x14ac:dyDescent="0.2"/>
    <row r="49379" outlineLevel="1" x14ac:dyDescent="0.2"/>
    <row r="49380" outlineLevel="1" x14ac:dyDescent="0.2"/>
    <row r="49381" outlineLevel="1" x14ac:dyDescent="0.2"/>
    <row r="49382" outlineLevel="1" x14ac:dyDescent="0.2"/>
    <row r="49383" outlineLevel="1" x14ac:dyDescent="0.2"/>
    <row r="49384" outlineLevel="1" x14ac:dyDescent="0.2"/>
    <row r="49385" outlineLevel="1" x14ac:dyDescent="0.2"/>
    <row r="49386" outlineLevel="1" x14ac:dyDescent="0.2"/>
    <row r="49387" outlineLevel="1" x14ac:dyDescent="0.2"/>
    <row r="49388" outlineLevel="1" x14ac:dyDescent="0.2"/>
    <row r="49389" outlineLevel="1" x14ac:dyDescent="0.2"/>
    <row r="49390" outlineLevel="1" x14ac:dyDescent="0.2"/>
    <row r="49391" outlineLevel="1" x14ac:dyDescent="0.2"/>
    <row r="49392" outlineLevel="1" x14ac:dyDescent="0.2"/>
    <row r="49393" outlineLevel="1" x14ac:dyDescent="0.2"/>
    <row r="49394" outlineLevel="1" x14ac:dyDescent="0.2"/>
    <row r="49395" outlineLevel="1" x14ac:dyDescent="0.2"/>
    <row r="49396" outlineLevel="1" x14ac:dyDescent="0.2"/>
    <row r="49397" outlineLevel="1" x14ac:dyDescent="0.2"/>
    <row r="49398" outlineLevel="1" x14ac:dyDescent="0.2"/>
    <row r="49399" outlineLevel="1" x14ac:dyDescent="0.2"/>
    <row r="49400" outlineLevel="1" x14ac:dyDescent="0.2"/>
    <row r="49401" outlineLevel="1" x14ac:dyDescent="0.2"/>
    <row r="49402" outlineLevel="1" x14ac:dyDescent="0.2"/>
    <row r="49403" outlineLevel="1" x14ac:dyDescent="0.2"/>
    <row r="49404" outlineLevel="1" x14ac:dyDescent="0.2"/>
    <row r="49405" outlineLevel="1" x14ac:dyDescent="0.2"/>
    <row r="49406" outlineLevel="1" x14ac:dyDescent="0.2"/>
    <row r="49407" outlineLevel="1" x14ac:dyDescent="0.2"/>
    <row r="49408" outlineLevel="1" x14ac:dyDescent="0.2"/>
    <row r="49409" outlineLevel="1" x14ac:dyDescent="0.2"/>
    <row r="49410" outlineLevel="1" x14ac:dyDescent="0.2"/>
    <row r="49411" outlineLevel="1" x14ac:dyDescent="0.2"/>
    <row r="49412" outlineLevel="1" x14ac:dyDescent="0.2"/>
    <row r="49413" outlineLevel="1" x14ac:dyDescent="0.2"/>
    <row r="49414" outlineLevel="1" x14ac:dyDescent="0.2"/>
    <row r="49415" outlineLevel="1" x14ac:dyDescent="0.2"/>
    <row r="49416" outlineLevel="1" x14ac:dyDescent="0.2"/>
    <row r="49417" outlineLevel="1" x14ac:dyDescent="0.2"/>
    <row r="49418" outlineLevel="1" x14ac:dyDescent="0.2"/>
    <row r="49419" outlineLevel="1" x14ac:dyDescent="0.2"/>
    <row r="49420" outlineLevel="1" x14ac:dyDescent="0.2"/>
    <row r="49421" outlineLevel="1" x14ac:dyDescent="0.2"/>
    <row r="49422" outlineLevel="1" x14ac:dyDescent="0.2"/>
    <row r="49423" outlineLevel="1" x14ac:dyDescent="0.2"/>
    <row r="49424" outlineLevel="1" x14ac:dyDescent="0.2"/>
    <row r="49425" outlineLevel="1" x14ac:dyDescent="0.2"/>
    <row r="49426" outlineLevel="1" x14ac:dyDescent="0.2"/>
    <row r="49427" outlineLevel="1" x14ac:dyDescent="0.2"/>
    <row r="49428" outlineLevel="1" x14ac:dyDescent="0.2"/>
    <row r="49429" outlineLevel="1" x14ac:dyDescent="0.2"/>
    <row r="49430" outlineLevel="1" x14ac:dyDescent="0.2"/>
    <row r="49431" outlineLevel="1" x14ac:dyDescent="0.2"/>
    <row r="49432" outlineLevel="1" x14ac:dyDescent="0.2"/>
    <row r="49433" outlineLevel="1" x14ac:dyDescent="0.2"/>
    <row r="49434" outlineLevel="1" x14ac:dyDescent="0.2"/>
    <row r="49435" outlineLevel="1" x14ac:dyDescent="0.2"/>
    <row r="49436" outlineLevel="1" x14ac:dyDescent="0.2"/>
    <row r="49437" outlineLevel="1" x14ac:dyDescent="0.2"/>
    <row r="49438" outlineLevel="1" x14ac:dyDescent="0.2"/>
    <row r="49439" outlineLevel="1" x14ac:dyDescent="0.2"/>
    <row r="49440" outlineLevel="1" x14ac:dyDescent="0.2"/>
    <row r="49441" outlineLevel="1" x14ac:dyDescent="0.2"/>
    <row r="49442" outlineLevel="1" x14ac:dyDescent="0.2"/>
    <row r="49443" outlineLevel="1" x14ac:dyDescent="0.2"/>
    <row r="49444" outlineLevel="1" x14ac:dyDescent="0.2"/>
    <row r="49445" outlineLevel="1" x14ac:dyDescent="0.2"/>
    <row r="49446" outlineLevel="1" x14ac:dyDescent="0.2"/>
    <row r="49447" outlineLevel="1" x14ac:dyDescent="0.2"/>
    <row r="49448" outlineLevel="1" x14ac:dyDescent="0.2"/>
    <row r="49449" outlineLevel="1" x14ac:dyDescent="0.2"/>
    <row r="49450" outlineLevel="1" x14ac:dyDescent="0.2"/>
    <row r="49451" outlineLevel="1" x14ac:dyDescent="0.2"/>
    <row r="49452" outlineLevel="1" x14ac:dyDescent="0.2"/>
    <row r="49453" outlineLevel="1" x14ac:dyDescent="0.2"/>
    <row r="49454" outlineLevel="1" x14ac:dyDescent="0.2"/>
    <row r="49455" outlineLevel="1" x14ac:dyDescent="0.2"/>
    <row r="49456" outlineLevel="1" x14ac:dyDescent="0.2"/>
    <row r="49457" outlineLevel="1" x14ac:dyDescent="0.2"/>
    <row r="49458" outlineLevel="1" x14ac:dyDescent="0.2"/>
    <row r="49459" outlineLevel="1" x14ac:dyDescent="0.2"/>
    <row r="49460" outlineLevel="1" x14ac:dyDescent="0.2"/>
    <row r="49461" outlineLevel="1" x14ac:dyDescent="0.2"/>
    <row r="49462" outlineLevel="1" x14ac:dyDescent="0.2"/>
    <row r="49463" outlineLevel="1" x14ac:dyDescent="0.2"/>
    <row r="49464" outlineLevel="1" x14ac:dyDescent="0.2"/>
    <row r="49465" outlineLevel="1" x14ac:dyDescent="0.2"/>
    <row r="49466" outlineLevel="1" x14ac:dyDescent="0.2"/>
    <row r="49467" outlineLevel="1" x14ac:dyDescent="0.2"/>
    <row r="49468" outlineLevel="1" x14ac:dyDescent="0.2"/>
    <row r="49469" outlineLevel="1" x14ac:dyDescent="0.2"/>
    <row r="49470" outlineLevel="1" x14ac:dyDescent="0.2"/>
    <row r="49471" outlineLevel="1" x14ac:dyDescent="0.2"/>
    <row r="49472" outlineLevel="1" x14ac:dyDescent="0.2"/>
    <row r="49473" outlineLevel="1" x14ac:dyDescent="0.2"/>
    <row r="49474" outlineLevel="1" x14ac:dyDescent="0.2"/>
    <row r="49475" outlineLevel="1" x14ac:dyDescent="0.2"/>
    <row r="49476" outlineLevel="1" x14ac:dyDescent="0.2"/>
    <row r="49477" outlineLevel="1" x14ac:dyDescent="0.2"/>
    <row r="49478" outlineLevel="1" x14ac:dyDescent="0.2"/>
    <row r="49479" outlineLevel="1" x14ac:dyDescent="0.2"/>
    <row r="49480" outlineLevel="1" x14ac:dyDescent="0.2"/>
    <row r="49481" outlineLevel="1" x14ac:dyDescent="0.2"/>
    <row r="49482" outlineLevel="1" x14ac:dyDescent="0.2"/>
    <row r="49483" outlineLevel="1" x14ac:dyDescent="0.2"/>
    <row r="49484" outlineLevel="1" x14ac:dyDescent="0.2"/>
    <row r="49485" outlineLevel="1" x14ac:dyDescent="0.2"/>
    <row r="49486" outlineLevel="1" x14ac:dyDescent="0.2"/>
    <row r="49487" outlineLevel="1" x14ac:dyDescent="0.2"/>
    <row r="49488" outlineLevel="1" x14ac:dyDescent="0.2"/>
    <row r="49489" outlineLevel="1" x14ac:dyDescent="0.2"/>
    <row r="49490" outlineLevel="1" x14ac:dyDescent="0.2"/>
    <row r="49491" outlineLevel="1" x14ac:dyDescent="0.2"/>
    <row r="49492" outlineLevel="1" x14ac:dyDescent="0.2"/>
    <row r="49493" outlineLevel="1" x14ac:dyDescent="0.2"/>
    <row r="49494" outlineLevel="1" x14ac:dyDescent="0.2"/>
    <row r="49495" outlineLevel="1" x14ac:dyDescent="0.2"/>
    <row r="49496" outlineLevel="1" x14ac:dyDescent="0.2"/>
    <row r="49497" outlineLevel="1" x14ac:dyDescent="0.2"/>
    <row r="49498" outlineLevel="1" x14ac:dyDescent="0.2"/>
    <row r="49499" outlineLevel="1" x14ac:dyDescent="0.2"/>
    <row r="49500" outlineLevel="1" x14ac:dyDescent="0.2"/>
    <row r="49501" outlineLevel="1" x14ac:dyDescent="0.2"/>
    <row r="49502" outlineLevel="1" x14ac:dyDescent="0.2"/>
    <row r="49503" outlineLevel="1" x14ac:dyDescent="0.2"/>
    <row r="49504" outlineLevel="1" x14ac:dyDescent="0.2"/>
    <row r="49505" outlineLevel="1" x14ac:dyDescent="0.2"/>
    <row r="49506" outlineLevel="1" x14ac:dyDescent="0.2"/>
    <row r="49507" outlineLevel="1" x14ac:dyDescent="0.2"/>
    <row r="49508" outlineLevel="1" x14ac:dyDescent="0.2"/>
    <row r="49509" outlineLevel="1" x14ac:dyDescent="0.2"/>
    <row r="49510" outlineLevel="1" x14ac:dyDescent="0.2"/>
    <row r="49511" outlineLevel="1" x14ac:dyDescent="0.2"/>
    <row r="49512" outlineLevel="1" x14ac:dyDescent="0.2"/>
    <row r="49513" outlineLevel="1" x14ac:dyDescent="0.2"/>
    <row r="49514" outlineLevel="1" x14ac:dyDescent="0.2"/>
    <row r="49515" outlineLevel="1" x14ac:dyDescent="0.2"/>
    <row r="49516" outlineLevel="1" x14ac:dyDescent="0.2"/>
    <row r="49517" outlineLevel="1" x14ac:dyDescent="0.2"/>
    <row r="49518" outlineLevel="1" x14ac:dyDescent="0.2"/>
    <row r="49519" outlineLevel="1" x14ac:dyDescent="0.2"/>
    <row r="49520" outlineLevel="1" x14ac:dyDescent="0.2"/>
    <row r="49521" outlineLevel="1" x14ac:dyDescent="0.2"/>
    <row r="49522" outlineLevel="1" x14ac:dyDescent="0.2"/>
    <row r="49523" outlineLevel="1" x14ac:dyDescent="0.2"/>
    <row r="49524" outlineLevel="1" x14ac:dyDescent="0.2"/>
    <row r="49525" outlineLevel="1" x14ac:dyDescent="0.2"/>
    <row r="49526" outlineLevel="1" x14ac:dyDescent="0.2"/>
    <row r="49527" outlineLevel="1" x14ac:dyDescent="0.2"/>
    <row r="49528" outlineLevel="1" x14ac:dyDescent="0.2"/>
    <row r="49529" outlineLevel="1" x14ac:dyDescent="0.2"/>
    <row r="49530" outlineLevel="1" x14ac:dyDescent="0.2"/>
    <row r="49531" outlineLevel="1" x14ac:dyDescent="0.2"/>
    <row r="49532" outlineLevel="1" x14ac:dyDescent="0.2"/>
    <row r="49533" outlineLevel="1" x14ac:dyDescent="0.2"/>
    <row r="49534" outlineLevel="1" x14ac:dyDescent="0.2"/>
    <row r="49535" outlineLevel="1" x14ac:dyDescent="0.2"/>
    <row r="49536" outlineLevel="1" x14ac:dyDescent="0.2"/>
    <row r="49537" outlineLevel="1" x14ac:dyDescent="0.2"/>
    <row r="49538" outlineLevel="1" x14ac:dyDescent="0.2"/>
    <row r="49539" outlineLevel="1" x14ac:dyDescent="0.2"/>
    <row r="49540" outlineLevel="1" x14ac:dyDescent="0.2"/>
    <row r="49541" outlineLevel="1" x14ac:dyDescent="0.2"/>
    <row r="49542" outlineLevel="1" x14ac:dyDescent="0.2"/>
    <row r="49543" outlineLevel="1" x14ac:dyDescent="0.2"/>
    <row r="49544" outlineLevel="1" x14ac:dyDescent="0.2"/>
    <row r="49545" outlineLevel="1" x14ac:dyDescent="0.2"/>
    <row r="49546" outlineLevel="1" x14ac:dyDescent="0.2"/>
    <row r="49547" outlineLevel="1" x14ac:dyDescent="0.2"/>
    <row r="49548" outlineLevel="1" x14ac:dyDescent="0.2"/>
    <row r="49549" outlineLevel="1" x14ac:dyDescent="0.2"/>
    <row r="49550" outlineLevel="1" x14ac:dyDescent="0.2"/>
    <row r="49551" outlineLevel="1" x14ac:dyDescent="0.2"/>
    <row r="49552" outlineLevel="1" x14ac:dyDescent="0.2"/>
    <row r="49553" outlineLevel="1" x14ac:dyDescent="0.2"/>
    <row r="49554" outlineLevel="1" x14ac:dyDescent="0.2"/>
    <row r="49555" outlineLevel="1" x14ac:dyDescent="0.2"/>
    <row r="49556" outlineLevel="1" x14ac:dyDescent="0.2"/>
    <row r="49557" outlineLevel="1" x14ac:dyDescent="0.2"/>
    <row r="49558" outlineLevel="1" x14ac:dyDescent="0.2"/>
    <row r="49559" outlineLevel="1" x14ac:dyDescent="0.2"/>
    <row r="49560" outlineLevel="1" x14ac:dyDescent="0.2"/>
    <row r="49561" outlineLevel="1" x14ac:dyDescent="0.2"/>
    <row r="49562" outlineLevel="1" x14ac:dyDescent="0.2"/>
    <row r="49563" outlineLevel="1" x14ac:dyDescent="0.2"/>
    <row r="49564" outlineLevel="1" x14ac:dyDescent="0.2"/>
    <row r="49565" outlineLevel="1" x14ac:dyDescent="0.2"/>
    <row r="49566" outlineLevel="1" x14ac:dyDescent="0.2"/>
    <row r="49567" outlineLevel="1" x14ac:dyDescent="0.2"/>
    <row r="49568" outlineLevel="1" x14ac:dyDescent="0.2"/>
    <row r="49569" outlineLevel="1" x14ac:dyDescent="0.2"/>
    <row r="49570" outlineLevel="1" x14ac:dyDescent="0.2"/>
    <row r="49571" outlineLevel="1" x14ac:dyDescent="0.2"/>
    <row r="49572" outlineLevel="1" x14ac:dyDescent="0.2"/>
    <row r="49573" outlineLevel="1" x14ac:dyDescent="0.2"/>
    <row r="49574" outlineLevel="1" x14ac:dyDescent="0.2"/>
    <row r="49575" outlineLevel="1" x14ac:dyDescent="0.2"/>
    <row r="49576" outlineLevel="1" x14ac:dyDescent="0.2"/>
    <row r="49577" outlineLevel="1" x14ac:dyDescent="0.2"/>
    <row r="49578" outlineLevel="1" x14ac:dyDescent="0.2"/>
    <row r="49579" outlineLevel="1" x14ac:dyDescent="0.2"/>
    <row r="49580" outlineLevel="1" x14ac:dyDescent="0.2"/>
    <row r="49581" outlineLevel="1" x14ac:dyDescent="0.2"/>
    <row r="49582" outlineLevel="1" x14ac:dyDescent="0.2"/>
    <row r="49583" outlineLevel="1" x14ac:dyDescent="0.2"/>
    <row r="49584" outlineLevel="1" x14ac:dyDescent="0.2"/>
    <row r="49585" outlineLevel="1" x14ac:dyDescent="0.2"/>
    <row r="49586" outlineLevel="1" x14ac:dyDescent="0.2"/>
    <row r="49587" outlineLevel="1" x14ac:dyDescent="0.2"/>
    <row r="49588" outlineLevel="1" x14ac:dyDescent="0.2"/>
    <row r="49589" outlineLevel="1" x14ac:dyDescent="0.2"/>
    <row r="49590" outlineLevel="1" x14ac:dyDescent="0.2"/>
    <row r="49591" outlineLevel="1" x14ac:dyDescent="0.2"/>
    <row r="49592" outlineLevel="1" x14ac:dyDescent="0.2"/>
    <row r="49593" outlineLevel="1" x14ac:dyDescent="0.2"/>
    <row r="49594" outlineLevel="1" x14ac:dyDescent="0.2"/>
    <row r="49595" outlineLevel="1" x14ac:dyDescent="0.2"/>
    <row r="49596" outlineLevel="1" x14ac:dyDescent="0.2"/>
    <row r="49597" outlineLevel="1" x14ac:dyDescent="0.2"/>
    <row r="49598" outlineLevel="1" x14ac:dyDescent="0.2"/>
    <row r="49599" outlineLevel="1" x14ac:dyDescent="0.2"/>
    <row r="49600" outlineLevel="1" x14ac:dyDescent="0.2"/>
    <row r="49601" outlineLevel="1" x14ac:dyDescent="0.2"/>
    <row r="49602" outlineLevel="1" x14ac:dyDescent="0.2"/>
    <row r="49603" outlineLevel="1" x14ac:dyDescent="0.2"/>
    <row r="49604" outlineLevel="1" x14ac:dyDescent="0.2"/>
    <row r="49605" outlineLevel="1" x14ac:dyDescent="0.2"/>
    <row r="49606" outlineLevel="1" x14ac:dyDescent="0.2"/>
    <row r="49607" outlineLevel="1" x14ac:dyDescent="0.2"/>
    <row r="49608" outlineLevel="1" x14ac:dyDescent="0.2"/>
    <row r="49609" outlineLevel="1" x14ac:dyDescent="0.2"/>
    <row r="49610" outlineLevel="1" x14ac:dyDescent="0.2"/>
    <row r="49611" outlineLevel="1" x14ac:dyDescent="0.2"/>
    <row r="49612" outlineLevel="1" x14ac:dyDescent="0.2"/>
    <row r="49613" outlineLevel="1" x14ac:dyDescent="0.2"/>
    <row r="49614" outlineLevel="1" x14ac:dyDescent="0.2"/>
    <row r="49615" outlineLevel="1" x14ac:dyDescent="0.2"/>
    <row r="49616" outlineLevel="1" x14ac:dyDescent="0.2"/>
    <row r="49617" outlineLevel="1" x14ac:dyDescent="0.2"/>
    <row r="49618" outlineLevel="1" x14ac:dyDescent="0.2"/>
    <row r="49619" outlineLevel="1" x14ac:dyDescent="0.2"/>
    <row r="49620" outlineLevel="1" x14ac:dyDescent="0.2"/>
    <row r="49621" outlineLevel="1" x14ac:dyDescent="0.2"/>
    <row r="49622" outlineLevel="1" x14ac:dyDescent="0.2"/>
    <row r="49623" outlineLevel="1" x14ac:dyDescent="0.2"/>
    <row r="49624" outlineLevel="1" x14ac:dyDescent="0.2"/>
    <row r="49625" outlineLevel="1" x14ac:dyDescent="0.2"/>
    <row r="49626" outlineLevel="1" x14ac:dyDescent="0.2"/>
    <row r="49627" outlineLevel="1" x14ac:dyDescent="0.2"/>
    <row r="49628" outlineLevel="1" x14ac:dyDescent="0.2"/>
    <row r="49629" outlineLevel="1" x14ac:dyDescent="0.2"/>
    <row r="49630" outlineLevel="1" x14ac:dyDescent="0.2"/>
    <row r="49631" outlineLevel="1" x14ac:dyDescent="0.2"/>
    <row r="49632" outlineLevel="1" x14ac:dyDescent="0.2"/>
    <row r="49633" outlineLevel="1" x14ac:dyDescent="0.2"/>
    <row r="49634" outlineLevel="1" x14ac:dyDescent="0.2"/>
    <row r="49635" outlineLevel="1" x14ac:dyDescent="0.2"/>
    <row r="49636" outlineLevel="1" x14ac:dyDescent="0.2"/>
    <row r="49637" outlineLevel="1" x14ac:dyDescent="0.2"/>
    <row r="49638" outlineLevel="1" x14ac:dyDescent="0.2"/>
    <row r="49639" outlineLevel="1" x14ac:dyDescent="0.2"/>
    <row r="49640" outlineLevel="1" x14ac:dyDescent="0.2"/>
    <row r="49641" outlineLevel="1" x14ac:dyDescent="0.2"/>
    <row r="49642" outlineLevel="1" x14ac:dyDescent="0.2"/>
    <row r="49643" outlineLevel="1" x14ac:dyDescent="0.2"/>
    <row r="49644" outlineLevel="1" x14ac:dyDescent="0.2"/>
    <row r="49645" outlineLevel="1" x14ac:dyDescent="0.2"/>
    <row r="49646" outlineLevel="1" x14ac:dyDescent="0.2"/>
    <row r="49647" outlineLevel="1" x14ac:dyDescent="0.2"/>
    <row r="49648" outlineLevel="1" x14ac:dyDescent="0.2"/>
    <row r="49649" outlineLevel="1" x14ac:dyDescent="0.2"/>
    <row r="49650" outlineLevel="1" x14ac:dyDescent="0.2"/>
    <row r="49651" outlineLevel="1" x14ac:dyDescent="0.2"/>
    <row r="49652" outlineLevel="1" x14ac:dyDescent="0.2"/>
    <row r="49653" outlineLevel="1" x14ac:dyDescent="0.2"/>
    <row r="49654" outlineLevel="1" x14ac:dyDescent="0.2"/>
    <row r="49655" outlineLevel="1" x14ac:dyDescent="0.2"/>
    <row r="49656" outlineLevel="1" x14ac:dyDescent="0.2"/>
    <row r="49657" outlineLevel="1" x14ac:dyDescent="0.2"/>
    <row r="49658" outlineLevel="1" x14ac:dyDescent="0.2"/>
    <row r="49659" outlineLevel="1" x14ac:dyDescent="0.2"/>
    <row r="49660" outlineLevel="1" x14ac:dyDescent="0.2"/>
    <row r="49661" outlineLevel="1" x14ac:dyDescent="0.2"/>
    <row r="49662" outlineLevel="1" x14ac:dyDescent="0.2"/>
    <row r="49663" outlineLevel="1" x14ac:dyDescent="0.2"/>
    <row r="49664" outlineLevel="1" x14ac:dyDescent="0.2"/>
    <row r="49665" outlineLevel="1" x14ac:dyDescent="0.2"/>
    <row r="49666" outlineLevel="1" x14ac:dyDescent="0.2"/>
    <row r="49667" outlineLevel="1" x14ac:dyDescent="0.2"/>
    <row r="49668" outlineLevel="1" x14ac:dyDescent="0.2"/>
    <row r="49669" outlineLevel="1" x14ac:dyDescent="0.2"/>
    <row r="49670" outlineLevel="1" x14ac:dyDescent="0.2"/>
    <row r="49671" outlineLevel="1" x14ac:dyDescent="0.2"/>
    <row r="49672" outlineLevel="1" x14ac:dyDescent="0.2"/>
    <row r="49673" outlineLevel="1" x14ac:dyDescent="0.2"/>
    <row r="49674" outlineLevel="1" x14ac:dyDescent="0.2"/>
    <row r="49675" outlineLevel="1" x14ac:dyDescent="0.2"/>
    <row r="49676" outlineLevel="1" x14ac:dyDescent="0.2"/>
    <row r="49677" outlineLevel="1" x14ac:dyDescent="0.2"/>
    <row r="49678" outlineLevel="1" x14ac:dyDescent="0.2"/>
    <row r="49679" outlineLevel="1" x14ac:dyDescent="0.2"/>
    <row r="49680" outlineLevel="1" x14ac:dyDescent="0.2"/>
    <row r="49681" outlineLevel="1" x14ac:dyDescent="0.2"/>
    <row r="49682" outlineLevel="1" x14ac:dyDescent="0.2"/>
    <row r="49683" outlineLevel="1" x14ac:dyDescent="0.2"/>
    <row r="49684" outlineLevel="1" x14ac:dyDescent="0.2"/>
    <row r="49685" outlineLevel="1" x14ac:dyDescent="0.2"/>
    <row r="49686" outlineLevel="1" x14ac:dyDescent="0.2"/>
    <row r="49687" outlineLevel="1" x14ac:dyDescent="0.2"/>
    <row r="49688" outlineLevel="1" x14ac:dyDescent="0.2"/>
    <row r="49689" outlineLevel="1" x14ac:dyDescent="0.2"/>
    <row r="49690" outlineLevel="1" x14ac:dyDescent="0.2"/>
    <row r="49691" outlineLevel="1" x14ac:dyDescent="0.2"/>
    <row r="49692" outlineLevel="1" x14ac:dyDescent="0.2"/>
    <row r="49693" outlineLevel="1" x14ac:dyDescent="0.2"/>
    <row r="49694" outlineLevel="1" x14ac:dyDescent="0.2"/>
    <row r="49695" outlineLevel="1" x14ac:dyDescent="0.2"/>
    <row r="49696" outlineLevel="1" x14ac:dyDescent="0.2"/>
    <row r="49697" outlineLevel="1" x14ac:dyDescent="0.2"/>
    <row r="49698" outlineLevel="1" x14ac:dyDescent="0.2"/>
    <row r="49699" outlineLevel="1" x14ac:dyDescent="0.2"/>
    <row r="49700" outlineLevel="1" x14ac:dyDescent="0.2"/>
    <row r="49701" outlineLevel="1" x14ac:dyDescent="0.2"/>
    <row r="49702" outlineLevel="1" x14ac:dyDescent="0.2"/>
    <row r="49703" outlineLevel="1" x14ac:dyDescent="0.2"/>
    <row r="49704" outlineLevel="1" x14ac:dyDescent="0.2"/>
    <row r="49705" outlineLevel="1" x14ac:dyDescent="0.2"/>
    <row r="49706" outlineLevel="1" x14ac:dyDescent="0.2"/>
    <row r="49707" outlineLevel="1" x14ac:dyDescent="0.2"/>
    <row r="49708" outlineLevel="1" x14ac:dyDescent="0.2"/>
    <row r="49709" outlineLevel="1" x14ac:dyDescent="0.2"/>
    <row r="49710" outlineLevel="1" x14ac:dyDescent="0.2"/>
    <row r="49711" outlineLevel="1" x14ac:dyDescent="0.2"/>
    <row r="49712" outlineLevel="1" x14ac:dyDescent="0.2"/>
    <row r="49713" outlineLevel="1" x14ac:dyDescent="0.2"/>
    <row r="49714" outlineLevel="1" x14ac:dyDescent="0.2"/>
    <row r="49715" outlineLevel="1" x14ac:dyDescent="0.2"/>
    <row r="49716" outlineLevel="1" x14ac:dyDescent="0.2"/>
    <row r="49717" outlineLevel="1" x14ac:dyDescent="0.2"/>
    <row r="49718" outlineLevel="1" x14ac:dyDescent="0.2"/>
    <row r="49719" outlineLevel="1" x14ac:dyDescent="0.2"/>
    <row r="49720" outlineLevel="1" x14ac:dyDescent="0.2"/>
    <row r="49721" outlineLevel="1" x14ac:dyDescent="0.2"/>
    <row r="49722" outlineLevel="1" x14ac:dyDescent="0.2"/>
    <row r="49723" outlineLevel="1" x14ac:dyDescent="0.2"/>
    <row r="49724" outlineLevel="1" x14ac:dyDescent="0.2"/>
    <row r="49725" outlineLevel="1" x14ac:dyDescent="0.2"/>
    <row r="49726" outlineLevel="1" x14ac:dyDescent="0.2"/>
    <row r="49727" outlineLevel="1" x14ac:dyDescent="0.2"/>
    <row r="49728" outlineLevel="1" x14ac:dyDescent="0.2"/>
    <row r="49729" outlineLevel="1" x14ac:dyDescent="0.2"/>
    <row r="49730" outlineLevel="1" x14ac:dyDescent="0.2"/>
    <row r="49731" outlineLevel="1" x14ac:dyDescent="0.2"/>
    <row r="49732" outlineLevel="1" x14ac:dyDescent="0.2"/>
    <row r="49733" outlineLevel="1" x14ac:dyDescent="0.2"/>
    <row r="49734" outlineLevel="1" x14ac:dyDescent="0.2"/>
    <row r="49735" outlineLevel="1" x14ac:dyDescent="0.2"/>
    <row r="49736" outlineLevel="1" x14ac:dyDescent="0.2"/>
    <row r="49737" outlineLevel="1" x14ac:dyDescent="0.2"/>
    <row r="49738" outlineLevel="1" x14ac:dyDescent="0.2"/>
    <row r="49739" outlineLevel="1" x14ac:dyDescent="0.2"/>
    <row r="49740" outlineLevel="1" x14ac:dyDescent="0.2"/>
    <row r="49741" outlineLevel="1" x14ac:dyDescent="0.2"/>
    <row r="49742" outlineLevel="1" x14ac:dyDescent="0.2"/>
    <row r="49743" outlineLevel="1" x14ac:dyDescent="0.2"/>
    <row r="49744" outlineLevel="1" x14ac:dyDescent="0.2"/>
    <row r="49745" outlineLevel="1" x14ac:dyDescent="0.2"/>
    <row r="49746" outlineLevel="1" x14ac:dyDescent="0.2"/>
    <row r="49747" outlineLevel="1" x14ac:dyDescent="0.2"/>
    <row r="49748" outlineLevel="1" x14ac:dyDescent="0.2"/>
    <row r="49749" outlineLevel="1" x14ac:dyDescent="0.2"/>
    <row r="49750" outlineLevel="1" x14ac:dyDescent="0.2"/>
    <row r="49751" outlineLevel="1" x14ac:dyDescent="0.2"/>
    <row r="49752" outlineLevel="1" x14ac:dyDescent="0.2"/>
    <row r="49753" outlineLevel="1" x14ac:dyDescent="0.2"/>
    <row r="49754" outlineLevel="1" x14ac:dyDescent="0.2"/>
    <row r="49755" outlineLevel="1" x14ac:dyDescent="0.2"/>
    <row r="49756" outlineLevel="1" x14ac:dyDescent="0.2"/>
    <row r="49757" outlineLevel="1" x14ac:dyDescent="0.2"/>
    <row r="49758" outlineLevel="1" x14ac:dyDescent="0.2"/>
    <row r="49759" outlineLevel="1" x14ac:dyDescent="0.2"/>
    <row r="49760" outlineLevel="1" x14ac:dyDescent="0.2"/>
    <row r="49761" outlineLevel="1" x14ac:dyDescent="0.2"/>
    <row r="49762" outlineLevel="1" x14ac:dyDescent="0.2"/>
    <row r="49763" outlineLevel="1" x14ac:dyDescent="0.2"/>
    <row r="49764" outlineLevel="1" x14ac:dyDescent="0.2"/>
    <row r="49765" outlineLevel="1" x14ac:dyDescent="0.2"/>
    <row r="49766" outlineLevel="1" x14ac:dyDescent="0.2"/>
    <row r="49767" outlineLevel="1" x14ac:dyDescent="0.2"/>
    <row r="49768" outlineLevel="1" x14ac:dyDescent="0.2"/>
    <row r="49769" outlineLevel="1" x14ac:dyDescent="0.2"/>
    <row r="49770" outlineLevel="1" x14ac:dyDescent="0.2"/>
    <row r="49771" outlineLevel="1" x14ac:dyDescent="0.2"/>
    <row r="49772" outlineLevel="1" x14ac:dyDescent="0.2"/>
    <row r="49773" outlineLevel="1" x14ac:dyDescent="0.2"/>
    <row r="49774" outlineLevel="1" x14ac:dyDescent="0.2"/>
    <row r="49775" outlineLevel="1" x14ac:dyDescent="0.2"/>
    <row r="49776" outlineLevel="1" x14ac:dyDescent="0.2"/>
    <row r="49777" outlineLevel="1" x14ac:dyDescent="0.2"/>
    <row r="49778" outlineLevel="1" x14ac:dyDescent="0.2"/>
    <row r="49779" outlineLevel="1" x14ac:dyDescent="0.2"/>
    <row r="49780" outlineLevel="1" x14ac:dyDescent="0.2"/>
    <row r="49781" outlineLevel="1" x14ac:dyDescent="0.2"/>
    <row r="49782" outlineLevel="1" x14ac:dyDescent="0.2"/>
    <row r="49783" outlineLevel="1" x14ac:dyDescent="0.2"/>
    <row r="49784" outlineLevel="1" x14ac:dyDescent="0.2"/>
    <row r="49785" outlineLevel="1" x14ac:dyDescent="0.2"/>
    <row r="49786" outlineLevel="1" x14ac:dyDescent="0.2"/>
    <row r="49787" outlineLevel="1" x14ac:dyDescent="0.2"/>
    <row r="49788" outlineLevel="1" x14ac:dyDescent="0.2"/>
    <row r="49789" outlineLevel="1" x14ac:dyDescent="0.2"/>
    <row r="49790" outlineLevel="1" x14ac:dyDescent="0.2"/>
    <row r="49791" outlineLevel="1" x14ac:dyDescent="0.2"/>
    <row r="49792" outlineLevel="1" x14ac:dyDescent="0.2"/>
    <row r="49793" outlineLevel="1" x14ac:dyDescent="0.2"/>
    <row r="49794" outlineLevel="1" x14ac:dyDescent="0.2"/>
    <row r="49795" outlineLevel="1" x14ac:dyDescent="0.2"/>
    <row r="49796" outlineLevel="1" x14ac:dyDescent="0.2"/>
    <row r="49797" outlineLevel="1" x14ac:dyDescent="0.2"/>
    <row r="49798" outlineLevel="1" x14ac:dyDescent="0.2"/>
    <row r="49799" outlineLevel="1" x14ac:dyDescent="0.2"/>
    <row r="49800" outlineLevel="1" x14ac:dyDescent="0.2"/>
    <row r="49801" outlineLevel="1" x14ac:dyDescent="0.2"/>
    <row r="49802" outlineLevel="1" x14ac:dyDescent="0.2"/>
    <row r="49803" outlineLevel="1" x14ac:dyDescent="0.2"/>
    <row r="49804" outlineLevel="1" x14ac:dyDescent="0.2"/>
    <row r="49805" outlineLevel="1" x14ac:dyDescent="0.2"/>
    <row r="49806" outlineLevel="1" x14ac:dyDescent="0.2"/>
    <row r="49807" outlineLevel="1" x14ac:dyDescent="0.2"/>
    <row r="49808" outlineLevel="1" x14ac:dyDescent="0.2"/>
    <row r="49809" outlineLevel="1" x14ac:dyDescent="0.2"/>
    <row r="49810" outlineLevel="1" x14ac:dyDescent="0.2"/>
    <row r="49811" outlineLevel="1" x14ac:dyDescent="0.2"/>
    <row r="49812" outlineLevel="1" x14ac:dyDescent="0.2"/>
    <row r="49813" outlineLevel="1" x14ac:dyDescent="0.2"/>
    <row r="49814" outlineLevel="1" x14ac:dyDescent="0.2"/>
    <row r="49815" outlineLevel="1" x14ac:dyDescent="0.2"/>
    <row r="49816" outlineLevel="1" x14ac:dyDescent="0.2"/>
    <row r="49817" outlineLevel="1" x14ac:dyDescent="0.2"/>
    <row r="49818" outlineLevel="1" x14ac:dyDescent="0.2"/>
    <row r="49819" outlineLevel="1" x14ac:dyDescent="0.2"/>
    <row r="49820" outlineLevel="1" x14ac:dyDescent="0.2"/>
    <row r="49821" outlineLevel="1" x14ac:dyDescent="0.2"/>
    <row r="49822" outlineLevel="1" x14ac:dyDescent="0.2"/>
    <row r="49823" outlineLevel="1" x14ac:dyDescent="0.2"/>
    <row r="49824" outlineLevel="1" x14ac:dyDescent="0.2"/>
    <row r="49825" outlineLevel="1" x14ac:dyDescent="0.2"/>
    <row r="49826" outlineLevel="1" x14ac:dyDescent="0.2"/>
    <row r="49827" outlineLevel="1" x14ac:dyDescent="0.2"/>
    <row r="49828" outlineLevel="1" x14ac:dyDescent="0.2"/>
    <row r="49829" outlineLevel="1" x14ac:dyDescent="0.2"/>
    <row r="49830" outlineLevel="1" x14ac:dyDescent="0.2"/>
    <row r="49831" outlineLevel="1" x14ac:dyDescent="0.2"/>
    <row r="49832" outlineLevel="1" x14ac:dyDescent="0.2"/>
    <row r="49833" outlineLevel="1" x14ac:dyDescent="0.2"/>
    <row r="49834" outlineLevel="1" x14ac:dyDescent="0.2"/>
    <row r="49835" outlineLevel="1" x14ac:dyDescent="0.2"/>
    <row r="49836" outlineLevel="1" x14ac:dyDescent="0.2"/>
    <row r="49837" outlineLevel="1" x14ac:dyDescent="0.2"/>
    <row r="49838" outlineLevel="1" x14ac:dyDescent="0.2"/>
    <row r="49839" outlineLevel="1" x14ac:dyDescent="0.2"/>
    <row r="49840" outlineLevel="1" x14ac:dyDescent="0.2"/>
    <row r="49841" outlineLevel="1" x14ac:dyDescent="0.2"/>
    <row r="49842" outlineLevel="1" x14ac:dyDescent="0.2"/>
    <row r="49843" outlineLevel="1" x14ac:dyDescent="0.2"/>
    <row r="49844" outlineLevel="1" x14ac:dyDescent="0.2"/>
    <row r="49845" outlineLevel="1" x14ac:dyDescent="0.2"/>
    <row r="49846" outlineLevel="1" x14ac:dyDescent="0.2"/>
    <row r="49847" outlineLevel="1" x14ac:dyDescent="0.2"/>
    <row r="49848" outlineLevel="1" x14ac:dyDescent="0.2"/>
    <row r="49849" outlineLevel="1" x14ac:dyDescent="0.2"/>
    <row r="49850" outlineLevel="1" x14ac:dyDescent="0.2"/>
    <row r="49851" outlineLevel="1" x14ac:dyDescent="0.2"/>
    <row r="49852" outlineLevel="1" x14ac:dyDescent="0.2"/>
    <row r="49853" outlineLevel="1" x14ac:dyDescent="0.2"/>
    <row r="49854" outlineLevel="1" x14ac:dyDescent="0.2"/>
    <row r="49855" outlineLevel="1" x14ac:dyDescent="0.2"/>
    <row r="49856" outlineLevel="1" x14ac:dyDescent="0.2"/>
    <row r="49857" outlineLevel="1" x14ac:dyDescent="0.2"/>
    <row r="49858" outlineLevel="1" x14ac:dyDescent="0.2"/>
    <row r="49859" outlineLevel="1" x14ac:dyDescent="0.2"/>
    <row r="49860" outlineLevel="1" x14ac:dyDescent="0.2"/>
    <row r="49861" outlineLevel="1" x14ac:dyDescent="0.2"/>
    <row r="49862" outlineLevel="1" x14ac:dyDescent="0.2"/>
    <row r="49863" outlineLevel="1" x14ac:dyDescent="0.2"/>
    <row r="49864" outlineLevel="1" x14ac:dyDescent="0.2"/>
    <row r="49865" outlineLevel="1" x14ac:dyDescent="0.2"/>
    <row r="49866" outlineLevel="1" x14ac:dyDescent="0.2"/>
    <row r="49867" outlineLevel="1" x14ac:dyDescent="0.2"/>
    <row r="49868" outlineLevel="1" x14ac:dyDescent="0.2"/>
    <row r="49869" outlineLevel="1" x14ac:dyDescent="0.2"/>
    <row r="49870" outlineLevel="1" x14ac:dyDescent="0.2"/>
    <row r="49871" outlineLevel="1" x14ac:dyDescent="0.2"/>
    <row r="49872" outlineLevel="1" x14ac:dyDescent="0.2"/>
    <row r="49873" outlineLevel="1" x14ac:dyDescent="0.2"/>
    <row r="49874" outlineLevel="1" x14ac:dyDescent="0.2"/>
    <row r="49875" outlineLevel="1" x14ac:dyDescent="0.2"/>
    <row r="49876" outlineLevel="1" x14ac:dyDescent="0.2"/>
    <row r="49877" outlineLevel="1" x14ac:dyDescent="0.2"/>
    <row r="49878" outlineLevel="1" x14ac:dyDescent="0.2"/>
    <row r="49879" outlineLevel="1" x14ac:dyDescent="0.2"/>
    <row r="49880" outlineLevel="1" x14ac:dyDescent="0.2"/>
    <row r="49881" outlineLevel="1" x14ac:dyDescent="0.2"/>
    <row r="49882" outlineLevel="1" x14ac:dyDescent="0.2"/>
    <row r="49883" outlineLevel="1" x14ac:dyDescent="0.2"/>
    <row r="49884" outlineLevel="1" x14ac:dyDescent="0.2"/>
    <row r="49885" outlineLevel="1" x14ac:dyDescent="0.2"/>
    <row r="49886" outlineLevel="1" x14ac:dyDescent="0.2"/>
    <row r="49887" outlineLevel="1" x14ac:dyDescent="0.2"/>
    <row r="49888" outlineLevel="1" x14ac:dyDescent="0.2"/>
    <row r="49889" outlineLevel="1" x14ac:dyDescent="0.2"/>
    <row r="49890" outlineLevel="1" x14ac:dyDescent="0.2"/>
    <row r="49891" outlineLevel="1" x14ac:dyDescent="0.2"/>
    <row r="49892" outlineLevel="1" x14ac:dyDescent="0.2"/>
    <row r="49893" outlineLevel="1" x14ac:dyDescent="0.2"/>
    <row r="49894" outlineLevel="1" x14ac:dyDescent="0.2"/>
    <row r="49895" outlineLevel="1" x14ac:dyDescent="0.2"/>
    <row r="49896" outlineLevel="1" x14ac:dyDescent="0.2"/>
    <row r="49897" outlineLevel="1" x14ac:dyDescent="0.2"/>
    <row r="49898" outlineLevel="1" x14ac:dyDescent="0.2"/>
    <row r="49899" outlineLevel="1" x14ac:dyDescent="0.2"/>
    <row r="49900" outlineLevel="1" x14ac:dyDescent="0.2"/>
    <row r="49901" outlineLevel="1" x14ac:dyDescent="0.2"/>
    <row r="49902" outlineLevel="1" x14ac:dyDescent="0.2"/>
    <row r="49903" outlineLevel="1" x14ac:dyDescent="0.2"/>
    <row r="49904" outlineLevel="1" x14ac:dyDescent="0.2"/>
    <row r="49905" outlineLevel="1" x14ac:dyDescent="0.2"/>
    <row r="49906" outlineLevel="1" x14ac:dyDescent="0.2"/>
    <row r="49907" outlineLevel="1" x14ac:dyDescent="0.2"/>
    <row r="49908" outlineLevel="1" x14ac:dyDescent="0.2"/>
    <row r="49909" outlineLevel="1" x14ac:dyDescent="0.2"/>
    <row r="49910" outlineLevel="1" x14ac:dyDescent="0.2"/>
    <row r="49911" outlineLevel="1" x14ac:dyDescent="0.2"/>
    <row r="49912" outlineLevel="1" x14ac:dyDescent="0.2"/>
    <row r="49913" outlineLevel="1" x14ac:dyDescent="0.2"/>
    <row r="49914" outlineLevel="1" x14ac:dyDescent="0.2"/>
    <row r="49915" outlineLevel="1" x14ac:dyDescent="0.2"/>
    <row r="49916" outlineLevel="1" x14ac:dyDescent="0.2"/>
    <row r="49917" outlineLevel="1" x14ac:dyDescent="0.2"/>
    <row r="49918" outlineLevel="1" x14ac:dyDescent="0.2"/>
    <row r="49919" outlineLevel="1" x14ac:dyDescent="0.2"/>
    <row r="49920" outlineLevel="1" x14ac:dyDescent="0.2"/>
    <row r="49921" outlineLevel="1" x14ac:dyDescent="0.2"/>
    <row r="49922" outlineLevel="1" x14ac:dyDescent="0.2"/>
    <row r="49923" outlineLevel="1" x14ac:dyDescent="0.2"/>
    <row r="49924" outlineLevel="1" x14ac:dyDescent="0.2"/>
    <row r="49925" outlineLevel="1" x14ac:dyDescent="0.2"/>
    <row r="49926" outlineLevel="1" x14ac:dyDescent="0.2"/>
    <row r="49927" outlineLevel="1" x14ac:dyDescent="0.2"/>
    <row r="49928" outlineLevel="1" x14ac:dyDescent="0.2"/>
    <row r="49929" outlineLevel="1" x14ac:dyDescent="0.2"/>
    <row r="49930" outlineLevel="1" x14ac:dyDescent="0.2"/>
    <row r="49931" outlineLevel="1" x14ac:dyDescent="0.2"/>
    <row r="49932" outlineLevel="1" x14ac:dyDescent="0.2"/>
    <row r="49933" outlineLevel="1" x14ac:dyDescent="0.2"/>
    <row r="49934" outlineLevel="1" x14ac:dyDescent="0.2"/>
    <row r="49935" outlineLevel="1" x14ac:dyDescent="0.2"/>
    <row r="49936" outlineLevel="1" x14ac:dyDescent="0.2"/>
    <row r="49937" outlineLevel="1" x14ac:dyDescent="0.2"/>
    <row r="49938" outlineLevel="1" x14ac:dyDescent="0.2"/>
    <row r="49939" outlineLevel="1" x14ac:dyDescent="0.2"/>
    <row r="49940" outlineLevel="1" x14ac:dyDescent="0.2"/>
    <row r="49941" outlineLevel="1" x14ac:dyDescent="0.2"/>
    <row r="49942" outlineLevel="1" x14ac:dyDescent="0.2"/>
    <row r="49943" outlineLevel="1" x14ac:dyDescent="0.2"/>
    <row r="49944" outlineLevel="1" x14ac:dyDescent="0.2"/>
    <row r="49945" outlineLevel="1" x14ac:dyDescent="0.2"/>
    <row r="49946" outlineLevel="1" x14ac:dyDescent="0.2"/>
    <row r="49947" outlineLevel="1" x14ac:dyDescent="0.2"/>
    <row r="49948" outlineLevel="1" x14ac:dyDescent="0.2"/>
    <row r="49949" outlineLevel="1" x14ac:dyDescent="0.2"/>
    <row r="49950" outlineLevel="1" x14ac:dyDescent="0.2"/>
    <row r="49951" outlineLevel="1" x14ac:dyDescent="0.2"/>
    <row r="49952" outlineLevel="1" x14ac:dyDescent="0.2"/>
    <row r="49953" outlineLevel="1" x14ac:dyDescent="0.2"/>
    <row r="49954" outlineLevel="1" x14ac:dyDescent="0.2"/>
    <row r="49955" outlineLevel="1" x14ac:dyDescent="0.2"/>
    <row r="49956" outlineLevel="1" x14ac:dyDescent="0.2"/>
    <row r="49957" outlineLevel="1" x14ac:dyDescent="0.2"/>
    <row r="49958" outlineLevel="1" x14ac:dyDescent="0.2"/>
    <row r="49959" outlineLevel="1" x14ac:dyDescent="0.2"/>
    <row r="49960" outlineLevel="1" x14ac:dyDescent="0.2"/>
    <row r="49961" outlineLevel="1" x14ac:dyDescent="0.2"/>
    <row r="49962" outlineLevel="1" x14ac:dyDescent="0.2"/>
    <row r="49963" outlineLevel="1" x14ac:dyDescent="0.2"/>
    <row r="49964" outlineLevel="1" x14ac:dyDescent="0.2"/>
    <row r="49965" outlineLevel="1" x14ac:dyDescent="0.2"/>
    <row r="49966" outlineLevel="1" x14ac:dyDescent="0.2"/>
    <row r="49967" outlineLevel="1" x14ac:dyDescent="0.2"/>
    <row r="49968" outlineLevel="1" x14ac:dyDescent="0.2"/>
    <row r="49969" outlineLevel="1" x14ac:dyDescent="0.2"/>
    <row r="49970" outlineLevel="1" x14ac:dyDescent="0.2"/>
    <row r="49971" outlineLevel="1" x14ac:dyDescent="0.2"/>
    <row r="49972" outlineLevel="1" x14ac:dyDescent="0.2"/>
    <row r="49973" outlineLevel="1" x14ac:dyDescent="0.2"/>
    <row r="49974" outlineLevel="1" x14ac:dyDescent="0.2"/>
    <row r="49975" outlineLevel="1" x14ac:dyDescent="0.2"/>
    <row r="49976" outlineLevel="1" x14ac:dyDescent="0.2"/>
    <row r="49977" outlineLevel="1" x14ac:dyDescent="0.2"/>
    <row r="49978" outlineLevel="1" x14ac:dyDescent="0.2"/>
    <row r="49979" outlineLevel="1" x14ac:dyDescent="0.2"/>
    <row r="49980" outlineLevel="1" x14ac:dyDescent="0.2"/>
    <row r="49981" outlineLevel="1" x14ac:dyDescent="0.2"/>
    <row r="49982" outlineLevel="1" x14ac:dyDescent="0.2"/>
    <row r="49983" outlineLevel="1" x14ac:dyDescent="0.2"/>
    <row r="49984" outlineLevel="1" x14ac:dyDescent="0.2"/>
    <row r="49985" outlineLevel="1" x14ac:dyDescent="0.2"/>
    <row r="49986" outlineLevel="1" x14ac:dyDescent="0.2"/>
    <row r="49987" outlineLevel="1" x14ac:dyDescent="0.2"/>
    <row r="49988" outlineLevel="1" x14ac:dyDescent="0.2"/>
    <row r="49989" outlineLevel="1" x14ac:dyDescent="0.2"/>
    <row r="49990" outlineLevel="1" x14ac:dyDescent="0.2"/>
    <row r="49991" outlineLevel="1" x14ac:dyDescent="0.2"/>
    <row r="49992" outlineLevel="1" x14ac:dyDescent="0.2"/>
    <row r="49993" outlineLevel="1" x14ac:dyDescent="0.2"/>
    <row r="49994" outlineLevel="1" x14ac:dyDescent="0.2"/>
    <row r="49995" outlineLevel="1" x14ac:dyDescent="0.2"/>
    <row r="49996" outlineLevel="1" x14ac:dyDescent="0.2"/>
    <row r="49997" outlineLevel="1" x14ac:dyDescent="0.2"/>
    <row r="49998" outlineLevel="1" x14ac:dyDescent="0.2"/>
    <row r="49999" outlineLevel="1" x14ac:dyDescent="0.2"/>
    <row r="50000" outlineLevel="1" x14ac:dyDescent="0.2"/>
    <row r="50001" outlineLevel="1" x14ac:dyDescent="0.2"/>
    <row r="50002" outlineLevel="1" x14ac:dyDescent="0.2"/>
    <row r="50003" outlineLevel="1" x14ac:dyDescent="0.2"/>
    <row r="50004" outlineLevel="1" x14ac:dyDescent="0.2"/>
    <row r="50005" outlineLevel="1" x14ac:dyDescent="0.2"/>
    <row r="50006" outlineLevel="1" x14ac:dyDescent="0.2"/>
    <row r="50007" outlineLevel="1" x14ac:dyDescent="0.2"/>
    <row r="50008" outlineLevel="1" x14ac:dyDescent="0.2"/>
    <row r="50009" outlineLevel="1" x14ac:dyDescent="0.2"/>
    <row r="50010" outlineLevel="1" x14ac:dyDescent="0.2"/>
    <row r="50011" outlineLevel="1" x14ac:dyDescent="0.2"/>
    <row r="50012" outlineLevel="1" x14ac:dyDescent="0.2"/>
    <row r="50013" outlineLevel="1" x14ac:dyDescent="0.2"/>
    <row r="50014" outlineLevel="1" x14ac:dyDescent="0.2"/>
    <row r="50015" outlineLevel="1" x14ac:dyDescent="0.2"/>
    <row r="50016" outlineLevel="1" x14ac:dyDescent="0.2"/>
    <row r="50017" outlineLevel="1" x14ac:dyDescent="0.2"/>
    <row r="50018" outlineLevel="1" x14ac:dyDescent="0.2"/>
    <row r="50019" outlineLevel="1" x14ac:dyDescent="0.2"/>
    <row r="50020" outlineLevel="1" x14ac:dyDescent="0.2"/>
    <row r="50021" outlineLevel="1" x14ac:dyDescent="0.2"/>
    <row r="50022" outlineLevel="1" x14ac:dyDescent="0.2"/>
    <row r="50023" outlineLevel="1" x14ac:dyDescent="0.2"/>
    <row r="50024" outlineLevel="1" x14ac:dyDescent="0.2"/>
    <row r="50025" outlineLevel="1" x14ac:dyDescent="0.2"/>
    <row r="50026" outlineLevel="1" x14ac:dyDescent="0.2"/>
    <row r="50027" outlineLevel="1" x14ac:dyDescent="0.2"/>
    <row r="50028" outlineLevel="1" x14ac:dyDescent="0.2"/>
    <row r="50029" outlineLevel="1" x14ac:dyDescent="0.2"/>
    <row r="50030" outlineLevel="1" x14ac:dyDescent="0.2"/>
    <row r="50031" outlineLevel="1" x14ac:dyDescent="0.2"/>
    <row r="50032" outlineLevel="1" x14ac:dyDescent="0.2"/>
    <row r="50033" outlineLevel="1" x14ac:dyDescent="0.2"/>
    <row r="50034" outlineLevel="1" x14ac:dyDescent="0.2"/>
    <row r="50035" outlineLevel="1" x14ac:dyDescent="0.2"/>
    <row r="50036" outlineLevel="1" x14ac:dyDescent="0.2"/>
    <row r="50037" outlineLevel="1" x14ac:dyDescent="0.2"/>
    <row r="50038" outlineLevel="1" x14ac:dyDescent="0.2"/>
    <row r="50039" outlineLevel="1" x14ac:dyDescent="0.2"/>
    <row r="50040" outlineLevel="1" x14ac:dyDescent="0.2"/>
    <row r="50041" outlineLevel="1" x14ac:dyDescent="0.2"/>
    <row r="50042" outlineLevel="1" x14ac:dyDescent="0.2"/>
    <row r="50043" outlineLevel="1" x14ac:dyDescent="0.2"/>
    <row r="50044" outlineLevel="1" x14ac:dyDescent="0.2"/>
    <row r="50045" outlineLevel="1" x14ac:dyDescent="0.2"/>
    <row r="50046" outlineLevel="1" x14ac:dyDescent="0.2"/>
    <row r="50047" outlineLevel="1" x14ac:dyDescent="0.2"/>
    <row r="50048" outlineLevel="1" x14ac:dyDescent="0.2"/>
    <row r="50049" outlineLevel="1" x14ac:dyDescent="0.2"/>
    <row r="50050" outlineLevel="1" x14ac:dyDescent="0.2"/>
    <row r="50051" outlineLevel="1" x14ac:dyDescent="0.2"/>
    <row r="50052" outlineLevel="1" x14ac:dyDescent="0.2"/>
    <row r="50053" outlineLevel="1" x14ac:dyDescent="0.2"/>
    <row r="50054" outlineLevel="1" x14ac:dyDescent="0.2"/>
    <row r="50055" outlineLevel="1" x14ac:dyDescent="0.2"/>
    <row r="50056" outlineLevel="1" x14ac:dyDescent="0.2"/>
    <row r="50057" outlineLevel="1" x14ac:dyDescent="0.2"/>
    <row r="50058" outlineLevel="1" x14ac:dyDescent="0.2"/>
    <row r="50059" outlineLevel="1" x14ac:dyDescent="0.2"/>
    <row r="50060" outlineLevel="1" x14ac:dyDescent="0.2"/>
    <row r="50061" outlineLevel="1" x14ac:dyDescent="0.2"/>
    <row r="50062" outlineLevel="1" x14ac:dyDescent="0.2"/>
    <row r="50063" outlineLevel="1" x14ac:dyDescent="0.2"/>
    <row r="50064" outlineLevel="1" x14ac:dyDescent="0.2"/>
    <row r="50065" outlineLevel="1" x14ac:dyDescent="0.2"/>
    <row r="50066" outlineLevel="1" x14ac:dyDescent="0.2"/>
    <row r="50067" outlineLevel="1" x14ac:dyDescent="0.2"/>
    <row r="50068" outlineLevel="1" x14ac:dyDescent="0.2"/>
    <row r="50069" outlineLevel="1" x14ac:dyDescent="0.2"/>
    <row r="50070" outlineLevel="1" x14ac:dyDescent="0.2"/>
    <row r="50071" outlineLevel="1" x14ac:dyDescent="0.2"/>
    <row r="50072" outlineLevel="1" x14ac:dyDescent="0.2"/>
    <row r="50073" outlineLevel="1" x14ac:dyDescent="0.2"/>
    <row r="50074" outlineLevel="1" x14ac:dyDescent="0.2"/>
    <row r="50075" outlineLevel="1" x14ac:dyDescent="0.2"/>
    <row r="50076" outlineLevel="1" x14ac:dyDescent="0.2"/>
    <row r="50077" outlineLevel="1" x14ac:dyDescent="0.2"/>
    <row r="50078" outlineLevel="1" x14ac:dyDescent="0.2"/>
    <row r="50079" outlineLevel="1" x14ac:dyDescent="0.2"/>
    <row r="50080" outlineLevel="1" x14ac:dyDescent="0.2"/>
    <row r="50081" outlineLevel="1" x14ac:dyDescent="0.2"/>
    <row r="50082" outlineLevel="1" x14ac:dyDescent="0.2"/>
    <row r="50083" outlineLevel="1" x14ac:dyDescent="0.2"/>
    <row r="50084" outlineLevel="1" x14ac:dyDescent="0.2"/>
    <row r="50085" outlineLevel="1" x14ac:dyDescent="0.2"/>
    <row r="50086" outlineLevel="1" x14ac:dyDescent="0.2"/>
    <row r="50087" outlineLevel="1" x14ac:dyDescent="0.2"/>
    <row r="50088" outlineLevel="1" x14ac:dyDescent="0.2"/>
    <row r="50089" outlineLevel="1" x14ac:dyDescent="0.2"/>
    <row r="50090" outlineLevel="1" x14ac:dyDescent="0.2"/>
    <row r="50091" outlineLevel="1" x14ac:dyDescent="0.2"/>
    <row r="50092" outlineLevel="1" x14ac:dyDescent="0.2"/>
    <row r="50093" outlineLevel="1" x14ac:dyDescent="0.2"/>
    <row r="50094" outlineLevel="1" x14ac:dyDescent="0.2"/>
    <row r="50095" outlineLevel="1" x14ac:dyDescent="0.2"/>
    <row r="50096" outlineLevel="1" x14ac:dyDescent="0.2"/>
    <row r="50097" outlineLevel="1" x14ac:dyDescent="0.2"/>
    <row r="50098" outlineLevel="1" x14ac:dyDescent="0.2"/>
    <row r="50099" outlineLevel="1" x14ac:dyDescent="0.2"/>
    <row r="50100" outlineLevel="1" x14ac:dyDescent="0.2"/>
    <row r="50101" outlineLevel="1" x14ac:dyDescent="0.2"/>
    <row r="50102" outlineLevel="1" x14ac:dyDescent="0.2"/>
    <row r="50103" outlineLevel="1" x14ac:dyDescent="0.2"/>
    <row r="50104" outlineLevel="1" x14ac:dyDescent="0.2"/>
    <row r="50105" outlineLevel="1" x14ac:dyDescent="0.2"/>
    <row r="50106" outlineLevel="1" x14ac:dyDescent="0.2"/>
    <row r="50107" outlineLevel="1" x14ac:dyDescent="0.2"/>
    <row r="50108" outlineLevel="1" x14ac:dyDescent="0.2"/>
    <row r="50109" outlineLevel="1" x14ac:dyDescent="0.2"/>
    <row r="50110" outlineLevel="1" x14ac:dyDescent="0.2"/>
    <row r="50111" outlineLevel="1" x14ac:dyDescent="0.2"/>
    <row r="50112" outlineLevel="1" x14ac:dyDescent="0.2"/>
    <row r="50113" outlineLevel="1" x14ac:dyDescent="0.2"/>
    <row r="50114" outlineLevel="1" x14ac:dyDescent="0.2"/>
    <row r="50115" outlineLevel="1" x14ac:dyDescent="0.2"/>
    <row r="50116" outlineLevel="1" x14ac:dyDescent="0.2"/>
    <row r="50117" outlineLevel="1" x14ac:dyDescent="0.2"/>
    <row r="50118" outlineLevel="1" x14ac:dyDescent="0.2"/>
    <row r="50119" outlineLevel="1" x14ac:dyDescent="0.2"/>
    <row r="50120" outlineLevel="1" x14ac:dyDescent="0.2"/>
    <row r="50121" outlineLevel="1" x14ac:dyDescent="0.2"/>
    <row r="50122" outlineLevel="1" x14ac:dyDescent="0.2"/>
    <row r="50123" outlineLevel="1" x14ac:dyDescent="0.2"/>
    <row r="50124" outlineLevel="1" x14ac:dyDescent="0.2"/>
    <row r="50125" outlineLevel="1" x14ac:dyDescent="0.2"/>
    <row r="50126" outlineLevel="1" x14ac:dyDescent="0.2"/>
    <row r="50127" outlineLevel="1" x14ac:dyDescent="0.2"/>
    <row r="50128" outlineLevel="1" x14ac:dyDescent="0.2"/>
    <row r="50129" outlineLevel="1" x14ac:dyDescent="0.2"/>
    <row r="50130" outlineLevel="1" x14ac:dyDescent="0.2"/>
    <row r="50131" outlineLevel="1" x14ac:dyDescent="0.2"/>
    <row r="50132" outlineLevel="1" x14ac:dyDescent="0.2"/>
    <row r="50133" outlineLevel="1" x14ac:dyDescent="0.2"/>
    <row r="50134" outlineLevel="1" x14ac:dyDescent="0.2"/>
    <row r="50135" outlineLevel="1" x14ac:dyDescent="0.2"/>
    <row r="50136" outlineLevel="1" x14ac:dyDescent="0.2"/>
    <row r="50137" outlineLevel="1" x14ac:dyDescent="0.2"/>
    <row r="50138" outlineLevel="1" x14ac:dyDescent="0.2"/>
    <row r="50139" outlineLevel="1" x14ac:dyDescent="0.2"/>
    <row r="50140" outlineLevel="1" x14ac:dyDescent="0.2"/>
    <row r="50141" outlineLevel="1" x14ac:dyDescent="0.2"/>
    <row r="50142" outlineLevel="1" x14ac:dyDescent="0.2"/>
    <row r="50143" outlineLevel="1" x14ac:dyDescent="0.2"/>
    <row r="50144" outlineLevel="1" x14ac:dyDescent="0.2"/>
    <row r="50145" outlineLevel="1" x14ac:dyDescent="0.2"/>
    <row r="50146" outlineLevel="1" x14ac:dyDescent="0.2"/>
    <row r="50147" outlineLevel="1" x14ac:dyDescent="0.2"/>
    <row r="50148" outlineLevel="1" x14ac:dyDescent="0.2"/>
    <row r="50149" outlineLevel="1" x14ac:dyDescent="0.2"/>
    <row r="50150" outlineLevel="1" x14ac:dyDescent="0.2"/>
    <row r="50151" outlineLevel="1" x14ac:dyDescent="0.2"/>
    <row r="50152" outlineLevel="1" x14ac:dyDescent="0.2"/>
    <row r="50153" outlineLevel="1" x14ac:dyDescent="0.2"/>
    <row r="50154" outlineLevel="1" x14ac:dyDescent="0.2"/>
    <row r="50155" outlineLevel="1" x14ac:dyDescent="0.2"/>
    <row r="50156" outlineLevel="1" x14ac:dyDescent="0.2"/>
    <row r="50157" outlineLevel="1" x14ac:dyDescent="0.2"/>
    <row r="50158" outlineLevel="1" x14ac:dyDescent="0.2"/>
    <row r="50159" outlineLevel="1" x14ac:dyDescent="0.2"/>
    <row r="50160" outlineLevel="1" x14ac:dyDescent="0.2"/>
    <row r="50161" outlineLevel="1" x14ac:dyDescent="0.2"/>
    <row r="50162" outlineLevel="1" x14ac:dyDescent="0.2"/>
    <row r="50163" outlineLevel="1" x14ac:dyDescent="0.2"/>
    <row r="50164" outlineLevel="1" x14ac:dyDescent="0.2"/>
    <row r="50165" outlineLevel="1" x14ac:dyDescent="0.2"/>
    <row r="50166" outlineLevel="1" x14ac:dyDescent="0.2"/>
    <row r="50167" outlineLevel="1" x14ac:dyDescent="0.2"/>
    <row r="50168" outlineLevel="1" x14ac:dyDescent="0.2"/>
    <row r="50169" outlineLevel="1" x14ac:dyDescent="0.2"/>
    <row r="50170" outlineLevel="1" x14ac:dyDescent="0.2"/>
    <row r="50171" outlineLevel="1" x14ac:dyDescent="0.2"/>
    <row r="50172" outlineLevel="1" x14ac:dyDescent="0.2"/>
    <row r="50173" outlineLevel="1" x14ac:dyDescent="0.2"/>
    <row r="50174" outlineLevel="1" x14ac:dyDescent="0.2"/>
    <row r="50175" outlineLevel="1" x14ac:dyDescent="0.2"/>
    <row r="50176" outlineLevel="1" x14ac:dyDescent="0.2"/>
    <row r="50177" outlineLevel="1" x14ac:dyDescent="0.2"/>
    <row r="50178" outlineLevel="1" x14ac:dyDescent="0.2"/>
    <row r="50179" outlineLevel="1" x14ac:dyDescent="0.2"/>
    <row r="50180" outlineLevel="1" x14ac:dyDescent="0.2"/>
    <row r="50181" outlineLevel="1" x14ac:dyDescent="0.2"/>
    <row r="50182" outlineLevel="1" x14ac:dyDescent="0.2"/>
    <row r="50183" outlineLevel="1" x14ac:dyDescent="0.2"/>
    <row r="50184" outlineLevel="1" x14ac:dyDescent="0.2"/>
    <row r="50185" outlineLevel="1" x14ac:dyDescent="0.2"/>
    <row r="50186" outlineLevel="1" x14ac:dyDescent="0.2"/>
    <row r="50187" outlineLevel="1" x14ac:dyDescent="0.2"/>
    <row r="50188" outlineLevel="1" x14ac:dyDescent="0.2"/>
    <row r="50189" outlineLevel="1" x14ac:dyDescent="0.2"/>
    <row r="50190" outlineLevel="1" x14ac:dyDescent="0.2"/>
    <row r="50191" outlineLevel="1" x14ac:dyDescent="0.2"/>
    <row r="50192" outlineLevel="1" x14ac:dyDescent="0.2"/>
    <row r="50193" outlineLevel="1" x14ac:dyDescent="0.2"/>
    <row r="50194" outlineLevel="1" x14ac:dyDescent="0.2"/>
    <row r="50195" outlineLevel="1" x14ac:dyDescent="0.2"/>
    <row r="50196" outlineLevel="1" x14ac:dyDescent="0.2"/>
    <row r="50197" outlineLevel="1" x14ac:dyDescent="0.2"/>
    <row r="50198" outlineLevel="1" x14ac:dyDescent="0.2"/>
    <row r="50199" outlineLevel="1" x14ac:dyDescent="0.2"/>
    <row r="50200" outlineLevel="1" x14ac:dyDescent="0.2"/>
    <row r="50201" outlineLevel="1" x14ac:dyDescent="0.2"/>
    <row r="50202" outlineLevel="1" x14ac:dyDescent="0.2"/>
    <row r="50203" outlineLevel="1" x14ac:dyDescent="0.2"/>
    <row r="50204" outlineLevel="1" x14ac:dyDescent="0.2"/>
    <row r="50205" outlineLevel="1" x14ac:dyDescent="0.2"/>
    <row r="50206" outlineLevel="1" x14ac:dyDescent="0.2"/>
    <row r="50207" outlineLevel="1" x14ac:dyDescent="0.2"/>
    <row r="50208" outlineLevel="1" x14ac:dyDescent="0.2"/>
    <row r="50209" outlineLevel="1" x14ac:dyDescent="0.2"/>
    <row r="50210" outlineLevel="1" x14ac:dyDescent="0.2"/>
    <row r="50211" outlineLevel="1" x14ac:dyDescent="0.2"/>
    <row r="50212" outlineLevel="1" x14ac:dyDescent="0.2"/>
    <row r="50213" outlineLevel="1" x14ac:dyDescent="0.2"/>
    <row r="50214" outlineLevel="1" x14ac:dyDescent="0.2"/>
    <row r="50215" outlineLevel="1" x14ac:dyDescent="0.2"/>
    <row r="50216" outlineLevel="1" x14ac:dyDescent="0.2"/>
    <row r="50217" outlineLevel="1" x14ac:dyDescent="0.2"/>
    <row r="50218" outlineLevel="1" x14ac:dyDescent="0.2"/>
    <row r="50219" outlineLevel="1" x14ac:dyDescent="0.2"/>
    <row r="50220" outlineLevel="1" x14ac:dyDescent="0.2"/>
    <row r="50221" outlineLevel="1" x14ac:dyDescent="0.2"/>
    <row r="50222" outlineLevel="1" x14ac:dyDescent="0.2"/>
    <row r="50223" outlineLevel="1" x14ac:dyDescent="0.2"/>
    <row r="50224" outlineLevel="1" x14ac:dyDescent="0.2"/>
    <row r="50225" outlineLevel="1" x14ac:dyDescent="0.2"/>
    <row r="50226" outlineLevel="1" x14ac:dyDescent="0.2"/>
    <row r="50227" outlineLevel="1" x14ac:dyDescent="0.2"/>
    <row r="50228" outlineLevel="1" x14ac:dyDescent="0.2"/>
    <row r="50229" outlineLevel="1" x14ac:dyDescent="0.2"/>
    <row r="50230" outlineLevel="1" x14ac:dyDescent="0.2"/>
    <row r="50231" outlineLevel="1" x14ac:dyDescent="0.2"/>
    <row r="50232" outlineLevel="1" x14ac:dyDescent="0.2"/>
    <row r="50233" outlineLevel="1" x14ac:dyDescent="0.2"/>
    <row r="50234" outlineLevel="1" x14ac:dyDescent="0.2"/>
    <row r="50235" outlineLevel="1" x14ac:dyDescent="0.2"/>
    <row r="50236" outlineLevel="1" x14ac:dyDescent="0.2"/>
    <row r="50237" outlineLevel="1" x14ac:dyDescent="0.2"/>
    <row r="50238" outlineLevel="1" x14ac:dyDescent="0.2"/>
    <row r="50239" outlineLevel="1" x14ac:dyDescent="0.2"/>
    <row r="50240" outlineLevel="1" x14ac:dyDescent="0.2"/>
    <row r="50241" outlineLevel="1" x14ac:dyDescent="0.2"/>
    <row r="50242" outlineLevel="1" x14ac:dyDescent="0.2"/>
    <row r="50243" outlineLevel="1" x14ac:dyDescent="0.2"/>
    <row r="50244" outlineLevel="1" x14ac:dyDescent="0.2"/>
    <row r="50245" outlineLevel="1" x14ac:dyDescent="0.2"/>
    <row r="50246" outlineLevel="1" x14ac:dyDescent="0.2"/>
    <row r="50247" outlineLevel="1" x14ac:dyDescent="0.2"/>
    <row r="50248" outlineLevel="1" x14ac:dyDescent="0.2"/>
    <row r="50249" outlineLevel="1" x14ac:dyDescent="0.2"/>
    <row r="50250" outlineLevel="1" x14ac:dyDescent="0.2"/>
    <row r="50251" outlineLevel="1" x14ac:dyDescent="0.2"/>
    <row r="50252" outlineLevel="1" x14ac:dyDescent="0.2"/>
    <row r="50253" outlineLevel="1" x14ac:dyDescent="0.2"/>
    <row r="50254" outlineLevel="1" x14ac:dyDescent="0.2"/>
    <row r="50255" outlineLevel="1" x14ac:dyDescent="0.2"/>
    <row r="50256" outlineLevel="1" x14ac:dyDescent="0.2"/>
    <row r="50257" outlineLevel="1" x14ac:dyDescent="0.2"/>
    <row r="50258" outlineLevel="1" x14ac:dyDescent="0.2"/>
    <row r="50259" outlineLevel="1" x14ac:dyDescent="0.2"/>
    <row r="50260" outlineLevel="1" x14ac:dyDescent="0.2"/>
    <row r="50261" outlineLevel="1" x14ac:dyDescent="0.2"/>
    <row r="50262" outlineLevel="1" x14ac:dyDescent="0.2"/>
    <row r="50263" outlineLevel="1" x14ac:dyDescent="0.2"/>
    <row r="50264" outlineLevel="1" x14ac:dyDescent="0.2"/>
    <row r="50265" outlineLevel="1" x14ac:dyDescent="0.2"/>
    <row r="50266" outlineLevel="1" x14ac:dyDescent="0.2"/>
    <row r="50267" outlineLevel="1" x14ac:dyDescent="0.2"/>
    <row r="50268" outlineLevel="1" x14ac:dyDescent="0.2"/>
    <row r="50269" outlineLevel="1" x14ac:dyDescent="0.2"/>
    <row r="50270" outlineLevel="1" x14ac:dyDescent="0.2"/>
    <row r="50271" outlineLevel="1" x14ac:dyDescent="0.2"/>
    <row r="50272" outlineLevel="1" x14ac:dyDescent="0.2"/>
    <row r="50273" outlineLevel="1" x14ac:dyDescent="0.2"/>
    <row r="50274" outlineLevel="1" x14ac:dyDescent="0.2"/>
    <row r="50275" outlineLevel="1" x14ac:dyDescent="0.2"/>
    <row r="50276" outlineLevel="1" x14ac:dyDescent="0.2"/>
    <row r="50277" outlineLevel="1" x14ac:dyDescent="0.2"/>
    <row r="50278" outlineLevel="1" x14ac:dyDescent="0.2"/>
    <row r="50279" outlineLevel="1" x14ac:dyDescent="0.2"/>
    <row r="50280" outlineLevel="1" x14ac:dyDescent="0.2"/>
    <row r="50281" outlineLevel="1" x14ac:dyDescent="0.2"/>
    <row r="50282" outlineLevel="1" x14ac:dyDescent="0.2"/>
    <row r="50283" outlineLevel="1" x14ac:dyDescent="0.2"/>
    <row r="50284" outlineLevel="1" x14ac:dyDescent="0.2"/>
    <row r="50285" outlineLevel="1" x14ac:dyDescent="0.2"/>
    <row r="50286" outlineLevel="1" x14ac:dyDescent="0.2"/>
    <row r="50287" outlineLevel="1" x14ac:dyDescent="0.2"/>
    <row r="50288" outlineLevel="1" x14ac:dyDescent="0.2"/>
    <row r="50289" outlineLevel="1" x14ac:dyDescent="0.2"/>
    <row r="50290" outlineLevel="1" x14ac:dyDescent="0.2"/>
    <row r="50291" outlineLevel="1" x14ac:dyDescent="0.2"/>
    <row r="50292" outlineLevel="1" x14ac:dyDescent="0.2"/>
    <row r="50293" outlineLevel="1" x14ac:dyDescent="0.2"/>
    <row r="50294" outlineLevel="1" x14ac:dyDescent="0.2"/>
    <row r="50295" outlineLevel="1" x14ac:dyDescent="0.2"/>
    <row r="50296" outlineLevel="1" x14ac:dyDescent="0.2"/>
    <row r="50297" outlineLevel="1" x14ac:dyDescent="0.2"/>
    <row r="50298" outlineLevel="1" x14ac:dyDescent="0.2"/>
    <row r="50299" outlineLevel="1" x14ac:dyDescent="0.2"/>
    <row r="50300" outlineLevel="1" x14ac:dyDescent="0.2"/>
    <row r="50301" outlineLevel="1" x14ac:dyDescent="0.2"/>
    <row r="50302" outlineLevel="1" x14ac:dyDescent="0.2"/>
    <row r="50303" outlineLevel="1" x14ac:dyDescent="0.2"/>
    <row r="50304" outlineLevel="1" x14ac:dyDescent="0.2"/>
    <row r="50305" outlineLevel="1" x14ac:dyDescent="0.2"/>
    <row r="50306" outlineLevel="1" x14ac:dyDescent="0.2"/>
    <row r="50307" outlineLevel="1" x14ac:dyDescent="0.2"/>
    <row r="50308" outlineLevel="1" x14ac:dyDescent="0.2"/>
    <row r="50309" outlineLevel="1" x14ac:dyDescent="0.2"/>
    <row r="50310" outlineLevel="1" x14ac:dyDescent="0.2"/>
    <row r="50311" outlineLevel="1" x14ac:dyDescent="0.2"/>
    <row r="50312" outlineLevel="1" x14ac:dyDescent="0.2"/>
    <row r="50313" outlineLevel="1" x14ac:dyDescent="0.2"/>
    <row r="50314" outlineLevel="1" x14ac:dyDescent="0.2"/>
    <row r="50315" outlineLevel="1" x14ac:dyDescent="0.2"/>
    <row r="50316" outlineLevel="1" x14ac:dyDescent="0.2"/>
    <row r="50317" outlineLevel="1" x14ac:dyDescent="0.2"/>
    <row r="50318" outlineLevel="1" x14ac:dyDescent="0.2"/>
    <row r="50319" outlineLevel="1" x14ac:dyDescent="0.2"/>
    <row r="50320" outlineLevel="1" x14ac:dyDescent="0.2"/>
    <row r="50321" outlineLevel="1" x14ac:dyDescent="0.2"/>
    <row r="50322" outlineLevel="1" x14ac:dyDescent="0.2"/>
    <row r="50323" outlineLevel="1" x14ac:dyDescent="0.2"/>
    <row r="50324" outlineLevel="1" x14ac:dyDescent="0.2"/>
    <row r="50325" outlineLevel="1" x14ac:dyDescent="0.2"/>
    <row r="50326" outlineLevel="1" x14ac:dyDescent="0.2"/>
    <row r="50327" outlineLevel="1" x14ac:dyDescent="0.2"/>
    <row r="50328" outlineLevel="1" x14ac:dyDescent="0.2"/>
    <row r="50329" outlineLevel="1" x14ac:dyDescent="0.2"/>
    <row r="50330" outlineLevel="1" x14ac:dyDescent="0.2"/>
    <row r="50331" outlineLevel="1" x14ac:dyDescent="0.2"/>
    <row r="50332" outlineLevel="1" x14ac:dyDescent="0.2"/>
    <row r="50333" outlineLevel="1" x14ac:dyDescent="0.2"/>
    <row r="50334" outlineLevel="1" x14ac:dyDescent="0.2"/>
    <row r="50335" outlineLevel="1" x14ac:dyDescent="0.2"/>
    <row r="50336" outlineLevel="1" x14ac:dyDescent="0.2"/>
    <row r="50337" outlineLevel="1" x14ac:dyDescent="0.2"/>
    <row r="50338" outlineLevel="1" x14ac:dyDescent="0.2"/>
    <row r="50339" outlineLevel="1" x14ac:dyDescent="0.2"/>
    <row r="50340" outlineLevel="1" x14ac:dyDescent="0.2"/>
    <row r="50341" outlineLevel="1" x14ac:dyDescent="0.2"/>
    <row r="50342" outlineLevel="1" x14ac:dyDescent="0.2"/>
    <row r="50343" outlineLevel="1" x14ac:dyDescent="0.2"/>
    <row r="50344" outlineLevel="1" x14ac:dyDescent="0.2"/>
    <row r="50345" outlineLevel="1" x14ac:dyDescent="0.2"/>
    <row r="50346" outlineLevel="1" x14ac:dyDescent="0.2"/>
    <row r="50347" outlineLevel="1" x14ac:dyDescent="0.2"/>
    <row r="50348" outlineLevel="1" x14ac:dyDescent="0.2"/>
    <row r="50349" outlineLevel="1" x14ac:dyDescent="0.2"/>
    <row r="50350" outlineLevel="1" x14ac:dyDescent="0.2"/>
    <row r="50351" outlineLevel="1" x14ac:dyDescent="0.2"/>
    <row r="50352" outlineLevel="1" x14ac:dyDescent="0.2"/>
    <row r="50353" outlineLevel="1" x14ac:dyDescent="0.2"/>
    <row r="50354" outlineLevel="1" x14ac:dyDescent="0.2"/>
    <row r="50355" outlineLevel="1" x14ac:dyDescent="0.2"/>
    <row r="50356" outlineLevel="1" x14ac:dyDescent="0.2"/>
    <row r="50357" outlineLevel="1" x14ac:dyDescent="0.2"/>
    <row r="50358" outlineLevel="1" x14ac:dyDescent="0.2"/>
    <row r="50359" outlineLevel="1" x14ac:dyDescent="0.2"/>
    <row r="50360" outlineLevel="1" x14ac:dyDescent="0.2"/>
    <row r="50361" outlineLevel="1" x14ac:dyDescent="0.2"/>
    <row r="50362" outlineLevel="1" x14ac:dyDescent="0.2"/>
    <row r="50363" outlineLevel="1" x14ac:dyDescent="0.2"/>
    <row r="50364" outlineLevel="1" x14ac:dyDescent="0.2"/>
    <row r="50365" outlineLevel="1" x14ac:dyDescent="0.2"/>
    <row r="50366" outlineLevel="1" x14ac:dyDescent="0.2"/>
    <row r="50367" outlineLevel="1" x14ac:dyDescent="0.2"/>
    <row r="50368" outlineLevel="1" x14ac:dyDescent="0.2"/>
    <row r="50369" outlineLevel="1" x14ac:dyDescent="0.2"/>
    <row r="50370" outlineLevel="1" x14ac:dyDescent="0.2"/>
    <row r="50371" outlineLevel="1" x14ac:dyDescent="0.2"/>
    <row r="50372" outlineLevel="1" x14ac:dyDescent="0.2"/>
    <row r="50373" outlineLevel="1" x14ac:dyDescent="0.2"/>
    <row r="50374" outlineLevel="1" x14ac:dyDescent="0.2"/>
    <row r="50375" outlineLevel="1" x14ac:dyDescent="0.2"/>
    <row r="50376" outlineLevel="1" x14ac:dyDescent="0.2"/>
    <row r="50377" outlineLevel="1" x14ac:dyDescent="0.2"/>
    <row r="50378" outlineLevel="1" x14ac:dyDescent="0.2"/>
    <row r="50379" outlineLevel="1" x14ac:dyDescent="0.2"/>
    <row r="50380" outlineLevel="1" x14ac:dyDescent="0.2"/>
    <row r="50381" outlineLevel="1" x14ac:dyDescent="0.2"/>
    <row r="50382" outlineLevel="1" x14ac:dyDescent="0.2"/>
    <row r="50383" outlineLevel="1" x14ac:dyDescent="0.2"/>
    <row r="50384" outlineLevel="1" x14ac:dyDescent="0.2"/>
    <row r="50385" outlineLevel="1" x14ac:dyDescent="0.2"/>
    <row r="50386" outlineLevel="1" x14ac:dyDescent="0.2"/>
    <row r="50387" outlineLevel="1" x14ac:dyDescent="0.2"/>
    <row r="50388" outlineLevel="1" x14ac:dyDescent="0.2"/>
    <row r="50389" outlineLevel="1" x14ac:dyDescent="0.2"/>
    <row r="50390" outlineLevel="1" x14ac:dyDescent="0.2"/>
    <row r="50391" outlineLevel="1" x14ac:dyDescent="0.2"/>
    <row r="50392" outlineLevel="1" x14ac:dyDescent="0.2"/>
    <row r="50393" outlineLevel="1" x14ac:dyDescent="0.2"/>
    <row r="50394" outlineLevel="1" x14ac:dyDescent="0.2"/>
    <row r="50395" outlineLevel="1" x14ac:dyDescent="0.2"/>
    <row r="50396" outlineLevel="1" x14ac:dyDescent="0.2"/>
    <row r="50397" outlineLevel="1" x14ac:dyDescent="0.2"/>
    <row r="50398" outlineLevel="1" x14ac:dyDescent="0.2"/>
    <row r="50399" outlineLevel="1" x14ac:dyDescent="0.2"/>
    <row r="50400" outlineLevel="1" x14ac:dyDescent="0.2"/>
    <row r="50401" outlineLevel="1" x14ac:dyDescent="0.2"/>
    <row r="50402" outlineLevel="1" x14ac:dyDescent="0.2"/>
    <row r="50403" outlineLevel="1" x14ac:dyDescent="0.2"/>
    <row r="50404" outlineLevel="1" x14ac:dyDescent="0.2"/>
    <row r="50405" outlineLevel="1" x14ac:dyDescent="0.2"/>
    <row r="50406" outlineLevel="1" x14ac:dyDescent="0.2"/>
    <row r="50407" outlineLevel="1" x14ac:dyDescent="0.2"/>
    <row r="50408" outlineLevel="1" x14ac:dyDescent="0.2"/>
    <row r="50409" outlineLevel="1" x14ac:dyDescent="0.2"/>
    <row r="50410" outlineLevel="1" x14ac:dyDescent="0.2"/>
    <row r="50411" outlineLevel="1" x14ac:dyDescent="0.2"/>
    <row r="50412" outlineLevel="1" x14ac:dyDescent="0.2"/>
    <row r="50413" outlineLevel="1" x14ac:dyDescent="0.2"/>
    <row r="50414" outlineLevel="1" x14ac:dyDescent="0.2"/>
    <row r="50415" outlineLevel="1" x14ac:dyDescent="0.2"/>
    <row r="50416" outlineLevel="1" x14ac:dyDescent="0.2"/>
    <row r="50417" outlineLevel="1" x14ac:dyDescent="0.2"/>
    <row r="50418" outlineLevel="1" x14ac:dyDescent="0.2"/>
    <row r="50419" outlineLevel="1" x14ac:dyDescent="0.2"/>
    <row r="50420" outlineLevel="1" x14ac:dyDescent="0.2"/>
    <row r="50421" outlineLevel="1" x14ac:dyDescent="0.2"/>
    <row r="50422" outlineLevel="1" x14ac:dyDescent="0.2"/>
    <row r="50423" outlineLevel="1" x14ac:dyDescent="0.2"/>
    <row r="50424" outlineLevel="1" x14ac:dyDescent="0.2"/>
    <row r="50425" outlineLevel="1" x14ac:dyDescent="0.2"/>
    <row r="50426" outlineLevel="1" x14ac:dyDescent="0.2"/>
    <row r="50427" outlineLevel="1" x14ac:dyDescent="0.2"/>
    <row r="50428" outlineLevel="1" x14ac:dyDescent="0.2"/>
    <row r="50429" outlineLevel="1" x14ac:dyDescent="0.2"/>
    <row r="50430" outlineLevel="1" x14ac:dyDescent="0.2"/>
    <row r="50431" outlineLevel="1" x14ac:dyDescent="0.2"/>
    <row r="50432" outlineLevel="1" x14ac:dyDescent="0.2"/>
    <row r="50433" outlineLevel="1" x14ac:dyDescent="0.2"/>
    <row r="50434" outlineLevel="1" x14ac:dyDescent="0.2"/>
    <row r="50435" outlineLevel="1" x14ac:dyDescent="0.2"/>
    <row r="50436" outlineLevel="1" x14ac:dyDescent="0.2"/>
    <row r="50437" outlineLevel="1" x14ac:dyDescent="0.2"/>
    <row r="50438" outlineLevel="1" x14ac:dyDescent="0.2"/>
    <row r="50439" outlineLevel="1" x14ac:dyDescent="0.2"/>
    <row r="50440" outlineLevel="1" x14ac:dyDescent="0.2"/>
    <row r="50441" outlineLevel="1" x14ac:dyDescent="0.2"/>
    <row r="50442" outlineLevel="1" x14ac:dyDescent="0.2"/>
    <row r="50443" outlineLevel="1" x14ac:dyDescent="0.2"/>
    <row r="50444" outlineLevel="1" x14ac:dyDescent="0.2"/>
    <row r="50445" outlineLevel="1" x14ac:dyDescent="0.2"/>
    <row r="50446" outlineLevel="1" x14ac:dyDescent="0.2"/>
    <row r="50447" outlineLevel="1" x14ac:dyDescent="0.2"/>
    <row r="50448" outlineLevel="1" x14ac:dyDescent="0.2"/>
    <row r="50449" outlineLevel="1" x14ac:dyDescent="0.2"/>
    <row r="50450" outlineLevel="1" x14ac:dyDescent="0.2"/>
    <row r="50451" outlineLevel="1" x14ac:dyDescent="0.2"/>
    <row r="50452" outlineLevel="1" x14ac:dyDescent="0.2"/>
    <row r="50453" outlineLevel="1" x14ac:dyDescent="0.2"/>
    <row r="50454" outlineLevel="1" x14ac:dyDescent="0.2"/>
    <row r="50455" outlineLevel="1" x14ac:dyDescent="0.2"/>
    <row r="50456" outlineLevel="1" x14ac:dyDescent="0.2"/>
    <row r="50457" outlineLevel="1" x14ac:dyDescent="0.2"/>
    <row r="50458" outlineLevel="1" x14ac:dyDescent="0.2"/>
    <row r="50459" outlineLevel="1" x14ac:dyDescent="0.2"/>
    <row r="50460" outlineLevel="1" x14ac:dyDescent="0.2"/>
    <row r="50461" outlineLevel="1" x14ac:dyDescent="0.2"/>
    <row r="50462" outlineLevel="1" x14ac:dyDescent="0.2"/>
    <row r="50463" outlineLevel="1" x14ac:dyDescent="0.2"/>
    <row r="50464" outlineLevel="1" x14ac:dyDescent="0.2"/>
    <row r="50465" outlineLevel="1" x14ac:dyDescent="0.2"/>
    <row r="50466" outlineLevel="1" x14ac:dyDescent="0.2"/>
    <row r="50467" outlineLevel="1" x14ac:dyDescent="0.2"/>
    <row r="50468" outlineLevel="1" x14ac:dyDescent="0.2"/>
    <row r="50469" outlineLevel="1" x14ac:dyDescent="0.2"/>
    <row r="50470" outlineLevel="1" x14ac:dyDescent="0.2"/>
    <row r="50471" outlineLevel="1" x14ac:dyDescent="0.2"/>
    <row r="50472" outlineLevel="1" x14ac:dyDescent="0.2"/>
    <row r="50473" outlineLevel="1" x14ac:dyDescent="0.2"/>
    <row r="50474" outlineLevel="1" x14ac:dyDescent="0.2"/>
    <row r="50475" outlineLevel="1" x14ac:dyDescent="0.2"/>
    <row r="50476" outlineLevel="1" x14ac:dyDescent="0.2"/>
    <row r="50477" outlineLevel="1" x14ac:dyDescent="0.2"/>
    <row r="50478" outlineLevel="1" x14ac:dyDescent="0.2"/>
    <row r="50479" outlineLevel="1" x14ac:dyDescent="0.2"/>
    <row r="50480" outlineLevel="1" x14ac:dyDescent="0.2"/>
    <row r="50481" outlineLevel="1" x14ac:dyDescent="0.2"/>
    <row r="50482" outlineLevel="1" x14ac:dyDescent="0.2"/>
    <row r="50483" outlineLevel="1" x14ac:dyDescent="0.2"/>
    <row r="50484" outlineLevel="1" x14ac:dyDescent="0.2"/>
    <row r="50485" outlineLevel="1" x14ac:dyDescent="0.2"/>
    <row r="50486" outlineLevel="1" x14ac:dyDescent="0.2"/>
    <row r="50487" outlineLevel="1" x14ac:dyDescent="0.2"/>
    <row r="50488" outlineLevel="1" x14ac:dyDescent="0.2"/>
    <row r="50489" outlineLevel="1" x14ac:dyDescent="0.2"/>
    <row r="50490" outlineLevel="1" x14ac:dyDescent="0.2"/>
    <row r="50491" outlineLevel="1" x14ac:dyDescent="0.2"/>
    <row r="50492" outlineLevel="1" x14ac:dyDescent="0.2"/>
    <row r="50493" outlineLevel="1" x14ac:dyDescent="0.2"/>
    <row r="50494" outlineLevel="1" x14ac:dyDescent="0.2"/>
    <row r="50495" outlineLevel="1" x14ac:dyDescent="0.2"/>
    <row r="50496" outlineLevel="1" x14ac:dyDescent="0.2"/>
    <row r="50497" outlineLevel="1" x14ac:dyDescent="0.2"/>
    <row r="50498" outlineLevel="1" x14ac:dyDescent="0.2"/>
    <row r="50499" outlineLevel="1" x14ac:dyDescent="0.2"/>
    <row r="50500" outlineLevel="1" x14ac:dyDescent="0.2"/>
    <row r="50501" outlineLevel="1" x14ac:dyDescent="0.2"/>
    <row r="50502" outlineLevel="1" x14ac:dyDescent="0.2"/>
    <row r="50503" outlineLevel="1" x14ac:dyDescent="0.2"/>
    <row r="50504" outlineLevel="1" x14ac:dyDescent="0.2"/>
    <row r="50505" outlineLevel="1" x14ac:dyDescent="0.2"/>
    <row r="50506" outlineLevel="1" x14ac:dyDescent="0.2"/>
    <row r="50507" outlineLevel="1" x14ac:dyDescent="0.2"/>
    <row r="50508" outlineLevel="1" x14ac:dyDescent="0.2"/>
    <row r="50509" outlineLevel="1" x14ac:dyDescent="0.2"/>
    <row r="50510" outlineLevel="1" x14ac:dyDescent="0.2"/>
    <row r="50511" outlineLevel="1" x14ac:dyDescent="0.2"/>
    <row r="50512" outlineLevel="1" x14ac:dyDescent="0.2"/>
    <row r="50513" outlineLevel="1" x14ac:dyDescent="0.2"/>
    <row r="50514" outlineLevel="1" x14ac:dyDescent="0.2"/>
    <row r="50515" outlineLevel="1" x14ac:dyDescent="0.2"/>
    <row r="50516" outlineLevel="1" x14ac:dyDescent="0.2"/>
    <row r="50517" outlineLevel="1" x14ac:dyDescent="0.2"/>
    <row r="50518" outlineLevel="1" x14ac:dyDescent="0.2"/>
    <row r="50519" outlineLevel="1" x14ac:dyDescent="0.2"/>
    <row r="50520" outlineLevel="1" x14ac:dyDescent="0.2"/>
    <row r="50521" outlineLevel="1" x14ac:dyDescent="0.2"/>
    <row r="50522" outlineLevel="1" x14ac:dyDescent="0.2"/>
    <row r="50523" outlineLevel="1" x14ac:dyDescent="0.2"/>
    <row r="50524" outlineLevel="1" x14ac:dyDescent="0.2"/>
    <row r="50525" outlineLevel="1" x14ac:dyDescent="0.2"/>
    <row r="50526" outlineLevel="1" x14ac:dyDescent="0.2"/>
    <row r="50527" outlineLevel="1" x14ac:dyDescent="0.2"/>
    <row r="50528" outlineLevel="1" x14ac:dyDescent="0.2"/>
    <row r="50529" outlineLevel="1" x14ac:dyDescent="0.2"/>
    <row r="50530" outlineLevel="1" x14ac:dyDescent="0.2"/>
    <row r="50531" outlineLevel="1" x14ac:dyDescent="0.2"/>
    <row r="50532" outlineLevel="1" x14ac:dyDescent="0.2"/>
    <row r="50533" outlineLevel="1" x14ac:dyDescent="0.2"/>
    <row r="50534" outlineLevel="1" x14ac:dyDescent="0.2"/>
    <row r="50535" outlineLevel="1" x14ac:dyDescent="0.2"/>
    <row r="50536" outlineLevel="1" x14ac:dyDescent="0.2"/>
    <row r="50537" outlineLevel="1" x14ac:dyDescent="0.2"/>
    <row r="50538" outlineLevel="1" x14ac:dyDescent="0.2"/>
    <row r="50539" outlineLevel="1" x14ac:dyDescent="0.2"/>
    <row r="50540" outlineLevel="1" x14ac:dyDescent="0.2"/>
    <row r="50541" outlineLevel="1" x14ac:dyDescent="0.2"/>
    <row r="50542" outlineLevel="1" x14ac:dyDescent="0.2"/>
    <row r="50543" outlineLevel="1" x14ac:dyDescent="0.2"/>
    <row r="50544" outlineLevel="1" x14ac:dyDescent="0.2"/>
    <row r="50545" outlineLevel="1" x14ac:dyDescent="0.2"/>
    <row r="50546" outlineLevel="1" x14ac:dyDescent="0.2"/>
    <row r="50547" outlineLevel="1" x14ac:dyDescent="0.2"/>
    <row r="50548" outlineLevel="1" x14ac:dyDescent="0.2"/>
    <row r="50549" outlineLevel="1" x14ac:dyDescent="0.2"/>
    <row r="50550" outlineLevel="1" x14ac:dyDescent="0.2"/>
    <row r="50551" outlineLevel="1" x14ac:dyDescent="0.2"/>
    <row r="50552" outlineLevel="1" x14ac:dyDescent="0.2"/>
    <row r="50553" outlineLevel="1" x14ac:dyDescent="0.2"/>
    <row r="50554" outlineLevel="1" x14ac:dyDescent="0.2"/>
    <row r="50555" outlineLevel="1" x14ac:dyDescent="0.2"/>
    <row r="50556" outlineLevel="1" x14ac:dyDescent="0.2"/>
    <row r="50557" outlineLevel="1" x14ac:dyDescent="0.2"/>
    <row r="50558" outlineLevel="1" x14ac:dyDescent="0.2"/>
    <row r="50559" outlineLevel="1" x14ac:dyDescent="0.2"/>
    <row r="50560" outlineLevel="1" x14ac:dyDescent="0.2"/>
    <row r="50561" outlineLevel="1" x14ac:dyDescent="0.2"/>
    <row r="50562" outlineLevel="1" x14ac:dyDescent="0.2"/>
    <row r="50563" outlineLevel="1" x14ac:dyDescent="0.2"/>
    <row r="50564" outlineLevel="1" x14ac:dyDescent="0.2"/>
    <row r="50565" outlineLevel="1" x14ac:dyDescent="0.2"/>
    <row r="50566" outlineLevel="1" x14ac:dyDescent="0.2"/>
    <row r="50567" outlineLevel="1" x14ac:dyDescent="0.2"/>
    <row r="50568" outlineLevel="1" x14ac:dyDescent="0.2"/>
    <row r="50569" outlineLevel="1" x14ac:dyDescent="0.2"/>
    <row r="50570" outlineLevel="1" x14ac:dyDescent="0.2"/>
    <row r="50571" outlineLevel="1" x14ac:dyDescent="0.2"/>
    <row r="50572" outlineLevel="1" x14ac:dyDescent="0.2"/>
    <row r="50573" outlineLevel="1" x14ac:dyDescent="0.2"/>
    <row r="50574" outlineLevel="1" x14ac:dyDescent="0.2"/>
    <row r="50575" outlineLevel="1" x14ac:dyDescent="0.2"/>
    <row r="50576" outlineLevel="1" x14ac:dyDescent="0.2"/>
    <row r="50577" outlineLevel="1" x14ac:dyDescent="0.2"/>
    <row r="50578" outlineLevel="1" x14ac:dyDescent="0.2"/>
    <row r="50579" outlineLevel="1" x14ac:dyDescent="0.2"/>
    <row r="50580" outlineLevel="1" x14ac:dyDescent="0.2"/>
    <row r="50581" outlineLevel="1" x14ac:dyDescent="0.2"/>
    <row r="50582" outlineLevel="1" x14ac:dyDescent="0.2"/>
    <row r="50583" outlineLevel="1" x14ac:dyDescent="0.2"/>
    <row r="50584" outlineLevel="1" x14ac:dyDescent="0.2"/>
    <row r="50585" outlineLevel="1" x14ac:dyDescent="0.2"/>
    <row r="50586" outlineLevel="1" x14ac:dyDescent="0.2"/>
    <row r="50587" outlineLevel="1" x14ac:dyDescent="0.2"/>
    <row r="50588" outlineLevel="1" x14ac:dyDescent="0.2"/>
    <row r="50589" outlineLevel="1" x14ac:dyDescent="0.2"/>
    <row r="50590" outlineLevel="1" x14ac:dyDescent="0.2"/>
    <row r="50591" outlineLevel="1" x14ac:dyDescent="0.2"/>
    <row r="50592" outlineLevel="1" x14ac:dyDescent="0.2"/>
    <row r="50593" outlineLevel="1" x14ac:dyDescent="0.2"/>
    <row r="50594" outlineLevel="1" x14ac:dyDescent="0.2"/>
    <row r="50595" outlineLevel="1" x14ac:dyDescent="0.2"/>
    <row r="50596" outlineLevel="1" x14ac:dyDescent="0.2"/>
    <row r="50597" outlineLevel="1" x14ac:dyDescent="0.2"/>
    <row r="50598" outlineLevel="1" x14ac:dyDescent="0.2"/>
    <row r="50599" outlineLevel="1" x14ac:dyDescent="0.2"/>
    <row r="50600" outlineLevel="1" x14ac:dyDescent="0.2"/>
    <row r="50601" outlineLevel="1" x14ac:dyDescent="0.2"/>
    <row r="50602" outlineLevel="1" x14ac:dyDescent="0.2"/>
    <row r="50603" outlineLevel="1" x14ac:dyDescent="0.2"/>
    <row r="50604" outlineLevel="1" x14ac:dyDescent="0.2"/>
    <row r="50605" outlineLevel="1" x14ac:dyDescent="0.2"/>
    <row r="50606" outlineLevel="1" x14ac:dyDescent="0.2"/>
    <row r="50607" outlineLevel="1" x14ac:dyDescent="0.2"/>
    <row r="50608" outlineLevel="1" x14ac:dyDescent="0.2"/>
    <row r="50609" outlineLevel="1" x14ac:dyDescent="0.2"/>
    <row r="50610" outlineLevel="1" x14ac:dyDescent="0.2"/>
    <row r="50611" outlineLevel="1" x14ac:dyDescent="0.2"/>
    <row r="50612" outlineLevel="1" x14ac:dyDescent="0.2"/>
    <row r="50613" outlineLevel="1" x14ac:dyDescent="0.2"/>
    <row r="50614" outlineLevel="1" x14ac:dyDescent="0.2"/>
    <row r="50615" outlineLevel="1" x14ac:dyDescent="0.2"/>
    <row r="50616" outlineLevel="1" x14ac:dyDescent="0.2"/>
    <row r="50617" outlineLevel="1" x14ac:dyDescent="0.2"/>
    <row r="50618" outlineLevel="1" x14ac:dyDescent="0.2"/>
    <row r="50619" outlineLevel="1" x14ac:dyDescent="0.2"/>
    <row r="50620" outlineLevel="1" x14ac:dyDescent="0.2"/>
    <row r="50621" outlineLevel="1" x14ac:dyDescent="0.2"/>
    <row r="50622" outlineLevel="1" x14ac:dyDescent="0.2"/>
    <row r="50623" outlineLevel="1" x14ac:dyDescent="0.2"/>
    <row r="50624" outlineLevel="1" x14ac:dyDescent="0.2"/>
    <row r="50625" outlineLevel="1" x14ac:dyDescent="0.2"/>
    <row r="50626" outlineLevel="1" x14ac:dyDescent="0.2"/>
    <row r="50627" outlineLevel="1" x14ac:dyDescent="0.2"/>
    <row r="50628" outlineLevel="1" x14ac:dyDescent="0.2"/>
    <row r="50629" outlineLevel="1" x14ac:dyDescent="0.2"/>
    <row r="50630" outlineLevel="1" x14ac:dyDescent="0.2"/>
    <row r="50631" outlineLevel="1" x14ac:dyDescent="0.2"/>
    <row r="50632" outlineLevel="1" x14ac:dyDescent="0.2"/>
    <row r="50633" outlineLevel="1" x14ac:dyDescent="0.2"/>
    <row r="50634" outlineLevel="1" x14ac:dyDescent="0.2"/>
    <row r="50635" outlineLevel="1" x14ac:dyDescent="0.2"/>
    <row r="50636" outlineLevel="1" x14ac:dyDescent="0.2"/>
    <row r="50637" outlineLevel="1" x14ac:dyDescent="0.2"/>
    <row r="50638" outlineLevel="1" x14ac:dyDescent="0.2"/>
    <row r="50639" outlineLevel="1" x14ac:dyDescent="0.2"/>
    <row r="50640" outlineLevel="1" x14ac:dyDescent="0.2"/>
    <row r="50641" outlineLevel="1" x14ac:dyDescent="0.2"/>
    <row r="50642" outlineLevel="1" x14ac:dyDescent="0.2"/>
    <row r="50643" outlineLevel="1" x14ac:dyDescent="0.2"/>
    <row r="50644" outlineLevel="1" x14ac:dyDescent="0.2"/>
    <row r="50645" outlineLevel="1" x14ac:dyDescent="0.2"/>
    <row r="50646" outlineLevel="1" x14ac:dyDescent="0.2"/>
    <row r="50647" outlineLevel="1" x14ac:dyDescent="0.2"/>
    <row r="50648" outlineLevel="1" x14ac:dyDescent="0.2"/>
    <row r="50649" outlineLevel="1" x14ac:dyDescent="0.2"/>
    <row r="50650" outlineLevel="1" x14ac:dyDescent="0.2"/>
    <row r="50651" outlineLevel="1" x14ac:dyDescent="0.2"/>
    <row r="50652" outlineLevel="1" x14ac:dyDescent="0.2"/>
    <row r="50653" outlineLevel="1" x14ac:dyDescent="0.2"/>
    <row r="50654" outlineLevel="1" x14ac:dyDescent="0.2"/>
    <row r="50655" outlineLevel="1" x14ac:dyDescent="0.2"/>
    <row r="50656" outlineLevel="1" x14ac:dyDescent="0.2"/>
    <row r="50657" outlineLevel="1" x14ac:dyDescent="0.2"/>
    <row r="50658" outlineLevel="1" x14ac:dyDescent="0.2"/>
    <row r="50659" outlineLevel="1" x14ac:dyDescent="0.2"/>
    <row r="50660" outlineLevel="1" x14ac:dyDescent="0.2"/>
    <row r="50661" outlineLevel="1" x14ac:dyDescent="0.2"/>
    <row r="50662" outlineLevel="1" x14ac:dyDescent="0.2"/>
    <row r="50663" outlineLevel="1" x14ac:dyDescent="0.2"/>
    <row r="50664" outlineLevel="1" x14ac:dyDescent="0.2"/>
    <row r="50665" outlineLevel="1" x14ac:dyDescent="0.2"/>
    <row r="50666" outlineLevel="1" x14ac:dyDescent="0.2"/>
    <row r="50667" outlineLevel="1" x14ac:dyDescent="0.2"/>
    <row r="50668" outlineLevel="1" x14ac:dyDescent="0.2"/>
    <row r="50669" outlineLevel="1" x14ac:dyDescent="0.2"/>
    <row r="50670" outlineLevel="1" x14ac:dyDescent="0.2"/>
    <row r="50671" outlineLevel="1" x14ac:dyDescent="0.2"/>
    <row r="50672" outlineLevel="1" x14ac:dyDescent="0.2"/>
    <row r="50673" outlineLevel="1" x14ac:dyDescent="0.2"/>
    <row r="50674" outlineLevel="1" x14ac:dyDescent="0.2"/>
    <row r="50675" outlineLevel="1" x14ac:dyDescent="0.2"/>
    <row r="50676" outlineLevel="1" x14ac:dyDescent="0.2"/>
    <row r="50677" outlineLevel="1" x14ac:dyDescent="0.2"/>
    <row r="50678" outlineLevel="1" x14ac:dyDescent="0.2"/>
    <row r="50679" outlineLevel="1" x14ac:dyDescent="0.2"/>
    <row r="50680" outlineLevel="1" x14ac:dyDescent="0.2"/>
    <row r="50681" outlineLevel="1" x14ac:dyDescent="0.2"/>
    <row r="50682" outlineLevel="1" x14ac:dyDescent="0.2"/>
    <row r="50683" outlineLevel="1" x14ac:dyDescent="0.2"/>
    <row r="50684" outlineLevel="1" x14ac:dyDescent="0.2"/>
    <row r="50685" outlineLevel="1" x14ac:dyDescent="0.2"/>
    <row r="50686" outlineLevel="1" x14ac:dyDescent="0.2"/>
    <row r="50687" outlineLevel="1" x14ac:dyDescent="0.2"/>
    <row r="50688" outlineLevel="1" x14ac:dyDescent="0.2"/>
    <row r="50689" outlineLevel="1" x14ac:dyDescent="0.2"/>
    <row r="50690" outlineLevel="1" x14ac:dyDescent="0.2"/>
    <row r="50691" outlineLevel="1" x14ac:dyDescent="0.2"/>
    <row r="50692" outlineLevel="1" x14ac:dyDescent="0.2"/>
    <row r="50693" outlineLevel="1" x14ac:dyDescent="0.2"/>
    <row r="50694" outlineLevel="1" x14ac:dyDescent="0.2"/>
    <row r="50695" outlineLevel="1" x14ac:dyDescent="0.2"/>
    <row r="50696" outlineLevel="1" x14ac:dyDescent="0.2"/>
    <row r="50697" outlineLevel="1" x14ac:dyDescent="0.2"/>
    <row r="50698" outlineLevel="1" x14ac:dyDescent="0.2"/>
    <row r="50699" outlineLevel="1" x14ac:dyDescent="0.2"/>
    <row r="50700" outlineLevel="1" x14ac:dyDescent="0.2"/>
    <row r="50701" outlineLevel="1" x14ac:dyDescent="0.2"/>
    <row r="50702" outlineLevel="1" x14ac:dyDescent="0.2"/>
    <row r="50703" outlineLevel="1" x14ac:dyDescent="0.2"/>
    <row r="50704" outlineLevel="1" x14ac:dyDescent="0.2"/>
    <row r="50705" outlineLevel="1" x14ac:dyDescent="0.2"/>
    <row r="50706" outlineLevel="1" x14ac:dyDescent="0.2"/>
    <row r="50707" outlineLevel="1" x14ac:dyDescent="0.2"/>
    <row r="50708" outlineLevel="1" x14ac:dyDescent="0.2"/>
    <row r="50709" outlineLevel="1" x14ac:dyDescent="0.2"/>
    <row r="50710" outlineLevel="1" x14ac:dyDescent="0.2"/>
    <row r="50711" outlineLevel="1" x14ac:dyDescent="0.2"/>
    <row r="50712" outlineLevel="1" x14ac:dyDescent="0.2"/>
    <row r="50713" outlineLevel="1" x14ac:dyDescent="0.2"/>
    <row r="50714" outlineLevel="1" x14ac:dyDescent="0.2"/>
    <row r="50715" outlineLevel="1" x14ac:dyDescent="0.2"/>
    <row r="50716" outlineLevel="1" x14ac:dyDescent="0.2"/>
    <row r="50717" outlineLevel="1" x14ac:dyDescent="0.2"/>
    <row r="50718" outlineLevel="1" x14ac:dyDescent="0.2"/>
    <row r="50719" outlineLevel="1" x14ac:dyDescent="0.2"/>
    <row r="50720" outlineLevel="1" x14ac:dyDescent="0.2"/>
    <row r="50721" outlineLevel="1" x14ac:dyDescent="0.2"/>
    <row r="50722" outlineLevel="1" x14ac:dyDescent="0.2"/>
    <row r="50723" outlineLevel="1" x14ac:dyDescent="0.2"/>
    <row r="50724" outlineLevel="1" x14ac:dyDescent="0.2"/>
    <row r="50725" outlineLevel="1" x14ac:dyDescent="0.2"/>
    <row r="50726" outlineLevel="1" x14ac:dyDescent="0.2"/>
    <row r="50727" outlineLevel="1" x14ac:dyDescent="0.2"/>
    <row r="50728" outlineLevel="1" x14ac:dyDescent="0.2"/>
    <row r="50729" outlineLevel="1" x14ac:dyDescent="0.2"/>
    <row r="50730" outlineLevel="1" x14ac:dyDescent="0.2"/>
    <row r="50731" outlineLevel="1" x14ac:dyDescent="0.2"/>
    <row r="50732" outlineLevel="1" x14ac:dyDescent="0.2"/>
    <row r="50733" outlineLevel="1" x14ac:dyDescent="0.2"/>
    <row r="50734" outlineLevel="1" x14ac:dyDescent="0.2"/>
    <row r="50735" outlineLevel="1" x14ac:dyDescent="0.2"/>
    <row r="50736" outlineLevel="1" x14ac:dyDescent="0.2"/>
    <row r="50737" outlineLevel="1" x14ac:dyDescent="0.2"/>
    <row r="50738" outlineLevel="1" x14ac:dyDescent="0.2"/>
    <row r="50739" outlineLevel="1" x14ac:dyDescent="0.2"/>
    <row r="50740" outlineLevel="1" x14ac:dyDescent="0.2"/>
    <row r="50741" outlineLevel="1" x14ac:dyDescent="0.2"/>
    <row r="50742" outlineLevel="1" x14ac:dyDescent="0.2"/>
    <row r="50743" outlineLevel="1" x14ac:dyDescent="0.2"/>
    <row r="50744" outlineLevel="1" x14ac:dyDescent="0.2"/>
    <row r="50745" outlineLevel="1" x14ac:dyDescent="0.2"/>
    <row r="50746" outlineLevel="1" x14ac:dyDescent="0.2"/>
    <row r="50747" outlineLevel="1" x14ac:dyDescent="0.2"/>
    <row r="50748" outlineLevel="1" x14ac:dyDescent="0.2"/>
    <row r="50749" outlineLevel="1" x14ac:dyDescent="0.2"/>
    <row r="50750" outlineLevel="1" x14ac:dyDescent="0.2"/>
    <row r="50751" outlineLevel="1" x14ac:dyDescent="0.2"/>
    <row r="50752" outlineLevel="1" x14ac:dyDescent="0.2"/>
    <row r="50753" outlineLevel="1" x14ac:dyDescent="0.2"/>
    <row r="50754" outlineLevel="1" x14ac:dyDescent="0.2"/>
    <row r="50755" outlineLevel="1" x14ac:dyDescent="0.2"/>
    <row r="50756" outlineLevel="1" x14ac:dyDescent="0.2"/>
    <row r="50757" outlineLevel="1" x14ac:dyDescent="0.2"/>
    <row r="50758" outlineLevel="1" x14ac:dyDescent="0.2"/>
    <row r="50759" outlineLevel="1" x14ac:dyDescent="0.2"/>
    <row r="50760" outlineLevel="1" x14ac:dyDescent="0.2"/>
    <row r="50761" outlineLevel="1" x14ac:dyDescent="0.2"/>
    <row r="50762" outlineLevel="1" x14ac:dyDescent="0.2"/>
    <row r="50763" outlineLevel="1" x14ac:dyDescent="0.2"/>
    <row r="50764" outlineLevel="1" x14ac:dyDescent="0.2"/>
    <row r="50765" outlineLevel="1" x14ac:dyDescent="0.2"/>
    <row r="50766" outlineLevel="1" x14ac:dyDescent="0.2"/>
    <row r="50767" outlineLevel="1" x14ac:dyDescent="0.2"/>
    <row r="50768" outlineLevel="1" x14ac:dyDescent="0.2"/>
    <row r="50769" outlineLevel="1" x14ac:dyDescent="0.2"/>
    <row r="50770" outlineLevel="1" x14ac:dyDescent="0.2"/>
    <row r="50771" outlineLevel="1" x14ac:dyDescent="0.2"/>
    <row r="50772" outlineLevel="1" x14ac:dyDescent="0.2"/>
    <row r="50773" outlineLevel="1" x14ac:dyDescent="0.2"/>
    <row r="50774" outlineLevel="1" x14ac:dyDescent="0.2"/>
    <row r="50775" outlineLevel="1" x14ac:dyDescent="0.2"/>
    <row r="50776" outlineLevel="1" x14ac:dyDescent="0.2"/>
    <row r="50777" outlineLevel="1" x14ac:dyDescent="0.2"/>
    <row r="50778" outlineLevel="1" x14ac:dyDescent="0.2"/>
    <row r="50779" outlineLevel="1" x14ac:dyDescent="0.2"/>
    <row r="50780" outlineLevel="1" x14ac:dyDescent="0.2"/>
    <row r="50781" outlineLevel="1" x14ac:dyDescent="0.2"/>
    <row r="50782" outlineLevel="1" x14ac:dyDescent="0.2"/>
    <row r="50783" outlineLevel="1" x14ac:dyDescent="0.2"/>
    <row r="50784" outlineLevel="1" x14ac:dyDescent="0.2"/>
    <row r="50785" outlineLevel="1" x14ac:dyDescent="0.2"/>
    <row r="50786" outlineLevel="1" x14ac:dyDescent="0.2"/>
    <row r="50787" outlineLevel="1" x14ac:dyDescent="0.2"/>
    <row r="50788" outlineLevel="1" x14ac:dyDescent="0.2"/>
    <row r="50789" outlineLevel="1" x14ac:dyDescent="0.2"/>
    <row r="50790" outlineLevel="1" x14ac:dyDescent="0.2"/>
    <row r="50791" outlineLevel="1" x14ac:dyDescent="0.2"/>
    <row r="50792" outlineLevel="1" x14ac:dyDescent="0.2"/>
    <row r="50793" outlineLevel="1" x14ac:dyDescent="0.2"/>
    <row r="50794" outlineLevel="1" x14ac:dyDescent="0.2"/>
    <row r="50795" outlineLevel="1" x14ac:dyDescent="0.2"/>
    <row r="50796" outlineLevel="1" x14ac:dyDescent="0.2"/>
    <row r="50797" outlineLevel="1" x14ac:dyDescent="0.2"/>
    <row r="50798" outlineLevel="1" x14ac:dyDescent="0.2"/>
    <row r="50799" outlineLevel="1" x14ac:dyDescent="0.2"/>
    <row r="50800" outlineLevel="1" x14ac:dyDescent="0.2"/>
    <row r="50801" outlineLevel="1" x14ac:dyDescent="0.2"/>
    <row r="50802" outlineLevel="1" x14ac:dyDescent="0.2"/>
    <row r="50803" outlineLevel="1" x14ac:dyDescent="0.2"/>
    <row r="50804" outlineLevel="1" x14ac:dyDescent="0.2"/>
    <row r="50805" outlineLevel="1" x14ac:dyDescent="0.2"/>
    <row r="50806" outlineLevel="1" x14ac:dyDescent="0.2"/>
    <row r="50807" outlineLevel="1" x14ac:dyDescent="0.2"/>
    <row r="50808" outlineLevel="1" x14ac:dyDescent="0.2"/>
    <row r="50809" outlineLevel="1" x14ac:dyDescent="0.2"/>
    <row r="50810" outlineLevel="1" x14ac:dyDescent="0.2"/>
    <row r="50811" outlineLevel="1" x14ac:dyDescent="0.2"/>
    <row r="50812" outlineLevel="1" x14ac:dyDescent="0.2"/>
    <row r="50813" outlineLevel="1" x14ac:dyDescent="0.2"/>
    <row r="50814" outlineLevel="1" x14ac:dyDescent="0.2"/>
    <row r="50815" outlineLevel="1" x14ac:dyDescent="0.2"/>
    <row r="50816" outlineLevel="1" x14ac:dyDescent="0.2"/>
    <row r="50817" outlineLevel="1" x14ac:dyDescent="0.2"/>
    <row r="50818" outlineLevel="1" x14ac:dyDescent="0.2"/>
    <row r="50819" outlineLevel="1" x14ac:dyDescent="0.2"/>
    <row r="50820" outlineLevel="1" x14ac:dyDescent="0.2"/>
    <row r="50821" outlineLevel="1" x14ac:dyDescent="0.2"/>
    <row r="50822" outlineLevel="1" x14ac:dyDescent="0.2"/>
    <row r="50823" outlineLevel="1" x14ac:dyDescent="0.2"/>
    <row r="50824" outlineLevel="1" x14ac:dyDescent="0.2"/>
    <row r="50825" outlineLevel="1" x14ac:dyDescent="0.2"/>
    <row r="50826" outlineLevel="1" x14ac:dyDescent="0.2"/>
    <row r="50827" outlineLevel="1" x14ac:dyDescent="0.2"/>
    <row r="50828" outlineLevel="1" x14ac:dyDescent="0.2"/>
    <row r="50829" outlineLevel="1" x14ac:dyDescent="0.2"/>
    <row r="50830" outlineLevel="1" x14ac:dyDescent="0.2"/>
    <row r="50831" outlineLevel="1" x14ac:dyDescent="0.2"/>
    <row r="50832" outlineLevel="1" x14ac:dyDescent="0.2"/>
    <row r="50833" outlineLevel="1" x14ac:dyDescent="0.2"/>
    <row r="50834" outlineLevel="1" x14ac:dyDescent="0.2"/>
    <row r="50835" outlineLevel="1" x14ac:dyDescent="0.2"/>
    <row r="50836" outlineLevel="1" x14ac:dyDescent="0.2"/>
    <row r="50837" outlineLevel="1" x14ac:dyDescent="0.2"/>
    <row r="50838" outlineLevel="1" x14ac:dyDescent="0.2"/>
    <row r="50839" outlineLevel="1" x14ac:dyDescent="0.2"/>
    <row r="50840" outlineLevel="1" x14ac:dyDescent="0.2"/>
    <row r="50841" outlineLevel="1" x14ac:dyDescent="0.2"/>
    <row r="50842" outlineLevel="1" x14ac:dyDescent="0.2"/>
    <row r="50843" outlineLevel="1" x14ac:dyDescent="0.2"/>
    <row r="50844" outlineLevel="1" x14ac:dyDescent="0.2"/>
    <row r="50845" outlineLevel="1" x14ac:dyDescent="0.2"/>
    <row r="50846" outlineLevel="1" x14ac:dyDescent="0.2"/>
    <row r="50847" outlineLevel="1" x14ac:dyDescent="0.2"/>
    <row r="50848" outlineLevel="1" x14ac:dyDescent="0.2"/>
    <row r="50849" outlineLevel="1" x14ac:dyDescent="0.2"/>
    <row r="50850" outlineLevel="1" x14ac:dyDescent="0.2"/>
    <row r="50851" outlineLevel="1" x14ac:dyDescent="0.2"/>
    <row r="50852" outlineLevel="1" x14ac:dyDescent="0.2"/>
    <row r="50853" outlineLevel="1" x14ac:dyDescent="0.2"/>
    <row r="50854" outlineLevel="1" x14ac:dyDescent="0.2"/>
    <row r="50855" outlineLevel="1" x14ac:dyDescent="0.2"/>
    <row r="50856" outlineLevel="1" x14ac:dyDescent="0.2"/>
    <row r="50857" outlineLevel="1" x14ac:dyDescent="0.2"/>
    <row r="50858" outlineLevel="1" x14ac:dyDescent="0.2"/>
    <row r="50859" outlineLevel="1" x14ac:dyDescent="0.2"/>
    <row r="50860" outlineLevel="1" x14ac:dyDescent="0.2"/>
    <row r="50861" outlineLevel="1" x14ac:dyDescent="0.2"/>
    <row r="50862" outlineLevel="1" x14ac:dyDescent="0.2"/>
    <row r="50863" outlineLevel="1" x14ac:dyDescent="0.2"/>
    <row r="50864" outlineLevel="1" x14ac:dyDescent="0.2"/>
    <row r="50865" outlineLevel="1" x14ac:dyDescent="0.2"/>
    <row r="50866" outlineLevel="1" x14ac:dyDescent="0.2"/>
    <row r="50867" outlineLevel="1" x14ac:dyDescent="0.2"/>
    <row r="50868" outlineLevel="1" x14ac:dyDescent="0.2"/>
    <row r="50869" outlineLevel="1" x14ac:dyDescent="0.2"/>
    <row r="50870" outlineLevel="1" x14ac:dyDescent="0.2"/>
    <row r="50871" outlineLevel="1" x14ac:dyDescent="0.2"/>
    <row r="50872" outlineLevel="1" x14ac:dyDescent="0.2"/>
    <row r="50873" outlineLevel="1" x14ac:dyDescent="0.2"/>
    <row r="50874" outlineLevel="1" x14ac:dyDescent="0.2"/>
    <row r="50875" outlineLevel="1" x14ac:dyDescent="0.2"/>
    <row r="50876" outlineLevel="1" x14ac:dyDescent="0.2"/>
    <row r="50877" outlineLevel="1" x14ac:dyDescent="0.2"/>
    <row r="50878" outlineLevel="1" x14ac:dyDescent="0.2"/>
    <row r="50879" outlineLevel="1" x14ac:dyDescent="0.2"/>
    <row r="50880" outlineLevel="1" x14ac:dyDescent="0.2"/>
    <row r="50881" outlineLevel="1" x14ac:dyDescent="0.2"/>
    <row r="50882" outlineLevel="1" x14ac:dyDescent="0.2"/>
    <row r="50883" outlineLevel="1" x14ac:dyDescent="0.2"/>
    <row r="50884" outlineLevel="1" x14ac:dyDescent="0.2"/>
    <row r="50885" outlineLevel="1" x14ac:dyDescent="0.2"/>
    <row r="50886" outlineLevel="1" x14ac:dyDescent="0.2"/>
    <row r="50887" outlineLevel="1" x14ac:dyDescent="0.2"/>
    <row r="50888" outlineLevel="1" x14ac:dyDescent="0.2"/>
    <row r="50889" outlineLevel="1" x14ac:dyDescent="0.2"/>
    <row r="50890" outlineLevel="1" x14ac:dyDescent="0.2"/>
    <row r="50891" outlineLevel="1" x14ac:dyDescent="0.2"/>
    <row r="50892" outlineLevel="1" x14ac:dyDescent="0.2"/>
    <row r="50893" outlineLevel="1" x14ac:dyDescent="0.2"/>
    <row r="50894" outlineLevel="1" x14ac:dyDescent="0.2"/>
    <row r="50895" outlineLevel="1" x14ac:dyDescent="0.2"/>
    <row r="50896" outlineLevel="1" x14ac:dyDescent="0.2"/>
    <row r="50897" outlineLevel="1" x14ac:dyDescent="0.2"/>
    <row r="50898" outlineLevel="1" x14ac:dyDescent="0.2"/>
    <row r="50899" outlineLevel="1" x14ac:dyDescent="0.2"/>
    <row r="50900" outlineLevel="1" x14ac:dyDescent="0.2"/>
    <row r="50901" outlineLevel="1" x14ac:dyDescent="0.2"/>
    <row r="50902" outlineLevel="1" x14ac:dyDescent="0.2"/>
    <row r="50903" outlineLevel="1" x14ac:dyDescent="0.2"/>
    <row r="50904" outlineLevel="1" x14ac:dyDescent="0.2"/>
    <row r="50905" outlineLevel="1" x14ac:dyDescent="0.2"/>
    <row r="50906" outlineLevel="1" x14ac:dyDescent="0.2"/>
    <row r="50907" outlineLevel="1" x14ac:dyDescent="0.2"/>
    <row r="50908" outlineLevel="1" x14ac:dyDescent="0.2"/>
    <row r="50909" outlineLevel="1" x14ac:dyDescent="0.2"/>
    <row r="50910" outlineLevel="1" x14ac:dyDescent="0.2"/>
    <row r="50911" outlineLevel="1" x14ac:dyDescent="0.2"/>
    <row r="50912" outlineLevel="1" x14ac:dyDescent="0.2"/>
    <row r="50913" outlineLevel="1" x14ac:dyDescent="0.2"/>
    <row r="50914" outlineLevel="1" x14ac:dyDescent="0.2"/>
    <row r="50915" outlineLevel="1" x14ac:dyDescent="0.2"/>
    <row r="50916" outlineLevel="1" x14ac:dyDescent="0.2"/>
    <row r="50917" outlineLevel="1" x14ac:dyDescent="0.2"/>
    <row r="50918" outlineLevel="1" x14ac:dyDescent="0.2"/>
    <row r="50919" outlineLevel="1" x14ac:dyDescent="0.2"/>
    <row r="50920" outlineLevel="1" x14ac:dyDescent="0.2"/>
    <row r="50921" outlineLevel="1" x14ac:dyDescent="0.2"/>
    <row r="50922" outlineLevel="1" x14ac:dyDescent="0.2"/>
    <row r="50923" outlineLevel="1" x14ac:dyDescent="0.2"/>
    <row r="50924" outlineLevel="1" x14ac:dyDescent="0.2"/>
    <row r="50925" outlineLevel="1" x14ac:dyDescent="0.2"/>
    <row r="50926" outlineLevel="1" x14ac:dyDescent="0.2"/>
    <row r="50927" outlineLevel="1" x14ac:dyDescent="0.2"/>
    <row r="50928" outlineLevel="1" x14ac:dyDescent="0.2"/>
    <row r="50929" outlineLevel="1" x14ac:dyDescent="0.2"/>
    <row r="50930" outlineLevel="1" x14ac:dyDescent="0.2"/>
    <row r="50931" outlineLevel="1" x14ac:dyDescent="0.2"/>
    <row r="50932" outlineLevel="1" x14ac:dyDescent="0.2"/>
    <row r="50933" outlineLevel="1" x14ac:dyDescent="0.2"/>
    <row r="50934" outlineLevel="1" x14ac:dyDescent="0.2"/>
    <row r="50935" outlineLevel="1" x14ac:dyDescent="0.2"/>
    <row r="50936" outlineLevel="1" x14ac:dyDescent="0.2"/>
    <row r="50937" outlineLevel="1" x14ac:dyDescent="0.2"/>
    <row r="50938" outlineLevel="1" x14ac:dyDescent="0.2"/>
    <row r="50939" outlineLevel="1" x14ac:dyDescent="0.2"/>
    <row r="50940" outlineLevel="1" x14ac:dyDescent="0.2"/>
    <row r="50941" outlineLevel="1" x14ac:dyDescent="0.2"/>
    <row r="50942" outlineLevel="1" x14ac:dyDescent="0.2"/>
    <row r="50943" outlineLevel="1" x14ac:dyDescent="0.2"/>
    <row r="50944" outlineLevel="1" x14ac:dyDescent="0.2"/>
    <row r="50945" outlineLevel="1" x14ac:dyDescent="0.2"/>
    <row r="50946" outlineLevel="1" x14ac:dyDescent="0.2"/>
    <row r="50947" outlineLevel="1" x14ac:dyDescent="0.2"/>
    <row r="50948" outlineLevel="1" x14ac:dyDescent="0.2"/>
    <row r="50949" outlineLevel="1" x14ac:dyDescent="0.2"/>
    <row r="50950" outlineLevel="1" x14ac:dyDescent="0.2"/>
    <row r="50951" outlineLevel="1" x14ac:dyDescent="0.2"/>
    <row r="50952" outlineLevel="1" x14ac:dyDescent="0.2"/>
    <row r="50953" outlineLevel="1" x14ac:dyDescent="0.2"/>
    <row r="50954" outlineLevel="1" x14ac:dyDescent="0.2"/>
    <row r="50955" outlineLevel="1" x14ac:dyDescent="0.2"/>
    <row r="50956" outlineLevel="1" x14ac:dyDescent="0.2"/>
    <row r="50957" outlineLevel="1" x14ac:dyDescent="0.2"/>
    <row r="50958" outlineLevel="1" x14ac:dyDescent="0.2"/>
    <row r="50959" outlineLevel="1" x14ac:dyDescent="0.2"/>
    <row r="50960" outlineLevel="1" x14ac:dyDescent="0.2"/>
    <row r="50961" outlineLevel="1" x14ac:dyDescent="0.2"/>
    <row r="50962" outlineLevel="1" x14ac:dyDescent="0.2"/>
    <row r="50963" outlineLevel="1" x14ac:dyDescent="0.2"/>
    <row r="50964" outlineLevel="1" x14ac:dyDescent="0.2"/>
    <row r="50965" outlineLevel="1" x14ac:dyDescent="0.2"/>
    <row r="50966" outlineLevel="1" x14ac:dyDescent="0.2"/>
    <row r="50967" outlineLevel="1" x14ac:dyDescent="0.2"/>
    <row r="50968" outlineLevel="1" x14ac:dyDescent="0.2"/>
    <row r="50969" outlineLevel="1" x14ac:dyDescent="0.2"/>
    <row r="50970" outlineLevel="1" x14ac:dyDescent="0.2"/>
    <row r="50971" outlineLevel="1" x14ac:dyDescent="0.2"/>
    <row r="50972" outlineLevel="1" x14ac:dyDescent="0.2"/>
    <row r="50973" outlineLevel="1" x14ac:dyDescent="0.2"/>
    <row r="50974" outlineLevel="1" x14ac:dyDescent="0.2"/>
    <row r="50975" outlineLevel="1" x14ac:dyDescent="0.2"/>
    <row r="50976" outlineLevel="1" x14ac:dyDescent="0.2"/>
    <row r="50977" outlineLevel="1" x14ac:dyDescent="0.2"/>
    <row r="50978" outlineLevel="1" x14ac:dyDescent="0.2"/>
    <row r="50979" outlineLevel="1" x14ac:dyDescent="0.2"/>
    <row r="50980" outlineLevel="1" x14ac:dyDescent="0.2"/>
    <row r="50981" outlineLevel="1" x14ac:dyDescent="0.2"/>
    <row r="50982" outlineLevel="1" x14ac:dyDescent="0.2"/>
    <row r="50983" outlineLevel="1" x14ac:dyDescent="0.2"/>
    <row r="50984" outlineLevel="1" x14ac:dyDescent="0.2"/>
    <row r="50985" outlineLevel="1" x14ac:dyDescent="0.2"/>
    <row r="50986" outlineLevel="1" x14ac:dyDescent="0.2"/>
    <row r="50987" outlineLevel="1" x14ac:dyDescent="0.2"/>
    <row r="50988" outlineLevel="1" x14ac:dyDescent="0.2"/>
    <row r="50989" outlineLevel="1" x14ac:dyDescent="0.2"/>
    <row r="50990" outlineLevel="1" x14ac:dyDescent="0.2"/>
    <row r="50991" outlineLevel="1" x14ac:dyDescent="0.2"/>
    <row r="50992" outlineLevel="1" x14ac:dyDescent="0.2"/>
    <row r="50993" outlineLevel="1" x14ac:dyDescent="0.2"/>
    <row r="50994" outlineLevel="1" x14ac:dyDescent="0.2"/>
    <row r="50995" outlineLevel="1" x14ac:dyDescent="0.2"/>
    <row r="50996" outlineLevel="1" x14ac:dyDescent="0.2"/>
    <row r="50997" outlineLevel="1" x14ac:dyDescent="0.2"/>
    <row r="50998" outlineLevel="1" x14ac:dyDescent="0.2"/>
    <row r="50999" outlineLevel="1" x14ac:dyDescent="0.2"/>
    <row r="51000" outlineLevel="1" x14ac:dyDescent="0.2"/>
    <row r="51001" outlineLevel="1" x14ac:dyDescent="0.2"/>
    <row r="51002" outlineLevel="1" x14ac:dyDescent="0.2"/>
    <row r="51003" outlineLevel="1" x14ac:dyDescent="0.2"/>
    <row r="51004" outlineLevel="1" x14ac:dyDescent="0.2"/>
    <row r="51005" outlineLevel="1" x14ac:dyDescent="0.2"/>
    <row r="51006" outlineLevel="1" x14ac:dyDescent="0.2"/>
    <row r="51007" outlineLevel="1" x14ac:dyDescent="0.2"/>
    <row r="51008" outlineLevel="1" x14ac:dyDescent="0.2"/>
    <row r="51009" outlineLevel="1" x14ac:dyDescent="0.2"/>
    <row r="51010" outlineLevel="1" x14ac:dyDescent="0.2"/>
    <row r="51011" outlineLevel="1" x14ac:dyDescent="0.2"/>
    <row r="51012" outlineLevel="1" x14ac:dyDescent="0.2"/>
    <row r="51013" outlineLevel="1" x14ac:dyDescent="0.2"/>
    <row r="51014" outlineLevel="1" x14ac:dyDescent="0.2"/>
    <row r="51015" outlineLevel="1" x14ac:dyDescent="0.2"/>
    <row r="51016" outlineLevel="1" x14ac:dyDescent="0.2"/>
    <row r="51017" outlineLevel="1" x14ac:dyDescent="0.2"/>
    <row r="51018" outlineLevel="1" x14ac:dyDescent="0.2"/>
    <row r="51019" outlineLevel="1" x14ac:dyDescent="0.2"/>
    <row r="51020" outlineLevel="1" x14ac:dyDescent="0.2"/>
    <row r="51021" outlineLevel="1" x14ac:dyDescent="0.2"/>
    <row r="51022" outlineLevel="1" x14ac:dyDescent="0.2"/>
    <row r="51023" outlineLevel="1" x14ac:dyDescent="0.2"/>
    <row r="51024" outlineLevel="1" x14ac:dyDescent="0.2"/>
    <row r="51025" outlineLevel="1" x14ac:dyDescent="0.2"/>
    <row r="51026" outlineLevel="1" x14ac:dyDescent="0.2"/>
    <row r="51027" outlineLevel="1" x14ac:dyDescent="0.2"/>
    <row r="51028" outlineLevel="1" x14ac:dyDescent="0.2"/>
    <row r="51029" outlineLevel="1" x14ac:dyDescent="0.2"/>
    <row r="51030" outlineLevel="1" x14ac:dyDescent="0.2"/>
    <row r="51031" outlineLevel="1" x14ac:dyDescent="0.2"/>
    <row r="51032" outlineLevel="1" x14ac:dyDescent="0.2"/>
    <row r="51033" outlineLevel="1" x14ac:dyDescent="0.2"/>
    <row r="51034" outlineLevel="1" x14ac:dyDescent="0.2"/>
    <row r="51035" outlineLevel="1" x14ac:dyDescent="0.2"/>
    <row r="51036" outlineLevel="1" x14ac:dyDescent="0.2"/>
    <row r="51037" outlineLevel="1" x14ac:dyDescent="0.2"/>
    <row r="51038" outlineLevel="1" x14ac:dyDescent="0.2"/>
    <row r="51039" outlineLevel="1" x14ac:dyDescent="0.2"/>
    <row r="51040" outlineLevel="1" x14ac:dyDescent="0.2"/>
    <row r="51041" outlineLevel="1" x14ac:dyDescent="0.2"/>
    <row r="51042" outlineLevel="1" x14ac:dyDescent="0.2"/>
    <row r="51043" outlineLevel="1" x14ac:dyDescent="0.2"/>
    <row r="51044" outlineLevel="1" x14ac:dyDescent="0.2"/>
    <row r="51045" outlineLevel="1" x14ac:dyDescent="0.2"/>
    <row r="51046" outlineLevel="1" x14ac:dyDescent="0.2"/>
    <row r="51047" outlineLevel="1" x14ac:dyDescent="0.2"/>
    <row r="51048" outlineLevel="1" x14ac:dyDescent="0.2"/>
    <row r="51049" outlineLevel="1" x14ac:dyDescent="0.2"/>
    <row r="51050" outlineLevel="1" x14ac:dyDescent="0.2"/>
    <row r="51051" outlineLevel="1" x14ac:dyDescent="0.2"/>
    <row r="51052" outlineLevel="1" x14ac:dyDescent="0.2"/>
    <row r="51053" outlineLevel="1" x14ac:dyDescent="0.2"/>
    <row r="51054" outlineLevel="1" x14ac:dyDescent="0.2"/>
    <row r="51055" outlineLevel="1" x14ac:dyDescent="0.2"/>
    <row r="51056" outlineLevel="1" x14ac:dyDescent="0.2"/>
    <row r="51057" outlineLevel="1" x14ac:dyDescent="0.2"/>
    <row r="51058" outlineLevel="1" x14ac:dyDescent="0.2"/>
    <row r="51059" outlineLevel="1" x14ac:dyDescent="0.2"/>
    <row r="51060" outlineLevel="1" x14ac:dyDescent="0.2"/>
    <row r="51061" outlineLevel="1" x14ac:dyDescent="0.2"/>
    <row r="51062" outlineLevel="1" x14ac:dyDescent="0.2"/>
    <row r="51063" outlineLevel="1" x14ac:dyDescent="0.2"/>
    <row r="51064" outlineLevel="1" x14ac:dyDescent="0.2"/>
    <row r="51065" outlineLevel="1" x14ac:dyDescent="0.2"/>
    <row r="51066" outlineLevel="1" x14ac:dyDescent="0.2"/>
    <row r="51067" outlineLevel="1" x14ac:dyDescent="0.2"/>
    <row r="51068" outlineLevel="1" x14ac:dyDescent="0.2"/>
    <row r="51069" outlineLevel="1" x14ac:dyDescent="0.2"/>
    <row r="51070" outlineLevel="1" x14ac:dyDescent="0.2"/>
    <row r="51071" outlineLevel="1" x14ac:dyDescent="0.2"/>
    <row r="51072" outlineLevel="1" x14ac:dyDescent="0.2"/>
    <row r="51073" outlineLevel="1" x14ac:dyDescent="0.2"/>
    <row r="51074" outlineLevel="1" x14ac:dyDescent="0.2"/>
    <row r="51075" outlineLevel="1" x14ac:dyDescent="0.2"/>
    <row r="51076" outlineLevel="1" x14ac:dyDescent="0.2"/>
    <row r="51077" outlineLevel="1" x14ac:dyDescent="0.2"/>
    <row r="51078" outlineLevel="1" x14ac:dyDescent="0.2"/>
    <row r="51079" outlineLevel="1" x14ac:dyDescent="0.2"/>
    <row r="51080" outlineLevel="1" x14ac:dyDescent="0.2"/>
    <row r="51081" outlineLevel="1" x14ac:dyDescent="0.2"/>
    <row r="51082" outlineLevel="1" x14ac:dyDescent="0.2"/>
    <row r="51083" outlineLevel="1" x14ac:dyDescent="0.2"/>
    <row r="51084" outlineLevel="1" x14ac:dyDescent="0.2"/>
    <row r="51085" outlineLevel="1" x14ac:dyDescent="0.2"/>
    <row r="51086" outlineLevel="1" x14ac:dyDescent="0.2"/>
    <row r="51087" outlineLevel="1" x14ac:dyDescent="0.2"/>
    <row r="51088" outlineLevel="1" x14ac:dyDescent="0.2"/>
    <row r="51089" outlineLevel="1" x14ac:dyDescent="0.2"/>
    <row r="51090" outlineLevel="1" x14ac:dyDescent="0.2"/>
    <row r="51091" outlineLevel="1" x14ac:dyDescent="0.2"/>
    <row r="51092" outlineLevel="1" x14ac:dyDescent="0.2"/>
    <row r="51093" outlineLevel="1" x14ac:dyDescent="0.2"/>
    <row r="51094" outlineLevel="1" x14ac:dyDescent="0.2"/>
    <row r="51095" outlineLevel="1" x14ac:dyDescent="0.2"/>
    <row r="51096" outlineLevel="1" x14ac:dyDescent="0.2"/>
    <row r="51097" outlineLevel="1" x14ac:dyDescent="0.2"/>
    <row r="51098" outlineLevel="1" x14ac:dyDescent="0.2"/>
    <row r="51099" outlineLevel="1" x14ac:dyDescent="0.2"/>
    <row r="51100" outlineLevel="1" x14ac:dyDescent="0.2"/>
    <row r="51101" outlineLevel="1" x14ac:dyDescent="0.2"/>
    <row r="51102" outlineLevel="1" x14ac:dyDescent="0.2"/>
    <row r="51103" outlineLevel="1" x14ac:dyDescent="0.2"/>
    <row r="51104" outlineLevel="1" x14ac:dyDescent="0.2"/>
    <row r="51105" outlineLevel="1" x14ac:dyDescent="0.2"/>
    <row r="51106" outlineLevel="1" x14ac:dyDescent="0.2"/>
    <row r="51107" outlineLevel="1" x14ac:dyDescent="0.2"/>
    <row r="51108" outlineLevel="1" x14ac:dyDescent="0.2"/>
    <row r="51109" outlineLevel="1" x14ac:dyDescent="0.2"/>
    <row r="51110" outlineLevel="1" x14ac:dyDescent="0.2"/>
    <row r="51111" outlineLevel="1" x14ac:dyDescent="0.2"/>
    <row r="51112" outlineLevel="1" x14ac:dyDescent="0.2"/>
    <row r="51113" outlineLevel="1" x14ac:dyDescent="0.2"/>
    <row r="51114" outlineLevel="1" x14ac:dyDescent="0.2"/>
    <row r="51115" outlineLevel="1" x14ac:dyDescent="0.2"/>
    <row r="51116" outlineLevel="1" x14ac:dyDescent="0.2"/>
    <row r="51117" outlineLevel="1" x14ac:dyDescent="0.2"/>
    <row r="51118" outlineLevel="1" x14ac:dyDescent="0.2"/>
    <row r="51119" outlineLevel="1" x14ac:dyDescent="0.2"/>
    <row r="51120" outlineLevel="1" x14ac:dyDescent="0.2"/>
    <row r="51121" outlineLevel="1" x14ac:dyDescent="0.2"/>
    <row r="51122" outlineLevel="1" x14ac:dyDescent="0.2"/>
    <row r="51123" outlineLevel="1" x14ac:dyDescent="0.2"/>
    <row r="51124" outlineLevel="1" x14ac:dyDescent="0.2"/>
    <row r="51125" outlineLevel="1" x14ac:dyDescent="0.2"/>
    <row r="51126" outlineLevel="1" x14ac:dyDescent="0.2"/>
    <row r="51127" outlineLevel="1" x14ac:dyDescent="0.2"/>
    <row r="51128" outlineLevel="1" x14ac:dyDescent="0.2"/>
    <row r="51129" outlineLevel="1" x14ac:dyDescent="0.2"/>
    <row r="51130" outlineLevel="1" x14ac:dyDescent="0.2"/>
    <row r="51131" outlineLevel="1" x14ac:dyDescent="0.2"/>
    <row r="51132" outlineLevel="1" x14ac:dyDescent="0.2"/>
    <row r="51133" outlineLevel="1" x14ac:dyDescent="0.2"/>
    <row r="51134" outlineLevel="1" x14ac:dyDescent="0.2"/>
    <row r="51135" outlineLevel="1" x14ac:dyDescent="0.2"/>
    <row r="51136" outlineLevel="1" x14ac:dyDescent="0.2"/>
    <row r="51137" outlineLevel="1" x14ac:dyDescent="0.2"/>
    <row r="51138" outlineLevel="1" x14ac:dyDescent="0.2"/>
    <row r="51139" outlineLevel="1" x14ac:dyDescent="0.2"/>
    <row r="51140" outlineLevel="1" x14ac:dyDescent="0.2"/>
    <row r="51141" outlineLevel="1" x14ac:dyDescent="0.2"/>
    <row r="51142" outlineLevel="1" x14ac:dyDescent="0.2"/>
    <row r="51143" outlineLevel="1" x14ac:dyDescent="0.2"/>
    <row r="51144" outlineLevel="1" x14ac:dyDescent="0.2"/>
    <row r="51145" outlineLevel="1" x14ac:dyDescent="0.2"/>
    <row r="51146" outlineLevel="1" x14ac:dyDescent="0.2"/>
    <row r="51147" outlineLevel="1" x14ac:dyDescent="0.2"/>
    <row r="51148" outlineLevel="1" x14ac:dyDescent="0.2"/>
    <row r="51149" outlineLevel="1" x14ac:dyDescent="0.2"/>
    <row r="51150" outlineLevel="1" x14ac:dyDescent="0.2"/>
    <row r="51151" outlineLevel="1" x14ac:dyDescent="0.2"/>
    <row r="51152" outlineLevel="1" x14ac:dyDescent="0.2"/>
    <row r="51153" outlineLevel="1" x14ac:dyDescent="0.2"/>
    <row r="51154" outlineLevel="1" x14ac:dyDescent="0.2"/>
    <row r="51155" outlineLevel="1" x14ac:dyDescent="0.2"/>
    <row r="51156" outlineLevel="1" x14ac:dyDescent="0.2"/>
    <row r="51157" outlineLevel="1" x14ac:dyDescent="0.2"/>
    <row r="51158" outlineLevel="1" x14ac:dyDescent="0.2"/>
    <row r="51159" outlineLevel="1" x14ac:dyDescent="0.2"/>
    <row r="51160" outlineLevel="1" x14ac:dyDescent="0.2"/>
    <row r="51161" outlineLevel="1" x14ac:dyDescent="0.2"/>
    <row r="51162" outlineLevel="1" x14ac:dyDescent="0.2"/>
    <row r="51163" outlineLevel="1" x14ac:dyDescent="0.2"/>
    <row r="51164" outlineLevel="1" x14ac:dyDescent="0.2"/>
    <row r="51165" outlineLevel="1" x14ac:dyDescent="0.2"/>
    <row r="51166" outlineLevel="1" x14ac:dyDescent="0.2"/>
    <row r="51167" outlineLevel="1" x14ac:dyDescent="0.2"/>
    <row r="51168" outlineLevel="1" x14ac:dyDescent="0.2"/>
    <row r="51169" outlineLevel="1" x14ac:dyDescent="0.2"/>
    <row r="51170" outlineLevel="1" x14ac:dyDescent="0.2"/>
    <row r="51171" outlineLevel="1" x14ac:dyDescent="0.2"/>
    <row r="51172" outlineLevel="1" x14ac:dyDescent="0.2"/>
    <row r="51173" outlineLevel="1" x14ac:dyDescent="0.2"/>
    <row r="51174" outlineLevel="1" x14ac:dyDescent="0.2"/>
    <row r="51175" outlineLevel="1" x14ac:dyDescent="0.2"/>
    <row r="51176" outlineLevel="1" x14ac:dyDescent="0.2"/>
    <row r="51177" outlineLevel="1" x14ac:dyDescent="0.2"/>
    <row r="51178" outlineLevel="1" x14ac:dyDescent="0.2"/>
    <row r="51179" outlineLevel="1" x14ac:dyDescent="0.2"/>
    <row r="51180" outlineLevel="1" x14ac:dyDescent="0.2"/>
    <row r="51181" outlineLevel="1" x14ac:dyDescent="0.2"/>
    <row r="51182" outlineLevel="1" x14ac:dyDescent="0.2"/>
    <row r="51183" outlineLevel="1" x14ac:dyDescent="0.2"/>
    <row r="51184" outlineLevel="1" x14ac:dyDescent="0.2"/>
    <row r="51185" outlineLevel="1" x14ac:dyDescent="0.2"/>
    <row r="51186" outlineLevel="1" x14ac:dyDescent="0.2"/>
    <row r="51187" outlineLevel="1" x14ac:dyDescent="0.2"/>
    <row r="51188" outlineLevel="1" x14ac:dyDescent="0.2"/>
    <row r="51189" outlineLevel="1" x14ac:dyDescent="0.2"/>
    <row r="51190" outlineLevel="1" x14ac:dyDescent="0.2"/>
    <row r="51191" outlineLevel="1" x14ac:dyDescent="0.2"/>
    <row r="51192" outlineLevel="1" x14ac:dyDescent="0.2"/>
    <row r="51193" outlineLevel="1" x14ac:dyDescent="0.2"/>
    <row r="51194" outlineLevel="1" x14ac:dyDescent="0.2"/>
    <row r="51195" outlineLevel="1" x14ac:dyDescent="0.2"/>
    <row r="51196" outlineLevel="1" x14ac:dyDescent="0.2"/>
    <row r="51197" outlineLevel="1" x14ac:dyDescent="0.2"/>
    <row r="51198" outlineLevel="1" x14ac:dyDescent="0.2"/>
    <row r="51199" outlineLevel="1" x14ac:dyDescent="0.2"/>
    <row r="51200" outlineLevel="1" x14ac:dyDescent="0.2"/>
    <row r="51201" outlineLevel="1" x14ac:dyDescent="0.2"/>
    <row r="51202" outlineLevel="1" x14ac:dyDescent="0.2"/>
    <row r="51203" outlineLevel="1" x14ac:dyDescent="0.2"/>
    <row r="51204" outlineLevel="1" x14ac:dyDescent="0.2"/>
    <row r="51205" outlineLevel="1" x14ac:dyDescent="0.2"/>
    <row r="51206" outlineLevel="1" x14ac:dyDescent="0.2"/>
    <row r="51207" outlineLevel="1" x14ac:dyDescent="0.2"/>
    <row r="51208" outlineLevel="1" x14ac:dyDescent="0.2"/>
    <row r="51209" outlineLevel="1" x14ac:dyDescent="0.2"/>
    <row r="51210" outlineLevel="1" x14ac:dyDescent="0.2"/>
    <row r="51211" outlineLevel="1" x14ac:dyDescent="0.2"/>
    <row r="51212" outlineLevel="1" x14ac:dyDescent="0.2"/>
    <row r="51213" outlineLevel="1" x14ac:dyDescent="0.2"/>
    <row r="51214" outlineLevel="1" x14ac:dyDescent="0.2"/>
    <row r="51215" outlineLevel="1" x14ac:dyDescent="0.2"/>
    <row r="51216" outlineLevel="1" x14ac:dyDescent="0.2"/>
    <row r="51217" outlineLevel="1" x14ac:dyDescent="0.2"/>
    <row r="51218" outlineLevel="1" x14ac:dyDescent="0.2"/>
    <row r="51219" outlineLevel="1" x14ac:dyDescent="0.2"/>
    <row r="51220" outlineLevel="1" x14ac:dyDescent="0.2"/>
    <row r="51221" outlineLevel="1" x14ac:dyDescent="0.2"/>
    <row r="51222" outlineLevel="1" x14ac:dyDescent="0.2"/>
    <row r="51223" outlineLevel="1" x14ac:dyDescent="0.2"/>
    <row r="51224" outlineLevel="1" x14ac:dyDescent="0.2"/>
    <row r="51225" outlineLevel="1" x14ac:dyDescent="0.2"/>
    <row r="51226" outlineLevel="1" x14ac:dyDescent="0.2"/>
    <row r="51227" outlineLevel="1" x14ac:dyDescent="0.2"/>
    <row r="51228" outlineLevel="1" x14ac:dyDescent="0.2"/>
    <row r="51229" outlineLevel="1" x14ac:dyDescent="0.2"/>
    <row r="51230" outlineLevel="1" x14ac:dyDescent="0.2"/>
    <row r="51231" outlineLevel="1" x14ac:dyDescent="0.2"/>
    <row r="51232" outlineLevel="1" x14ac:dyDescent="0.2"/>
    <row r="51233" outlineLevel="1" x14ac:dyDescent="0.2"/>
    <row r="51234" outlineLevel="1" x14ac:dyDescent="0.2"/>
    <row r="51235" outlineLevel="1" x14ac:dyDescent="0.2"/>
    <row r="51236" outlineLevel="1" x14ac:dyDescent="0.2"/>
    <row r="51237" outlineLevel="1" x14ac:dyDescent="0.2"/>
    <row r="51238" outlineLevel="1" x14ac:dyDescent="0.2"/>
    <row r="51239" outlineLevel="1" x14ac:dyDescent="0.2"/>
    <row r="51240" outlineLevel="1" x14ac:dyDescent="0.2"/>
    <row r="51241" outlineLevel="1" x14ac:dyDescent="0.2"/>
    <row r="51242" outlineLevel="1" x14ac:dyDescent="0.2"/>
    <row r="51243" outlineLevel="1" x14ac:dyDescent="0.2"/>
    <row r="51244" outlineLevel="1" x14ac:dyDescent="0.2"/>
    <row r="51245" outlineLevel="1" x14ac:dyDescent="0.2"/>
    <row r="51246" outlineLevel="1" x14ac:dyDescent="0.2"/>
    <row r="51247" outlineLevel="1" x14ac:dyDescent="0.2"/>
    <row r="51248" outlineLevel="1" x14ac:dyDescent="0.2"/>
    <row r="51249" outlineLevel="1" x14ac:dyDescent="0.2"/>
    <row r="51250" outlineLevel="1" x14ac:dyDescent="0.2"/>
    <row r="51251" outlineLevel="1" x14ac:dyDescent="0.2"/>
    <row r="51252" outlineLevel="1" x14ac:dyDescent="0.2"/>
    <row r="51253" outlineLevel="1" x14ac:dyDescent="0.2"/>
    <row r="51254" outlineLevel="1" x14ac:dyDescent="0.2"/>
    <row r="51255" outlineLevel="1" x14ac:dyDescent="0.2"/>
    <row r="51256" outlineLevel="1" x14ac:dyDescent="0.2"/>
    <row r="51257" outlineLevel="1" x14ac:dyDescent="0.2"/>
    <row r="51258" outlineLevel="1" x14ac:dyDescent="0.2"/>
    <row r="51259" outlineLevel="1" x14ac:dyDescent="0.2"/>
    <row r="51260" outlineLevel="1" x14ac:dyDescent="0.2"/>
    <row r="51261" outlineLevel="1" x14ac:dyDescent="0.2"/>
    <row r="51262" outlineLevel="1" x14ac:dyDescent="0.2"/>
    <row r="51263" outlineLevel="1" x14ac:dyDescent="0.2"/>
    <row r="51264" outlineLevel="1" x14ac:dyDescent="0.2"/>
    <row r="51265" outlineLevel="1" x14ac:dyDescent="0.2"/>
    <row r="51266" outlineLevel="1" x14ac:dyDescent="0.2"/>
    <row r="51267" outlineLevel="1" x14ac:dyDescent="0.2"/>
    <row r="51268" outlineLevel="1" x14ac:dyDescent="0.2"/>
    <row r="51269" outlineLevel="1" x14ac:dyDescent="0.2"/>
    <row r="51270" outlineLevel="1" x14ac:dyDescent="0.2"/>
    <row r="51271" outlineLevel="1" x14ac:dyDescent="0.2"/>
    <row r="51272" outlineLevel="1" x14ac:dyDescent="0.2"/>
    <row r="51273" outlineLevel="1" x14ac:dyDescent="0.2"/>
    <row r="51274" outlineLevel="1" x14ac:dyDescent="0.2"/>
    <row r="51275" outlineLevel="1" x14ac:dyDescent="0.2"/>
    <row r="51276" outlineLevel="1" x14ac:dyDescent="0.2"/>
    <row r="51277" outlineLevel="1" x14ac:dyDescent="0.2"/>
    <row r="51278" outlineLevel="1" x14ac:dyDescent="0.2"/>
    <row r="51279" outlineLevel="1" x14ac:dyDescent="0.2"/>
    <row r="51280" outlineLevel="1" x14ac:dyDescent="0.2"/>
    <row r="51281" outlineLevel="1" x14ac:dyDescent="0.2"/>
    <row r="51282" outlineLevel="1" x14ac:dyDescent="0.2"/>
    <row r="51283" outlineLevel="1" x14ac:dyDescent="0.2"/>
    <row r="51284" outlineLevel="1" x14ac:dyDescent="0.2"/>
    <row r="51285" outlineLevel="1" x14ac:dyDescent="0.2"/>
    <row r="51286" outlineLevel="1" x14ac:dyDescent="0.2"/>
    <row r="51287" outlineLevel="1" x14ac:dyDescent="0.2"/>
    <row r="51288" outlineLevel="1" x14ac:dyDescent="0.2"/>
    <row r="51289" outlineLevel="1" x14ac:dyDescent="0.2"/>
    <row r="51290" outlineLevel="1" x14ac:dyDescent="0.2"/>
    <row r="51291" outlineLevel="1" x14ac:dyDescent="0.2"/>
    <row r="51292" outlineLevel="1" x14ac:dyDescent="0.2"/>
    <row r="51293" outlineLevel="1" x14ac:dyDescent="0.2"/>
    <row r="51294" outlineLevel="1" x14ac:dyDescent="0.2"/>
    <row r="51295" outlineLevel="1" x14ac:dyDescent="0.2"/>
    <row r="51296" outlineLevel="1" x14ac:dyDescent="0.2"/>
    <row r="51297" outlineLevel="1" x14ac:dyDescent="0.2"/>
    <row r="51298" outlineLevel="1" x14ac:dyDescent="0.2"/>
    <row r="51299" outlineLevel="1" x14ac:dyDescent="0.2"/>
    <row r="51300" outlineLevel="1" x14ac:dyDescent="0.2"/>
    <row r="51301" outlineLevel="1" x14ac:dyDescent="0.2"/>
    <row r="51302" outlineLevel="1" x14ac:dyDescent="0.2"/>
    <row r="51303" outlineLevel="1" x14ac:dyDescent="0.2"/>
    <row r="51304" outlineLevel="1" x14ac:dyDescent="0.2"/>
    <row r="51305" outlineLevel="1" x14ac:dyDescent="0.2"/>
    <row r="51306" outlineLevel="1" x14ac:dyDescent="0.2"/>
    <row r="51307" outlineLevel="1" x14ac:dyDescent="0.2"/>
    <row r="51308" outlineLevel="1" x14ac:dyDescent="0.2"/>
    <row r="51309" outlineLevel="1" x14ac:dyDescent="0.2"/>
    <row r="51310" outlineLevel="1" x14ac:dyDescent="0.2"/>
    <row r="51311" outlineLevel="1" x14ac:dyDescent="0.2"/>
    <row r="51312" outlineLevel="1" x14ac:dyDescent="0.2"/>
    <row r="51313" outlineLevel="1" x14ac:dyDescent="0.2"/>
    <row r="51314" outlineLevel="1" x14ac:dyDescent="0.2"/>
    <row r="51315" outlineLevel="1" x14ac:dyDescent="0.2"/>
    <row r="51316" outlineLevel="1" x14ac:dyDescent="0.2"/>
    <row r="51317" outlineLevel="1" x14ac:dyDescent="0.2"/>
    <row r="51318" outlineLevel="1" x14ac:dyDescent="0.2"/>
    <row r="51319" outlineLevel="1" x14ac:dyDescent="0.2"/>
    <row r="51320" outlineLevel="1" x14ac:dyDescent="0.2"/>
    <row r="51321" outlineLevel="1" x14ac:dyDescent="0.2"/>
    <row r="51322" outlineLevel="1" x14ac:dyDescent="0.2"/>
    <row r="51323" outlineLevel="1" x14ac:dyDescent="0.2"/>
    <row r="51324" outlineLevel="1" x14ac:dyDescent="0.2"/>
    <row r="51325" outlineLevel="1" x14ac:dyDescent="0.2"/>
    <row r="51326" outlineLevel="1" x14ac:dyDescent="0.2"/>
    <row r="51327" outlineLevel="1" x14ac:dyDescent="0.2"/>
    <row r="51328" outlineLevel="1" x14ac:dyDescent="0.2"/>
    <row r="51329" outlineLevel="1" x14ac:dyDescent="0.2"/>
    <row r="51330" outlineLevel="1" x14ac:dyDescent="0.2"/>
    <row r="51331" outlineLevel="1" x14ac:dyDescent="0.2"/>
    <row r="51332" outlineLevel="1" x14ac:dyDescent="0.2"/>
    <row r="51333" outlineLevel="1" x14ac:dyDescent="0.2"/>
    <row r="51334" outlineLevel="1" x14ac:dyDescent="0.2"/>
    <row r="51335" outlineLevel="1" x14ac:dyDescent="0.2"/>
    <row r="51336" outlineLevel="1" x14ac:dyDescent="0.2"/>
    <row r="51337" outlineLevel="1" x14ac:dyDescent="0.2"/>
    <row r="51338" outlineLevel="1" x14ac:dyDescent="0.2"/>
    <row r="51339" outlineLevel="1" x14ac:dyDescent="0.2"/>
    <row r="51340" outlineLevel="1" x14ac:dyDescent="0.2"/>
    <row r="51341" outlineLevel="1" x14ac:dyDescent="0.2"/>
    <row r="51342" outlineLevel="1" x14ac:dyDescent="0.2"/>
    <row r="51343" outlineLevel="1" x14ac:dyDescent="0.2"/>
    <row r="51344" outlineLevel="1" x14ac:dyDescent="0.2"/>
    <row r="51345" outlineLevel="1" x14ac:dyDescent="0.2"/>
    <row r="51346" outlineLevel="1" x14ac:dyDescent="0.2"/>
    <row r="51347" outlineLevel="1" x14ac:dyDescent="0.2"/>
    <row r="51348" outlineLevel="1" x14ac:dyDescent="0.2"/>
    <row r="51349" outlineLevel="1" x14ac:dyDescent="0.2"/>
    <row r="51350" outlineLevel="1" x14ac:dyDescent="0.2"/>
    <row r="51351" outlineLevel="1" x14ac:dyDescent="0.2"/>
    <row r="51352" outlineLevel="1" x14ac:dyDescent="0.2"/>
    <row r="51353" outlineLevel="1" x14ac:dyDescent="0.2"/>
    <row r="51354" outlineLevel="1" x14ac:dyDescent="0.2"/>
    <row r="51355" outlineLevel="1" x14ac:dyDescent="0.2"/>
    <row r="51356" outlineLevel="1" x14ac:dyDescent="0.2"/>
    <row r="51357" outlineLevel="1" x14ac:dyDescent="0.2"/>
    <row r="51358" outlineLevel="1" x14ac:dyDescent="0.2"/>
    <row r="51359" outlineLevel="1" x14ac:dyDescent="0.2"/>
    <row r="51360" outlineLevel="1" x14ac:dyDescent="0.2"/>
    <row r="51361" outlineLevel="1" x14ac:dyDescent="0.2"/>
    <row r="51362" outlineLevel="1" x14ac:dyDescent="0.2"/>
    <row r="51363" outlineLevel="1" x14ac:dyDescent="0.2"/>
    <row r="51364" outlineLevel="1" x14ac:dyDescent="0.2"/>
    <row r="51365" outlineLevel="1" x14ac:dyDescent="0.2"/>
    <row r="51366" outlineLevel="1" x14ac:dyDescent="0.2"/>
    <row r="51367" outlineLevel="1" x14ac:dyDescent="0.2"/>
    <row r="51368" outlineLevel="1" x14ac:dyDescent="0.2"/>
    <row r="51369" outlineLevel="1" x14ac:dyDescent="0.2"/>
    <row r="51370" outlineLevel="1" x14ac:dyDescent="0.2"/>
    <row r="51371" outlineLevel="1" x14ac:dyDescent="0.2"/>
    <row r="51372" outlineLevel="1" x14ac:dyDescent="0.2"/>
    <row r="51373" outlineLevel="1" x14ac:dyDescent="0.2"/>
    <row r="51374" outlineLevel="1" x14ac:dyDescent="0.2"/>
    <row r="51375" outlineLevel="1" x14ac:dyDescent="0.2"/>
    <row r="51376" outlineLevel="1" x14ac:dyDescent="0.2"/>
    <row r="51377" outlineLevel="1" x14ac:dyDescent="0.2"/>
    <row r="51378" outlineLevel="1" x14ac:dyDescent="0.2"/>
    <row r="51379" outlineLevel="1" x14ac:dyDescent="0.2"/>
    <row r="51380" outlineLevel="1" x14ac:dyDescent="0.2"/>
    <row r="51381" outlineLevel="1" x14ac:dyDescent="0.2"/>
    <row r="51382" outlineLevel="1" x14ac:dyDescent="0.2"/>
    <row r="51383" outlineLevel="1" x14ac:dyDescent="0.2"/>
    <row r="51384" outlineLevel="1" x14ac:dyDescent="0.2"/>
    <row r="51385" outlineLevel="1" x14ac:dyDescent="0.2"/>
    <row r="51386" outlineLevel="1" x14ac:dyDescent="0.2"/>
    <row r="51387" outlineLevel="1" x14ac:dyDescent="0.2"/>
    <row r="51388" outlineLevel="1" x14ac:dyDescent="0.2"/>
    <row r="51389" outlineLevel="1" x14ac:dyDescent="0.2"/>
    <row r="51390" outlineLevel="1" x14ac:dyDescent="0.2"/>
    <row r="51391" outlineLevel="1" x14ac:dyDescent="0.2"/>
    <row r="51392" outlineLevel="1" x14ac:dyDescent="0.2"/>
    <row r="51393" outlineLevel="1" x14ac:dyDescent="0.2"/>
    <row r="51394" outlineLevel="1" x14ac:dyDescent="0.2"/>
    <row r="51395" outlineLevel="1" x14ac:dyDescent="0.2"/>
    <row r="51396" outlineLevel="1" x14ac:dyDescent="0.2"/>
    <row r="51397" outlineLevel="1" x14ac:dyDescent="0.2"/>
    <row r="51398" outlineLevel="1" x14ac:dyDescent="0.2"/>
    <row r="51399" outlineLevel="1" x14ac:dyDescent="0.2"/>
    <row r="51400" outlineLevel="1" x14ac:dyDescent="0.2"/>
    <row r="51401" outlineLevel="1" x14ac:dyDescent="0.2"/>
    <row r="51402" outlineLevel="1" x14ac:dyDescent="0.2"/>
    <row r="51403" outlineLevel="1" x14ac:dyDescent="0.2"/>
    <row r="51404" outlineLevel="1" x14ac:dyDescent="0.2"/>
    <row r="51405" outlineLevel="1" x14ac:dyDescent="0.2"/>
    <row r="51406" outlineLevel="1" x14ac:dyDescent="0.2"/>
    <row r="51407" outlineLevel="1" x14ac:dyDescent="0.2"/>
    <row r="51408" outlineLevel="1" x14ac:dyDescent="0.2"/>
    <row r="51409" outlineLevel="1" x14ac:dyDescent="0.2"/>
    <row r="51410" outlineLevel="1" x14ac:dyDescent="0.2"/>
    <row r="51411" outlineLevel="1" x14ac:dyDescent="0.2"/>
    <row r="51412" outlineLevel="1" x14ac:dyDescent="0.2"/>
    <row r="51413" outlineLevel="1" x14ac:dyDescent="0.2"/>
    <row r="51414" outlineLevel="1" x14ac:dyDescent="0.2"/>
    <row r="51415" outlineLevel="1" x14ac:dyDescent="0.2"/>
    <row r="51416" outlineLevel="1" x14ac:dyDescent="0.2"/>
    <row r="51417" outlineLevel="1" x14ac:dyDescent="0.2"/>
    <row r="51418" outlineLevel="1" x14ac:dyDescent="0.2"/>
    <row r="51419" outlineLevel="1" x14ac:dyDescent="0.2"/>
    <row r="51420" outlineLevel="1" x14ac:dyDescent="0.2"/>
    <row r="51421" outlineLevel="1" x14ac:dyDescent="0.2"/>
    <row r="51422" outlineLevel="1" x14ac:dyDescent="0.2"/>
    <row r="51423" outlineLevel="1" x14ac:dyDescent="0.2"/>
    <row r="51424" outlineLevel="1" x14ac:dyDescent="0.2"/>
    <row r="51425" outlineLevel="1" x14ac:dyDescent="0.2"/>
    <row r="51426" outlineLevel="1" x14ac:dyDescent="0.2"/>
    <row r="51427" outlineLevel="1" x14ac:dyDescent="0.2"/>
    <row r="51428" outlineLevel="1" x14ac:dyDescent="0.2"/>
    <row r="51429" outlineLevel="1" x14ac:dyDescent="0.2"/>
    <row r="51430" outlineLevel="1" x14ac:dyDescent="0.2"/>
    <row r="51431" outlineLevel="1" x14ac:dyDescent="0.2"/>
    <row r="51432" outlineLevel="1" x14ac:dyDescent="0.2"/>
    <row r="51433" outlineLevel="1" x14ac:dyDescent="0.2"/>
    <row r="51434" outlineLevel="1" x14ac:dyDescent="0.2"/>
    <row r="51435" outlineLevel="1" x14ac:dyDescent="0.2"/>
    <row r="51436" outlineLevel="1" x14ac:dyDescent="0.2"/>
    <row r="51437" outlineLevel="1" x14ac:dyDescent="0.2"/>
    <row r="51438" outlineLevel="1" x14ac:dyDescent="0.2"/>
    <row r="51439" outlineLevel="1" x14ac:dyDescent="0.2"/>
    <row r="51440" outlineLevel="1" x14ac:dyDescent="0.2"/>
    <row r="51441" outlineLevel="1" x14ac:dyDescent="0.2"/>
    <row r="51442" outlineLevel="1" x14ac:dyDescent="0.2"/>
    <row r="51443" outlineLevel="1" x14ac:dyDescent="0.2"/>
    <row r="51444" outlineLevel="1" x14ac:dyDescent="0.2"/>
    <row r="51445" outlineLevel="1" x14ac:dyDescent="0.2"/>
    <row r="51446" outlineLevel="1" x14ac:dyDescent="0.2"/>
    <row r="51447" outlineLevel="1" x14ac:dyDescent="0.2"/>
    <row r="51448" outlineLevel="1" x14ac:dyDescent="0.2"/>
    <row r="51449" outlineLevel="1" x14ac:dyDescent="0.2"/>
    <row r="51450" outlineLevel="1" x14ac:dyDescent="0.2"/>
    <row r="51451" outlineLevel="1" x14ac:dyDescent="0.2"/>
    <row r="51452" outlineLevel="1" x14ac:dyDescent="0.2"/>
    <row r="51453" outlineLevel="1" x14ac:dyDescent="0.2"/>
    <row r="51454" outlineLevel="1" x14ac:dyDescent="0.2"/>
    <row r="51455" outlineLevel="1" x14ac:dyDescent="0.2"/>
    <row r="51456" outlineLevel="1" x14ac:dyDescent="0.2"/>
    <row r="51457" outlineLevel="1" x14ac:dyDescent="0.2"/>
    <row r="51458" outlineLevel="1" x14ac:dyDescent="0.2"/>
    <row r="51459" outlineLevel="1" x14ac:dyDescent="0.2"/>
    <row r="51460" outlineLevel="1" x14ac:dyDescent="0.2"/>
    <row r="51461" outlineLevel="1" x14ac:dyDescent="0.2"/>
    <row r="51462" outlineLevel="1" x14ac:dyDescent="0.2"/>
    <row r="51463" outlineLevel="1" x14ac:dyDescent="0.2"/>
    <row r="51464" outlineLevel="1" x14ac:dyDescent="0.2"/>
    <row r="51465" outlineLevel="1" x14ac:dyDescent="0.2"/>
    <row r="51466" outlineLevel="1" x14ac:dyDescent="0.2"/>
    <row r="51467" outlineLevel="1" x14ac:dyDescent="0.2"/>
    <row r="51468" outlineLevel="1" x14ac:dyDescent="0.2"/>
    <row r="51469" outlineLevel="1" x14ac:dyDescent="0.2"/>
    <row r="51470" outlineLevel="1" x14ac:dyDescent="0.2"/>
    <row r="51471" outlineLevel="1" x14ac:dyDescent="0.2"/>
    <row r="51472" outlineLevel="1" x14ac:dyDescent="0.2"/>
    <row r="51473" outlineLevel="1" x14ac:dyDescent="0.2"/>
    <row r="51474" outlineLevel="1" x14ac:dyDescent="0.2"/>
    <row r="51475" outlineLevel="1" x14ac:dyDescent="0.2"/>
    <row r="51476" outlineLevel="1" x14ac:dyDescent="0.2"/>
    <row r="51477" outlineLevel="1" x14ac:dyDescent="0.2"/>
    <row r="51478" outlineLevel="1" x14ac:dyDescent="0.2"/>
    <row r="51479" outlineLevel="1" x14ac:dyDescent="0.2"/>
    <row r="51480" outlineLevel="1" x14ac:dyDescent="0.2"/>
    <row r="51481" outlineLevel="1" x14ac:dyDescent="0.2"/>
    <row r="51482" outlineLevel="1" x14ac:dyDescent="0.2"/>
    <row r="51483" outlineLevel="1" x14ac:dyDescent="0.2"/>
    <row r="51484" outlineLevel="1" x14ac:dyDescent="0.2"/>
    <row r="51485" outlineLevel="1" x14ac:dyDescent="0.2"/>
    <row r="51486" outlineLevel="1" x14ac:dyDescent="0.2"/>
    <row r="51487" outlineLevel="1" x14ac:dyDescent="0.2"/>
    <row r="51488" outlineLevel="1" x14ac:dyDescent="0.2"/>
    <row r="51489" outlineLevel="1" x14ac:dyDescent="0.2"/>
    <row r="51490" outlineLevel="1" x14ac:dyDescent="0.2"/>
    <row r="51491" outlineLevel="1" x14ac:dyDescent="0.2"/>
    <row r="51492" outlineLevel="1" x14ac:dyDescent="0.2"/>
    <row r="51493" outlineLevel="1" x14ac:dyDescent="0.2"/>
    <row r="51494" outlineLevel="1" x14ac:dyDescent="0.2"/>
    <row r="51495" outlineLevel="1" x14ac:dyDescent="0.2"/>
    <row r="51496" outlineLevel="1" x14ac:dyDescent="0.2"/>
    <row r="51497" outlineLevel="1" x14ac:dyDescent="0.2"/>
    <row r="51498" outlineLevel="1" x14ac:dyDescent="0.2"/>
    <row r="51499" outlineLevel="1" x14ac:dyDescent="0.2"/>
    <row r="51500" outlineLevel="1" x14ac:dyDescent="0.2"/>
    <row r="51501" outlineLevel="1" x14ac:dyDescent="0.2"/>
    <row r="51502" outlineLevel="1" x14ac:dyDescent="0.2"/>
    <row r="51503" outlineLevel="1" x14ac:dyDescent="0.2"/>
    <row r="51504" outlineLevel="1" x14ac:dyDescent="0.2"/>
    <row r="51505" outlineLevel="1" x14ac:dyDescent="0.2"/>
    <row r="51506" outlineLevel="1" x14ac:dyDescent="0.2"/>
    <row r="51507" outlineLevel="1" x14ac:dyDescent="0.2"/>
    <row r="51508" outlineLevel="1" x14ac:dyDescent="0.2"/>
    <row r="51509" outlineLevel="1" x14ac:dyDescent="0.2"/>
    <row r="51510" outlineLevel="1" x14ac:dyDescent="0.2"/>
    <row r="51511" outlineLevel="1" x14ac:dyDescent="0.2"/>
    <row r="51512" outlineLevel="1" x14ac:dyDescent="0.2"/>
    <row r="51513" outlineLevel="1" x14ac:dyDescent="0.2"/>
    <row r="51514" outlineLevel="1" x14ac:dyDescent="0.2"/>
    <row r="51515" outlineLevel="1" x14ac:dyDescent="0.2"/>
    <row r="51516" outlineLevel="1" x14ac:dyDescent="0.2"/>
    <row r="51517" outlineLevel="1" x14ac:dyDescent="0.2"/>
    <row r="51518" outlineLevel="1" x14ac:dyDescent="0.2"/>
    <row r="51519" outlineLevel="1" x14ac:dyDescent="0.2"/>
    <row r="51520" outlineLevel="1" x14ac:dyDescent="0.2"/>
    <row r="51521" outlineLevel="1" x14ac:dyDescent="0.2"/>
    <row r="51522" outlineLevel="1" x14ac:dyDescent="0.2"/>
    <row r="51523" outlineLevel="1" x14ac:dyDescent="0.2"/>
    <row r="51524" outlineLevel="1" x14ac:dyDescent="0.2"/>
    <row r="51525" outlineLevel="1" x14ac:dyDescent="0.2"/>
    <row r="51526" outlineLevel="1" x14ac:dyDescent="0.2"/>
    <row r="51527" outlineLevel="1" x14ac:dyDescent="0.2"/>
    <row r="51528" outlineLevel="1" x14ac:dyDescent="0.2"/>
    <row r="51529" outlineLevel="1" x14ac:dyDescent="0.2"/>
    <row r="51530" outlineLevel="1" x14ac:dyDescent="0.2"/>
    <row r="51531" outlineLevel="1" x14ac:dyDescent="0.2"/>
    <row r="51532" outlineLevel="1" x14ac:dyDescent="0.2"/>
    <row r="51533" outlineLevel="1" x14ac:dyDescent="0.2"/>
    <row r="51534" outlineLevel="1" x14ac:dyDescent="0.2"/>
    <row r="51535" outlineLevel="1" x14ac:dyDescent="0.2"/>
    <row r="51536" outlineLevel="1" x14ac:dyDescent="0.2"/>
    <row r="51537" outlineLevel="1" x14ac:dyDescent="0.2"/>
    <row r="51538" outlineLevel="1" x14ac:dyDescent="0.2"/>
    <row r="51539" outlineLevel="1" x14ac:dyDescent="0.2"/>
    <row r="51540" outlineLevel="1" x14ac:dyDescent="0.2"/>
    <row r="51541" outlineLevel="1" x14ac:dyDescent="0.2"/>
    <row r="51542" outlineLevel="1" x14ac:dyDescent="0.2"/>
    <row r="51543" outlineLevel="1" x14ac:dyDescent="0.2"/>
    <row r="51544" outlineLevel="1" x14ac:dyDescent="0.2"/>
    <row r="51545" outlineLevel="1" x14ac:dyDescent="0.2"/>
    <row r="51546" outlineLevel="1" x14ac:dyDescent="0.2"/>
    <row r="51547" outlineLevel="1" x14ac:dyDescent="0.2"/>
    <row r="51548" outlineLevel="1" x14ac:dyDescent="0.2"/>
    <row r="51549" outlineLevel="1" x14ac:dyDescent="0.2"/>
    <row r="51550" outlineLevel="1" x14ac:dyDescent="0.2"/>
    <row r="51551" outlineLevel="1" x14ac:dyDescent="0.2"/>
    <row r="51552" outlineLevel="1" x14ac:dyDescent="0.2"/>
    <row r="51553" outlineLevel="1" x14ac:dyDescent="0.2"/>
    <row r="51554" outlineLevel="1" x14ac:dyDescent="0.2"/>
    <row r="51555" outlineLevel="1" x14ac:dyDescent="0.2"/>
    <row r="51556" outlineLevel="1" x14ac:dyDescent="0.2"/>
    <row r="51557" outlineLevel="1" x14ac:dyDescent="0.2"/>
    <row r="51558" outlineLevel="1" x14ac:dyDescent="0.2"/>
    <row r="51559" outlineLevel="1" x14ac:dyDescent="0.2"/>
    <row r="51560" outlineLevel="1" x14ac:dyDescent="0.2"/>
    <row r="51561" outlineLevel="1" x14ac:dyDescent="0.2"/>
    <row r="51562" outlineLevel="1" x14ac:dyDescent="0.2"/>
    <row r="51563" outlineLevel="1" x14ac:dyDescent="0.2"/>
    <row r="51564" outlineLevel="1" x14ac:dyDescent="0.2"/>
    <row r="51565" outlineLevel="1" x14ac:dyDescent="0.2"/>
    <row r="51566" outlineLevel="1" x14ac:dyDescent="0.2"/>
    <row r="51567" outlineLevel="1" x14ac:dyDescent="0.2"/>
    <row r="51568" outlineLevel="1" x14ac:dyDescent="0.2"/>
    <row r="51569" outlineLevel="1" x14ac:dyDescent="0.2"/>
    <row r="51570" outlineLevel="1" x14ac:dyDescent="0.2"/>
    <row r="51571" outlineLevel="1" x14ac:dyDescent="0.2"/>
    <row r="51572" outlineLevel="1" x14ac:dyDescent="0.2"/>
    <row r="51573" outlineLevel="1" x14ac:dyDescent="0.2"/>
    <row r="51574" outlineLevel="1" x14ac:dyDescent="0.2"/>
    <row r="51575" outlineLevel="1" x14ac:dyDescent="0.2"/>
    <row r="51576" outlineLevel="1" x14ac:dyDescent="0.2"/>
    <row r="51577" outlineLevel="1" x14ac:dyDescent="0.2"/>
    <row r="51578" outlineLevel="1" x14ac:dyDescent="0.2"/>
    <row r="51579" outlineLevel="1" x14ac:dyDescent="0.2"/>
    <row r="51580" outlineLevel="1" x14ac:dyDescent="0.2"/>
    <row r="51581" outlineLevel="1" x14ac:dyDescent="0.2"/>
    <row r="51582" outlineLevel="1" x14ac:dyDescent="0.2"/>
    <row r="51583" outlineLevel="1" x14ac:dyDescent="0.2"/>
    <row r="51584" outlineLevel="1" x14ac:dyDescent="0.2"/>
    <row r="51585" outlineLevel="1" x14ac:dyDescent="0.2"/>
    <row r="51586" outlineLevel="1" x14ac:dyDescent="0.2"/>
    <row r="51587" outlineLevel="1" x14ac:dyDescent="0.2"/>
    <row r="51588" outlineLevel="1" x14ac:dyDescent="0.2"/>
    <row r="51589" outlineLevel="1" x14ac:dyDescent="0.2"/>
    <row r="51590" outlineLevel="1" x14ac:dyDescent="0.2"/>
    <row r="51591" outlineLevel="1" x14ac:dyDescent="0.2"/>
    <row r="51592" outlineLevel="1" x14ac:dyDescent="0.2"/>
    <row r="51593" outlineLevel="1" x14ac:dyDescent="0.2"/>
    <row r="51594" outlineLevel="1" x14ac:dyDescent="0.2"/>
    <row r="51595" outlineLevel="1" x14ac:dyDescent="0.2"/>
    <row r="51596" outlineLevel="1" x14ac:dyDescent="0.2"/>
    <row r="51597" outlineLevel="1" x14ac:dyDescent="0.2"/>
    <row r="51598" outlineLevel="1" x14ac:dyDescent="0.2"/>
    <row r="51599" outlineLevel="1" x14ac:dyDescent="0.2"/>
    <row r="51600" outlineLevel="1" x14ac:dyDescent="0.2"/>
    <row r="51601" outlineLevel="1" x14ac:dyDescent="0.2"/>
    <row r="51602" outlineLevel="1" x14ac:dyDescent="0.2"/>
    <row r="51603" outlineLevel="1" x14ac:dyDescent="0.2"/>
    <row r="51604" outlineLevel="1" x14ac:dyDescent="0.2"/>
    <row r="51605" outlineLevel="1" x14ac:dyDescent="0.2"/>
    <row r="51606" outlineLevel="1" x14ac:dyDescent="0.2"/>
    <row r="51607" outlineLevel="1" x14ac:dyDescent="0.2"/>
    <row r="51608" outlineLevel="1" x14ac:dyDescent="0.2"/>
    <row r="51609" outlineLevel="1" x14ac:dyDescent="0.2"/>
    <row r="51610" outlineLevel="1" x14ac:dyDescent="0.2"/>
    <row r="51611" outlineLevel="1" x14ac:dyDescent="0.2"/>
    <row r="51612" outlineLevel="1" x14ac:dyDescent="0.2"/>
    <row r="51613" outlineLevel="1" x14ac:dyDescent="0.2"/>
    <row r="51614" outlineLevel="1" x14ac:dyDescent="0.2"/>
    <row r="51615" outlineLevel="1" x14ac:dyDescent="0.2"/>
    <row r="51616" outlineLevel="1" x14ac:dyDescent="0.2"/>
    <row r="51617" outlineLevel="1" x14ac:dyDescent="0.2"/>
    <row r="51618" outlineLevel="1" x14ac:dyDescent="0.2"/>
    <row r="51619" outlineLevel="1" x14ac:dyDescent="0.2"/>
    <row r="51620" outlineLevel="1" x14ac:dyDescent="0.2"/>
    <row r="51621" outlineLevel="1" x14ac:dyDescent="0.2"/>
    <row r="51622" outlineLevel="1" x14ac:dyDescent="0.2"/>
    <row r="51623" outlineLevel="1" x14ac:dyDescent="0.2"/>
    <row r="51624" outlineLevel="1" x14ac:dyDescent="0.2"/>
    <row r="51625" outlineLevel="1" x14ac:dyDescent="0.2"/>
    <row r="51626" outlineLevel="1" x14ac:dyDescent="0.2"/>
    <row r="51627" outlineLevel="1" x14ac:dyDescent="0.2"/>
    <row r="51628" outlineLevel="1" x14ac:dyDescent="0.2"/>
    <row r="51629" outlineLevel="1" x14ac:dyDescent="0.2"/>
    <row r="51630" outlineLevel="1" x14ac:dyDescent="0.2"/>
    <row r="51631" outlineLevel="1" x14ac:dyDescent="0.2"/>
    <row r="51632" outlineLevel="1" x14ac:dyDescent="0.2"/>
    <row r="51633" outlineLevel="1" x14ac:dyDescent="0.2"/>
    <row r="51634" outlineLevel="1" x14ac:dyDescent="0.2"/>
    <row r="51635" outlineLevel="1" x14ac:dyDescent="0.2"/>
    <row r="51636" outlineLevel="1" x14ac:dyDescent="0.2"/>
    <row r="51637" outlineLevel="1" x14ac:dyDescent="0.2"/>
    <row r="51638" outlineLevel="1" x14ac:dyDescent="0.2"/>
    <row r="51639" outlineLevel="1" x14ac:dyDescent="0.2"/>
    <row r="51640" outlineLevel="1" x14ac:dyDescent="0.2"/>
    <row r="51641" outlineLevel="1" x14ac:dyDescent="0.2"/>
    <row r="51642" outlineLevel="1" x14ac:dyDescent="0.2"/>
    <row r="51643" outlineLevel="1" x14ac:dyDescent="0.2"/>
    <row r="51644" outlineLevel="1" x14ac:dyDescent="0.2"/>
    <row r="51645" outlineLevel="1" x14ac:dyDescent="0.2"/>
    <row r="51646" outlineLevel="1" x14ac:dyDescent="0.2"/>
    <row r="51647" outlineLevel="1" x14ac:dyDescent="0.2"/>
    <row r="51648" outlineLevel="1" x14ac:dyDescent="0.2"/>
    <row r="51649" outlineLevel="1" x14ac:dyDescent="0.2"/>
    <row r="51650" outlineLevel="1" x14ac:dyDescent="0.2"/>
    <row r="51651" outlineLevel="1" x14ac:dyDescent="0.2"/>
    <row r="51652" outlineLevel="1" x14ac:dyDescent="0.2"/>
    <row r="51653" outlineLevel="1" x14ac:dyDescent="0.2"/>
    <row r="51654" outlineLevel="1" x14ac:dyDescent="0.2"/>
    <row r="51655" outlineLevel="1" x14ac:dyDescent="0.2"/>
    <row r="51656" outlineLevel="1" x14ac:dyDescent="0.2"/>
    <row r="51657" outlineLevel="1" x14ac:dyDescent="0.2"/>
    <row r="51658" outlineLevel="1" x14ac:dyDescent="0.2"/>
    <row r="51659" outlineLevel="1" x14ac:dyDescent="0.2"/>
    <row r="51660" outlineLevel="1" x14ac:dyDescent="0.2"/>
    <row r="51661" outlineLevel="1" x14ac:dyDescent="0.2"/>
    <row r="51662" outlineLevel="1" x14ac:dyDescent="0.2"/>
    <row r="51663" outlineLevel="1" x14ac:dyDescent="0.2"/>
    <row r="51664" outlineLevel="1" x14ac:dyDescent="0.2"/>
    <row r="51665" outlineLevel="1" x14ac:dyDescent="0.2"/>
    <row r="51666" outlineLevel="1" x14ac:dyDescent="0.2"/>
    <row r="51667" outlineLevel="1" x14ac:dyDescent="0.2"/>
    <row r="51668" outlineLevel="1" x14ac:dyDescent="0.2"/>
    <row r="51669" outlineLevel="1" x14ac:dyDescent="0.2"/>
    <row r="51670" outlineLevel="1" x14ac:dyDescent="0.2"/>
    <row r="51671" outlineLevel="1" x14ac:dyDescent="0.2"/>
    <row r="51672" outlineLevel="1" x14ac:dyDescent="0.2"/>
    <row r="51673" outlineLevel="1" x14ac:dyDescent="0.2"/>
    <row r="51674" outlineLevel="1" x14ac:dyDescent="0.2"/>
    <row r="51675" outlineLevel="1" x14ac:dyDescent="0.2"/>
    <row r="51676" outlineLevel="1" x14ac:dyDescent="0.2"/>
    <row r="51677" outlineLevel="1" x14ac:dyDescent="0.2"/>
    <row r="51678" outlineLevel="1" x14ac:dyDescent="0.2"/>
    <row r="51679" outlineLevel="1" x14ac:dyDescent="0.2"/>
    <row r="51680" outlineLevel="1" x14ac:dyDescent="0.2"/>
    <row r="51681" outlineLevel="1" x14ac:dyDescent="0.2"/>
    <row r="51682" outlineLevel="1" x14ac:dyDescent="0.2"/>
    <row r="51683" outlineLevel="1" x14ac:dyDescent="0.2"/>
    <row r="51684" outlineLevel="1" x14ac:dyDescent="0.2"/>
    <row r="51685" outlineLevel="1" x14ac:dyDescent="0.2"/>
    <row r="51686" outlineLevel="1" x14ac:dyDescent="0.2"/>
    <row r="51687" outlineLevel="1" x14ac:dyDescent="0.2"/>
    <row r="51688" outlineLevel="1" x14ac:dyDescent="0.2"/>
    <row r="51689" outlineLevel="1" x14ac:dyDescent="0.2"/>
    <row r="51690" outlineLevel="1" x14ac:dyDescent="0.2"/>
    <row r="51691" outlineLevel="1" x14ac:dyDescent="0.2"/>
    <row r="51692" outlineLevel="1" x14ac:dyDescent="0.2"/>
    <row r="51693" outlineLevel="1" x14ac:dyDescent="0.2"/>
    <row r="51694" outlineLevel="1" x14ac:dyDescent="0.2"/>
    <row r="51695" outlineLevel="1" x14ac:dyDescent="0.2"/>
    <row r="51696" outlineLevel="1" x14ac:dyDescent="0.2"/>
    <row r="51697" outlineLevel="1" x14ac:dyDescent="0.2"/>
    <row r="51698" outlineLevel="1" x14ac:dyDescent="0.2"/>
    <row r="51699" outlineLevel="1" x14ac:dyDescent="0.2"/>
    <row r="51700" outlineLevel="1" x14ac:dyDescent="0.2"/>
    <row r="51701" outlineLevel="1" x14ac:dyDescent="0.2"/>
    <row r="51702" outlineLevel="1" x14ac:dyDescent="0.2"/>
    <row r="51703" outlineLevel="1" x14ac:dyDescent="0.2"/>
    <row r="51704" outlineLevel="1" x14ac:dyDescent="0.2"/>
    <row r="51705" outlineLevel="1" x14ac:dyDescent="0.2"/>
    <row r="51706" outlineLevel="1" x14ac:dyDescent="0.2"/>
    <row r="51707" outlineLevel="1" x14ac:dyDescent="0.2"/>
    <row r="51708" outlineLevel="1" x14ac:dyDescent="0.2"/>
    <row r="51709" outlineLevel="1" x14ac:dyDescent="0.2"/>
    <row r="51710" outlineLevel="1" x14ac:dyDescent="0.2"/>
    <row r="51711" outlineLevel="1" x14ac:dyDescent="0.2"/>
    <row r="51712" outlineLevel="1" x14ac:dyDescent="0.2"/>
    <row r="51713" outlineLevel="1" x14ac:dyDescent="0.2"/>
    <row r="51714" outlineLevel="1" x14ac:dyDescent="0.2"/>
    <row r="51715" outlineLevel="1" x14ac:dyDescent="0.2"/>
    <row r="51716" outlineLevel="1" x14ac:dyDescent="0.2"/>
    <row r="51717" outlineLevel="1" x14ac:dyDescent="0.2"/>
    <row r="51718" outlineLevel="1" x14ac:dyDescent="0.2"/>
    <row r="51719" outlineLevel="1" x14ac:dyDescent="0.2"/>
    <row r="51720" outlineLevel="1" x14ac:dyDescent="0.2"/>
    <row r="51721" outlineLevel="1" x14ac:dyDescent="0.2"/>
    <row r="51722" outlineLevel="1" x14ac:dyDescent="0.2"/>
    <row r="51723" outlineLevel="1" x14ac:dyDescent="0.2"/>
    <row r="51724" outlineLevel="1" x14ac:dyDescent="0.2"/>
    <row r="51725" outlineLevel="1" x14ac:dyDescent="0.2"/>
    <row r="51726" outlineLevel="1" x14ac:dyDescent="0.2"/>
    <row r="51727" outlineLevel="1" x14ac:dyDescent="0.2"/>
    <row r="51728" outlineLevel="1" x14ac:dyDescent="0.2"/>
    <row r="51729" outlineLevel="1" x14ac:dyDescent="0.2"/>
    <row r="51730" outlineLevel="1" x14ac:dyDescent="0.2"/>
    <row r="51731" outlineLevel="1" x14ac:dyDescent="0.2"/>
    <row r="51732" outlineLevel="1" x14ac:dyDescent="0.2"/>
    <row r="51733" outlineLevel="1" x14ac:dyDescent="0.2"/>
    <row r="51734" outlineLevel="1" x14ac:dyDescent="0.2"/>
    <row r="51735" outlineLevel="1" x14ac:dyDescent="0.2"/>
    <row r="51736" outlineLevel="1" x14ac:dyDescent="0.2"/>
    <row r="51737" outlineLevel="1" x14ac:dyDescent="0.2"/>
    <row r="51738" outlineLevel="1" x14ac:dyDescent="0.2"/>
    <row r="51739" outlineLevel="1" x14ac:dyDescent="0.2"/>
    <row r="51740" outlineLevel="1" x14ac:dyDescent="0.2"/>
    <row r="51741" outlineLevel="1" x14ac:dyDescent="0.2"/>
    <row r="51742" outlineLevel="1" x14ac:dyDescent="0.2"/>
    <row r="51743" outlineLevel="1" x14ac:dyDescent="0.2"/>
    <row r="51744" outlineLevel="1" x14ac:dyDescent="0.2"/>
    <row r="51745" outlineLevel="1" x14ac:dyDescent="0.2"/>
    <row r="51746" outlineLevel="1" x14ac:dyDescent="0.2"/>
    <row r="51747" outlineLevel="1" x14ac:dyDescent="0.2"/>
    <row r="51748" outlineLevel="1" x14ac:dyDescent="0.2"/>
    <row r="51749" outlineLevel="1" x14ac:dyDescent="0.2"/>
    <row r="51750" outlineLevel="1" x14ac:dyDescent="0.2"/>
    <row r="51751" outlineLevel="1" x14ac:dyDescent="0.2"/>
    <row r="51752" outlineLevel="1" x14ac:dyDescent="0.2"/>
    <row r="51753" outlineLevel="1" x14ac:dyDescent="0.2"/>
    <row r="51754" outlineLevel="1" x14ac:dyDescent="0.2"/>
    <row r="51755" outlineLevel="1" x14ac:dyDescent="0.2"/>
    <row r="51756" outlineLevel="1" x14ac:dyDescent="0.2"/>
    <row r="51757" outlineLevel="1" x14ac:dyDescent="0.2"/>
    <row r="51758" outlineLevel="1" x14ac:dyDescent="0.2"/>
    <row r="51759" outlineLevel="1" x14ac:dyDescent="0.2"/>
    <row r="51760" outlineLevel="1" x14ac:dyDescent="0.2"/>
    <row r="51761" outlineLevel="1" x14ac:dyDescent="0.2"/>
    <row r="51762" outlineLevel="1" x14ac:dyDescent="0.2"/>
    <row r="51763" outlineLevel="1" x14ac:dyDescent="0.2"/>
    <row r="51764" outlineLevel="1" x14ac:dyDescent="0.2"/>
    <row r="51765" outlineLevel="1" x14ac:dyDescent="0.2"/>
    <row r="51766" outlineLevel="1" x14ac:dyDescent="0.2"/>
    <row r="51767" outlineLevel="1" x14ac:dyDescent="0.2"/>
    <row r="51768" outlineLevel="1" x14ac:dyDescent="0.2"/>
    <row r="51769" outlineLevel="1" x14ac:dyDescent="0.2"/>
    <row r="51770" outlineLevel="1" x14ac:dyDescent="0.2"/>
    <row r="51771" outlineLevel="1" x14ac:dyDescent="0.2"/>
    <row r="51772" outlineLevel="1" x14ac:dyDescent="0.2"/>
    <row r="51773" outlineLevel="1" x14ac:dyDescent="0.2"/>
    <row r="51774" outlineLevel="1" x14ac:dyDescent="0.2"/>
    <row r="51775" outlineLevel="1" x14ac:dyDescent="0.2"/>
    <row r="51776" outlineLevel="1" x14ac:dyDescent="0.2"/>
    <row r="51777" outlineLevel="1" x14ac:dyDescent="0.2"/>
    <row r="51778" outlineLevel="1" x14ac:dyDescent="0.2"/>
    <row r="51779" outlineLevel="1" x14ac:dyDescent="0.2"/>
    <row r="51780" outlineLevel="1" x14ac:dyDescent="0.2"/>
    <row r="51781" outlineLevel="1" x14ac:dyDescent="0.2"/>
    <row r="51782" outlineLevel="1" x14ac:dyDescent="0.2"/>
    <row r="51783" outlineLevel="1" x14ac:dyDescent="0.2"/>
    <row r="51784" outlineLevel="1" x14ac:dyDescent="0.2"/>
    <row r="51785" outlineLevel="1" x14ac:dyDescent="0.2"/>
    <row r="51786" outlineLevel="1" x14ac:dyDescent="0.2"/>
    <row r="51787" outlineLevel="1" x14ac:dyDescent="0.2"/>
    <row r="51788" outlineLevel="1" x14ac:dyDescent="0.2"/>
    <row r="51789" outlineLevel="1" x14ac:dyDescent="0.2"/>
    <row r="51790" outlineLevel="1" x14ac:dyDescent="0.2"/>
    <row r="51791" outlineLevel="1" x14ac:dyDescent="0.2"/>
    <row r="51792" outlineLevel="1" x14ac:dyDescent="0.2"/>
    <row r="51793" outlineLevel="1" x14ac:dyDescent="0.2"/>
    <row r="51794" outlineLevel="1" x14ac:dyDescent="0.2"/>
    <row r="51795" outlineLevel="1" x14ac:dyDescent="0.2"/>
    <row r="51796" outlineLevel="1" x14ac:dyDescent="0.2"/>
    <row r="51797" outlineLevel="1" x14ac:dyDescent="0.2"/>
    <row r="51798" outlineLevel="1" x14ac:dyDescent="0.2"/>
    <row r="51799" outlineLevel="1" x14ac:dyDescent="0.2"/>
    <row r="51800" outlineLevel="1" x14ac:dyDescent="0.2"/>
    <row r="51801" outlineLevel="1" x14ac:dyDescent="0.2"/>
    <row r="51802" outlineLevel="1" x14ac:dyDescent="0.2"/>
    <row r="51803" outlineLevel="1" x14ac:dyDescent="0.2"/>
    <row r="51804" outlineLevel="1" x14ac:dyDescent="0.2"/>
    <row r="51805" outlineLevel="1" x14ac:dyDescent="0.2"/>
    <row r="51806" outlineLevel="1" x14ac:dyDescent="0.2"/>
    <row r="51807" outlineLevel="1" x14ac:dyDescent="0.2"/>
    <row r="51808" outlineLevel="1" x14ac:dyDescent="0.2"/>
    <row r="51809" outlineLevel="1" x14ac:dyDescent="0.2"/>
    <row r="51810" outlineLevel="1" x14ac:dyDescent="0.2"/>
    <row r="51811" outlineLevel="1" x14ac:dyDescent="0.2"/>
    <row r="51812" outlineLevel="1" x14ac:dyDescent="0.2"/>
    <row r="51813" outlineLevel="1" x14ac:dyDescent="0.2"/>
    <row r="51814" outlineLevel="1" x14ac:dyDescent="0.2"/>
    <row r="51815" outlineLevel="1" x14ac:dyDescent="0.2"/>
    <row r="51816" outlineLevel="1" x14ac:dyDescent="0.2"/>
    <row r="51817" outlineLevel="1" x14ac:dyDescent="0.2"/>
    <row r="51818" outlineLevel="1" x14ac:dyDescent="0.2"/>
    <row r="51819" outlineLevel="1" x14ac:dyDescent="0.2"/>
    <row r="51820" outlineLevel="1" x14ac:dyDescent="0.2"/>
    <row r="51821" outlineLevel="1" x14ac:dyDescent="0.2"/>
    <row r="51822" outlineLevel="1" x14ac:dyDescent="0.2"/>
    <row r="51823" outlineLevel="1" x14ac:dyDescent="0.2"/>
    <row r="51824" outlineLevel="1" x14ac:dyDescent="0.2"/>
    <row r="51825" outlineLevel="1" x14ac:dyDescent="0.2"/>
    <row r="51826" outlineLevel="1" x14ac:dyDescent="0.2"/>
    <row r="51827" outlineLevel="1" x14ac:dyDescent="0.2"/>
    <row r="51828" outlineLevel="1" x14ac:dyDescent="0.2"/>
    <row r="51829" outlineLevel="1" x14ac:dyDescent="0.2"/>
    <row r="51830" outlineLevel="1" x14ac:dyDescent="0.2"/>
    <row r="51831" outlineLevel="1" x14ac:dyDescent="0.2"/>
    <row r="51832" outlineLevel="1" x14ac:dyDescent="0.2"/>
    <row r="51833" outlineLevel="1" x14ac:dyDescent="0.2"/>
    <row r="51834" outlineLevel="1" x14ac:dyDescent="0.2"/>
    <row r="51835" outlineLevel="1" x14ac:dyDescent="0.2"/>
    <row r="51836" outlineLevel="1" x14ac:dyDescent="0.2"/>
    <row r="51837" outlineLevel="1" x14ac:dyDescent="0.2"/>
    <row r="51838" outlineLevel="1" x14ac:dyDescent="0.2"/>
    <row r="51839" outlineLevel="1" x14ac:dyDescent="0.2"/>
    <row r="51840" outlineLevel="1" x14ac:dyDescent="0.2"/>
    <row r="51841" outlineLevel="1" x14ac:dyDescent="0.2"/>
    <row r="51842" outlineLevel="1" x14ac:dyDescent="0.2"/>
    <row r="51843" outlineLevel="1" x14ac:dyDescent="0.2"/>
    <row r="51844" outlineLevel="1" x14ac:dyDescent="0.2"/>
    <row r="51845" outlineLevel="1" x14ac:dyDescent="0.2"/>
    <row r="51846" outlineLevel="1" x14ac:dyDescent="0.2"/>
    <row r="51847" outlineLevel="1" x14ac:dyDescent="0.2"/>
    <row r="51848" outlineLevel="1" x14ac:dyDescent="0.2"/>
    <row r="51849" outlineLevel="1" x14ac:dyDescent="0.2"/>
    <row r="51850" outlineLevel="1" x14ac:dyDescent="0.2"/>
    <row r="51851" outlineLevel="1" x14ac:dyDescent="0.2"/>
    <row r="51852" outlineLevel="1" x14ac:dyDescent="0.2"/>
    <row r="51853" outlineLevel="1" x14ac:dyDescent="0.2"/>
    <row r="51854" outlineLevel="1" x14ac:dyDescent="0.2"/>
    <row r="51855" outlineLevel="1" x14ac:dyDescent="0.2"/>
    <row r="51856" outlineLevel="1" x14ac:dyDescent="0.2"/>
    <row r="51857" outlineLevel="1" x14ac:dyDescent="0.2"/>
    <row r="51858" outlineLevel="1" x14ac:dyDescent="0.2"/>
    <row r="51859" outlineLevel="1" x14ac:dyDescent="0.2"/>
    <row r="51860" outlineLevel="1" x14ac:dyDescent="0.2"/>
    <row r="51861" outlineLevel="1" x14ac:dyDescent="0.2"/>
    <row r="51862" outlineLevel="1" x14ac:dyDescent="0.2"/>
    <row r="51863" outlineLevel="1" x14ac:dyDescent="0.2"/>
    <row r="51864" outlineLevel="1" x14ac:dyDescent="0.2"/>
    <row r="51865" outlineLevel="1" x14ac:dyDescent="0.2"/>
    <row r="51866" outlineLevel="1" x14ac:dyDescent="0.2"/>
    <row r="51867" outlineLevel="1" x14ac:dyDescent="0.2"/>
    <row r="51868" outlineLevel="1" x14ac:dyDescent="0.2"/>
    <row r="51869" outlineLevel="1" x14ac:dyDescent="0.2"/>
    <row r="51870" outlineLevel="1" x14ac:dyDescent="0.2"/>
    <row r="51871" outlineLevel="1" x14ac:dyDescent="0.2"/>
    <row r="51872" outlineLevel="1" x14ac:dyDescent="0.2"/>
    <row r="51873" outlineLevel="1" x14ac:dyDescent="0.2"/>
    <row r="51874" outlineLevel="1" x14ac:dyDescent="0.2"/>
    <row r="51875" outlineLevel="1" x14ac:dyDescent="0.2"/>
    <row r="51876" outlineLevel="1" x14ac:dyDescent="0.2"/>
    <row r="51877" outlineLevel="1" x14ac:dyDescent="0.2"/>
    <row r="51878" outlineLevel="1" x14ac:dyDescent="0.2"/>
    <row r="51879" outlineLevel="1" x14ac:dyDescent="0.2"/>
    <row r="51880" outlineLevel="1" x14ac:dyDescent="0.2"/>
    <row r="51881" outlineLevel="1" x14ac:dyDescent="0.2"/>
    <row r="51882" outlineLevel="1" x14ac:dyDescent="0.2"/>
    <row r="51883" outlineLevel="1" x14ac:dyDescent="0.2"/>
    <row r="51884" outlineLevel="1" x14ac:dyDescent="0.2"/>
    <row r="51885" outlineLevel="1" x14ac:dyDescent="0.2"/>
    <row r="51886" outlineLevel="1" x14ac:dyDescent="0.2"/>
    <row r="51887" outlineLevel="1" x14ac:dyDescent="0.2"/>
    <row r="51888" outlineLevel="1" x14ac:dyDescent="0.2"/>
    <row r="51889" outlineLevel="1" x14ac:dyDescent="0.2"/>
    <row r="51890" outlineLevel="1" x14ac:dyDescent="0.2"/>
    <row r="51891" outlineLevel="1" x14ac:dyDescent="0.2"/>
    <row r="51892" outlineLevel="1" x14ac:dyDescent="0.2"/>
    <row r="51893" outlineLevel="1" x14ac:dyDescent="0.2"/>
    <row r="51894" outlineLevel="1" x14ac:dyDescent="0.2"/>
    <row r="51895" outlineLevel="1" x14ac:dyDescent="0.2"/>
    <row r="51896" outlineLevel="1" x14ac:dyDescent="0.2"/>
    <row r="51897" outlineLevel="1" x14ac:dyDescent="0.2"/>
    <row r="51898" outlineLevel="1" x14ac:dyDescent="0.2"/>
    <row r="51899" outlineLevel="1" x14ac:dyDescent="0.2"/>
    <row r="51900" outlineLevel="1" x14ac:dyDescent="0.2"/>
    <row r="51901" outlineLevel="1" x14ac:dyDescent="0.2"/>
    <row r="51902" outlineLevel="1" x14ac:dyDescent="0.2"/>
    <row r="51903" outlineLevel="1" x14ac:dyDescent="0.2"/>
    <row r="51904" outlineLevel="1" x14ac:dyDescent="0.2"/>
    <row r="51905" outlineLevel="1" x14ac:dyDescent="0.2"/>
    <row r="51906" outlineLevel="1" x14ac:dyDescent="0.2"/>
    <row r="51907" outlineLevel="1" x14ac:dyDescent="0.2"/>
    <row r="51908" outlineLevel="1" x14ac:dyDescent="0.2"/>
    <row r="51909" outlineLevel="1" x14ac:dyDescent="0.2"/>
    <row r="51910" outlineLevel="1" x14ac:dyDescent="0.2"/>
    <row r="51911" outlineLevel="1" x14ac:dyDescent="0.2"/>
    <row r="51912" outlineLevel="1" x14ac:dyDescent="0.2"/>
    <row r="51913" outlineLevel="1" x14ac:dyDescent="0.2"/>
    <row r="51914" outlineLevel="1" x14ac:dyDescent="0.2"/>
    <row r="51915" outlineLevel="1" x14ac:dyDescent="0.2"/>
    <row r="51916" outlineLevel="1" x14ac:dyDescent="0.2"/>
    <row r="51917" outlineLevel="1" x14ac:dyDescent="0.2"/>
    <row r="51918" outlineLevel="1" x14ac:dyDescent="0.2"/>
    <row r="51919" outlineLevel="1" x14ac:dyDescent="0.2"/>
    <row r="51920" outlineLevel="1" x14ac:dyDescent="0.2"/>
    <row r="51921" outlineLevel="1" x14ac:dyDescent="0.2"/>
    <row r="51922" outlineLevel="1" x14ac:dyDescent="0.2"/>
    <row r="51923" outlineLevel="1" x14ac:dyDescent="0.2"/>
    <row r="51924" outlineLevel="1" x14ac:dyDescent="0.2"/>
    <row r="51925" outlineLevel="1" x14ac:dyDescent="0.2"/>
    <row r="51926" outlineLevel="1" x14ac:dyDescent="0.2"/>
    <row r="51927" outlineLevel="1" x14ac:dyDescent="0.2"/>
    <row r="51928" outlineLevel="1" x14ac:dyDescent="0.2"/>
    <row r="51929" outlineLevel="1" x14ac:dyDescent="0.2"/>
    <row r="51930" outlineLevel="1" x14ac:dyDescent="0.2"/>
    <row r="51931" outlineLevel="1" x14ac:dyDescent="0.2"/>
    <row r="51932" outlineLevel="1" x14ac:dyDescent="0.2"/>
    <row r="51933" outlineLevel="1" x14ac:dyDescent="0.2"/>
    <row r="51934" outlineLevel="1" x14ac:dyDescent="0.2"/>
    <row r="51935" outlineLevel="1" x14ac:dyDescent="0.2"/>
    <row r="51936" outlineLevel="1" x14ac:dyDescent="0.2"/>
    <row r="51937" outlineLevel="1" x14ac:dyDescent="0.2"/>
    <row r="51938" outlineLevel="1" x14ac:dyDescent="0.2"/>
    <row r="51939" outlineLevel="1" x14ac:dyDescent="0.2"/>
    <row r="51940" outlineLevel="1" x14ac:dyDescent="0.2"/>
    <row r="51941" outlineLevel="1" x14ac:dyDescent="0.2"/>
    <row r="51942" outlineLevel="1" x14ac:dyDescent="0.2"/>
    <row r="51943" outlineLevel="1" x14ac:dyDescent="0.2"/>
    <row r="51944" outlineLevel="1" x14ac:dyDescent="0.2"/>
    <row r="51945" outlineLevel="1" x14ac:dyDescent="0.2"/>
    <row r="51946" outlineLevel="1" x14ac:dyDescent="0.2"/>
    <row r="51947" outlineLevel="1" x14ac:dyDescent="0.2"/>
    <row r="51948" outlineLevel="1" x14ac:dyDescent="0.2"/>
    <row r="51949" outlineLevel="1" x14ac:dyDescent="0.2"/>
    <row r="51950" outlineLevel="1" x14ac:dyDescent="0.2"/>
    <row r="51951" outlineLevel="1" x14ac:dyDescent="0.2"/>
    <row r="51952" outlineLevel="1" x14ac:dyDescent="0.2"/>
    <row r="51953" outlineLevel="1" x14ac:dyDescent="0.2"/>
    <row r="51954" outlineLevel="1" x14ac:dyDescent="0.2"/>
    <row r="51955" outlineLevel="1" x14ac:dyDescent="0.2"/>
    <row r="51956" outlineLevel="1" x14ac:dyDescent="0.2"/>
    <row r="51957" outlineLevel="1" x14ac:dyDescent="0.2"/>
    <row r="51958" outlineLevel="1" x14ac:dyDescent="0.2"/>
    <row r="51959" outlineLevel="1" x14ac:dyDescent="0.2"/>
    <row r="51960" outlineLevel="1" x14ac:dyDescent="0.2"/>
    <row r="51961" outlineLevel="1" x14ac:dyDescent="0.2"/>
    <row r="51962" outlineLevel="1" x14ac:dyDescent="0.2"/>
    <row r="51963" outlineLevel="1" x14ac:dyDescent="0.2"/>
    <row r="51964" outlineLevel="1" x14ac:dyDescent="0.2"/>
    <row r="51965" outlineLevel="1" x14ac:dyDescent="0.2"/>
    <row r="51966" outlineLevel="1" x14ac:dyDescent="0.2"/>
    <row r="51967" outlineLevel="1" x14ac:dyDescent="0.2"/>
    <row r="51968" outlineLevel="1" x14ac:dyDescent="0.2"/>
    <row r="51969" outlineLevel="1" x14ac:dyDescent="0.2"/>
    <row r="51970" outlineLevel="1" x14ac:dyDescent="0.2"/>
    <row r="51971" outlineLevel="1" x14ac:dyDescent="0.2"/>
    <row r="51972" outlineLevel="1" x14ac:dyDescent="0.2"/>
    <row r="51973" outlineLevel="1" x14ac:dyDescent="0.2"/>
    <row r="51974" outlineLevel="1" x14ac:dyDescent="0.2"/>
    <row r="51975" outlineLevel="1" x14ac:dyDescent="0.2"/>
    <row r="51976" outlineLevel="1" x14ac:dyDescent="0.2"/>
    <row r="51977" outlineLevel="1" x14ac:dyDescent="0.2"/>
    <row r="51978" outlineLevel="1" x14ac:dyDescent="0.2"/>
    <row r="51979" outlineLevel="1" x14ac:dyDescent="0.2"/>
    <row r="51980" outlineLevel="1" x14ac:dyDescent="0.2"/>
    <row r="51981" outlineLevel="1" x14ac:dyDescent="0.2"/>
    <row r="51982" outlineLevel="1" x14ac:dyDescent="0.2"/>
    <row r="51983" outlineLevel="1" x14ac:dyDescent="0.2"/>
    <row r="51984" outlineLevel="1" x14ac:dyDescent="0.2"/>
    <row r="51985" outlineLevel="1" x14ac:dyDescent="0.2"/>
    <row r="51986" outlineLevel="1" x14ac:dyDescent="0.2"/>
    <row r="51987" outlineLevel="1" x14ac:dyDescent="0.2"/>
    <row r="51988" outlineLevel="1" x14ac:dyDescent="0.2"/>
    <row r="51989" outlineLevel="1" x14ac:dyDescent="0.2"/>
    <row r="51990" outlineLevel="1" x14ac:dyDescent="0.2"/>
    <row r="51991" outlineLevel="1" x14ac:dyDescent="0.2"/>
    <row r="51992" outlineLevel="1" x14ac:dyDescent="0.2"/>
    <row r="51993" outlineLevel="1" x14ac:dyDescent="0.2"/>
    <row r="51994" outlineLevel="1" x14ac:dyDescent="0.2"/>
    <row r="51995" outlineLevel="1" x14ac:dyDescent="0.2"/>
    <row r="51996" outlineLevel="1" x14ac:dyDescent="0.2"/>
    <row r="51997" outlineLevel="1" x14ac:dyDescent="0.2"/>
    <row r="51998" outlineLevel="1" x14ac:dyDescent="0.2"/>
    <row r="51999" outlineLevel="1" x14ac:dyDescent="0.2"/>
    <row r="52000" outlineLevel="1" x14ac:dyDescent="0.2"/>
    <row r="52001" outlineLevel="1" x14ac:dyDescent="0.2"/>
    <row r="52002" outlineLevel="1" x14ac:dyDescent="0.2"/>
    <row r="52003" outlineLevel="1" x14ac:dyDescent="0.2"/>
    <row r="52004" outlineLevel="1" x14ac:dyDescent="0.2"/>
    <row r="52005" outlineLevel="1" x14ac:dyDescent="0.2"/>
    <row r="52006" outlineLevel="1" x14ac:dyDescent="0.2"/>
    <row r="52007" outlineLevel="1" x14ac:dyDescent="0.2"/>
    <row r="52008" outlineLevel="1" x14ac:dyDescent="0.2"/>
    <row r="52009" outlineLevel="1" x14ac:dyDescent="0.2"/>
    <row r="52010" outlineLevel="1" x14ac:dyDescent="0.2"/>
    <row r="52011" outlineLevel="1" x14ac:dyDescent="0.2"/>
    <row r="52012" outlineLevel="1" x14ac:dyDescent="0.2"/>
    <row r="52013" outlineLevel="1" x14ac:dyDescent="0.2"/>
    <row r="52014" outlineLevel="1" x14ac:dyDescent="0.2"/>
    <row r="52015" outlineLevel="1" x14ac:dyDescent="0.2"/>
    <row r="52016" outlineLevel="1" x14ac:dyDescent="0.2"/>
    <row r="52017" outlineLevel="1" x14ac:dyDescent="0.2"/>
    <row r="52018" outlineLevel="1" x14ac:dyDescent="0.2"/>
    <row r="52019" outlineLevel="1" x14ac:dyDescent="0.2"/>
    <row r="52020" outlineLevel="1" x14ac:dyDescent="0.2"/>
    <row r="52021" outlineLevel="1" x14ac:dyDescent="0.2"/>
    <row r="52022" outlineLevel="1" x14ac:dyDescent="0.2"/>
    <row r="52023" outlineLevel="1" x14ac:dyDescent="0.2"/>
    <row r="52024" outlineLevel="1" x14ac:dyDescent="0.2"/>
    <row r="52025" outlineLevel="1" x14ac:dyDescent="0.2"/>
    <row r="52026" outlineLevel="1" x14ac:dyDescent="0.2"/>
    <row r="52027" outlineLevel="1" x14ac:dyDescent="0.2"/>
    <row r="52028" outlineLevel="1" x14ac:dyDescent="0.2"/>
    <row r="52029" outlineLevel="1" x14ac:dyDescent="0.2"/>
    <row r="52030" outlineLevel="1" x14ac:dyDescent="0.2"/>
    <row r="52031" outlineLevel="1" x14ac:dyDescent="0.2"/>
    <row r="52032" outlineLevel="1" x14ac:dyDescent="0.2"/>
    <row r="52033" outlineLevel="1" x14ac:dyDescent="0.2"/>
    <row r="52034" outlineLevel="1" x14ac:dyDescent="0.2"/>
    <row r="52035" outlineLevel="1" x14ac:dyDescent="0.2"/>
    <row r="52036" outlineLevel="1" x14ac:dyDescent="0.2"/>
    <row r="52037" outlineLevel="1" x14ac:dyDescent="0.2"/>
    <row r="52038" outlineLevel="1" x14ac:dyDescent="0.2"/>
    <row r="52039" outlineLevel="1" x14ac:dyDescent="0.2"/>
    <row r="52040" outlineLevel="1" x14ac:dyDescent="0.2"/>
    <row r="52041" outlineLevel="1" x14ac:dyDescent="0.2"/>
    <row r="52042" outlineLevel="1" x14ac:dyDescent="0.2"/>
    <row r="52043" outlineLevel="1" x14ac:dyDescent="0.2"/>
    <row r="52044" outlineLevel="1" x14ac:dyDescent="0.2"/>
    <row r="52045" outlineLevel="1" x14ac:dyDescent="0.2"/>
    <row r="52046" outlineLevel="1" x14ac:dyDescent="0.2"/>
    <row r="52047" outlineLevel="1" x14ac:dyDescent="0.2"/>
    <row r="52048" outlineLevel="1" x14ac:dyDescent="0.2"/>
    <row r="52049" outlineLevel="1" x14ac:dyDescent="0.2"/>
    <row r="52050" outlineLevel="1" x14ac:dyDescent="0.2"/>
    <row r="52051" outlineLevel="1" x14ac:dyDescent="0.2"/>
    <row r="52052" outlineLevel="1" x14ac:dyDescent="0.2"/>
    <row r="52053" outlineLevel="1" x14ac:dyDescent="0.2"/>
    <row r="52054" outlineLevel="1" x14ac:dyDescent="0.2"/>
    <row r="52055" outlineLevel="1" x14ac:dyDescent="0.2"/>
    <row r="52056" outlineLevel="1" x14ac:dyDescent="0.2"/>
    <row r="52057" outlineLevel="1" x14ac:dyDescent="0.2"/>
    <row r="52058" outlineLevel="1" x14ac:dyDescent="0.2"/>
    <row r="52059" outlineLevel="1" x14ac:dyDescent="0.2"/>
    <row r="52060" outlineLevel="1" x14ac:dyDescent="0.2"/>
    <row r="52061" outlineLevel="1" x14ac:dyDescent="0.2"/>
    <row r="52062" outlineLevel="1" x14ac:dyDescent="0.2"/>
    <row r="52063" outlineLevel="1" x14ac:dyDescent="0.2"/>
    <row r="52064" outlineLevel="1" x14ac:dyDescent="0.2"/>
    <row r="52065" outlineLevel="1" x14ac:dyDescent="0.2"/>
    <row r="52066" outlineLevel="1" x14ac:dyDescent="0.2"/>
    <row r="52067" outlineLevel="1" x14ac:dyDescent="0.2"/>
    <row r="52068" outlineLevel="1" x14ac:dyDescent="0.2"/>
    <row r="52069" outlineLevel="1" x14ac:dyDescent="0.2"/>
    <row r="52070" outlineLevel="1" x14ac:dyDescent="0.2"/>
    <row r="52071" outlineLevel="1" x14ac:dyDescent="0.2"/>
    <row r="52072" outlineLevel="1" x14ac:dyDescent="0.2"/>
    <row r="52073" outlineLevel="1" x14ac:dyDescent="0.2"/>
    <row r="52074" outlineLevel="1" x14ac:dyDescent="0.2"/>
    <row r="52075" outlineLevel="1" x14ac:dyDescent="0.2"/>
    <row r="52076" outlineLevel="1" x14ac:dyDescent="0.2"/>
    <row r="52077" outlineLevel="1" x14ac:dyDescent="0.2"/>
    <row r="52078" outlineLevel="1" x14ac:dyDescent="0.2"/>
    <row r="52079" outlineLevel="1" x14ac:dyDescent="0.2"/>
    <row r="52080" outlineLevel="1" x14ac:dyDescent="0.2"/>
    <row r="52081" outlineLevel="1" x14ac:dyDescent="0.2"/>
    <row r="52082" outlineLevel="1" x14ac:dyDescent="0.2"/>
    <row r="52083" outlineLevel="1" x14ac:dyDescent="0.2"/>
    <row r="52084" outlineLevel="1" x14ac:dyDescent="0.2"/>
    <row r="52085" outlineLevel="1" x14ac:dyDescent="0.2"/>
    <row r="52086" outlineLevel="1" x14ac:dyDescent="0.2"/>
    <row r="52087" outlineLevel="1" x14ac:dyDescent="0.2"/>
    <row r="52088" outlineLevel="1" x14ac:dyDescent="0.2"/>
    <row r="52089" outlineLevel="1" x14ac:dyDescent="0.2"/>
    <row r="52090" outlineLevel="1" x14ac:dyDescent="0.2"/>
    <row r="52091" outlineLevel="1" x14ac:dyDescent="0.2"/>
    <row r="52092" outlineLevel="1" x14ac:dyDescent="0.2"/>
    <row r="52093" outlineLevel="1" x14ac:dyDescent="0.2"/>
    <row r="52094" outlineLevel="1" x14ac:dyDescent="0.2"/>
    <row r="52095" outlineLevel="1" x14ac:dyDescent="0.2"/>
    <row r="52096" outlineLevel="1" x14ac:dyDescent="0.2"/>
    <row r="52097" outlineLevel="1" x14ac:dyDescent="0.2"/>
    <row r="52098" outlineLevel="1" x14ac:dyDescent="0.2"/>
    <row r="52099" outlineLevel="1" x14ac:dyDescent="0.2"/>
    <row r="52100" outlineLevel="1" x14ac:dyDescent="0.2"/>
    <row r="52101" outlineLevel="1" x14ac:dyDescent="0.2"/>
    <row r="52102" outlineLevel="1" x14ac:dyDescent="0.2"/>
    <row r="52103" outlineLevel="1" x14ac:dyDescent="0.2"/>
    <row r="52104" outlineLevel="1" x14ac:dyDescent="0.2"/>
    <row r="52105" outlineLevel="1" x14ac:dyDescent="0.2"/>
    <row r="52106" outlineLevel="1" x14ac:dyDescent="0.2"/>
    <row r="52107" outlineLevel="1" x14ac:dyDescent="0.2"/>
    <row r="52108" outlineLevel="1" x14ac:dyDescent="0.2"/>
    <row r="52109" outlineLevel="1" x14ac:dyDescent="0.2"/>
    <row r="52110" outlineLevel="1" x14ac:dyDescent="0.2"/>
    <row r="52111" outlineLevel="1" x14ac:dyDescent="0.2"/>
    <row r="52112" outlineLevel="1" x14ac:dyDescent="0.2"/>
    <row r="52113" outlineLevel="1" x14ac:dyDescent="0.2"/>
    <row r="52114" outlineLevel="1" x14ac:dyDescent="0.2"/>
    <row r="52115" outlineLevel="1" x14ac:dyDescent="0.2"/>
    <row r="52116" outlineLevel="1" x14ac:dyDescent="0.2"/>
    <row r="52117" outlineLevel="1" x14ac:dyDescent="0.2"/>
    <row r="52118" outlineLevel="1" x14ac:dyDescent="0.2"/>
    <row r="52119" outlineLevel="1" x14ac:dyDescent="0.2"/>
    <row r="52120" outlineLevel="1" x14ac:dyDescent="0.2"/>
    <row r="52121" outlineLevel="1" x14ac:dyDescent="0.2"/>
    <row r="52122" outlineLevel="1" x14ac:dyDescent="0.2"/>
    <row r="52123" outlineLevel="1" x14ac:dyDescent="0.2"/>
    <row r="52124" outlineLevel="1" x14ac:dyDescent="0.2"/>
    <row r="52125" outlineLevel="1" x14ac:dyDescent="0.2"/>
    <row r="52126" outlineLevel="1" x14ac:dyDescent="0.2"/>
    <row r="52127" outlineLevel="1" x14ac:dyDescent="0.2"/>
    <row r="52128" outlineLevel="1" x14ac:dyDescent="0.2"/>
    <row r="52129" outlineLevel="1" x14ac:dyDescent="0.2"/>
    <row r="52130" outlineLevel="1" x14ac:dyDescent="0.2"/>
    <row r="52131" outlineLevel="1" x14ac:dyDescent="0.2"/>
    <row r="52132" outlineLevel="1" x14ac:dyDescent="0.2"/>
    <row r="52133" outlineLevel="1" x14ac:dyDescent="0.2"/>
    <row r="52134" outlineLevel="1" x14ac:dyDescent="0.2"/>
    <row r="52135" outlineLevel="1" x14ac:dyDescent="0.2"/>
    <row r="52136" outlineLevel="1" x14ac:dyDescent="0.2"/>
    <row r="52137" outlineLevel="1" x14ac:dyDescent="0.2"/>
    <row r="52138" outlineLevel="1" x14ac:dyDescent="0.2"/>
    <row r="52139" outlineLevel="1" x14ac:dyDescent="0.2"/>
    <row r="52140" outlineLevel="1" x14ac:dyDescent="0.2"/>
    <row r="52141" outlineLevel="1" x14ac:dyDescent="0.2"/>
    <row r="52142" outlineLevel="1" x14ac:dyDescent="0.2"/>
    <row r="52143" outlineLevel="1" x14ac:dyDescent="0.2"/>
    <row r="52144" outlineLevel="1" x14ac:dyDescent="0.2"/>
    <row r="52145" outlineLevel="1" x14ac:dyDescent="0.2"/>
    <row r="52146" outlineLevel="1" x14ac:dyDescent="0.2"/>
    <row r="52147" outlineLevel="1" x14ac:dyDescent="0.2"/>
    <row r="52148" outlineLevel="1" x14ac:dyDescent="0.2"/>
    <row r="52149" outlineLevel="1" x14ac:dyDescent="0.2"/>
    <row r="52150" outlineLevel="1" x14ac:dyDescent="0.2"/>
    <row r="52151" outlineLevel="1" x14ac:dyDescent="0.2"/>
    <row r="52152" outlineLevel="1" x14ac:dyDescent="0.2"/>
    <row r="52153" outlineLevel="1" x14ac:dyDescent="0.2"/>
    <row r="52154" outlineLevel="1" x14ac:dyDescent="0.2"/>
    <row r="52155" outlineLevel="1" x14ac:dyDescent="0.2"/>
    <row r="52156" outlineLevel="1" x14ac:dyDescent="0.2"/>
    <row r="52157" outlineLevel="1" x14ac:dyDescent="0.2"/>
    <row r="52158" outlineLevel="1" x14ac:dyDescent="0.2"/>
    <row r="52159" outlineLevel="1" x14ac:dyDescent="0.2"/>
    <row r="52160" outlineLevel="1" x14ac:dyDescent="0.2"/>
    <row r="52161" outlineLevel="1" x14ac:dyDescent="0.2"/>
    <row r="52162" outlineLevel="1" x14ac:dyDescent="0.2"/>
    <row r="52163" outlineLevel="1" x14ac:dyDescent="0.2"/>
    <row r="52164" outlineLevel="1" x14ac:dyDescent="0.2"/>
    <row r="52165" outlineLevel="1" x14ac:dyDescent="0.2"/>
    <row r="52166" outlineLevel="1" x14ac:dyDescent="0.2"/>
    <row r="52167" outlineLevel="1" x14ac:dyDescent="0.2"/>
    <row r="52168" outlineLevel="1" x14ac:dyDescent="0.2"/>
    <row r="52169" outlineLevel="1" x14ac:dyDescent="0.2"/>
    <row r="52170" outlineLevel="1" x14ac:dyDescent="0.2"/>
    <row r="52171" outlineLevel="1" x14ac:dyDescent="0.2"/>
    <row r="52172" outlineLevel="1" x14ac:dyDescent="0.2"/>
    <row r="52173" outlineLevel="1" x14ac:dyDescent="0.2"/>
    <row r="52174" outlineLevel="1" x14ac:dyDescent="0.2"/>
    <row r="52175" outlineLevel="1" x14ac:dyDescent="0.2"/>
    <row r="52176" outlineLevel="1" x14ac:dyDescent="0.2"/>
    <row r="52177" outlineLevel="1" x14ac:dyDescent="0.2"/>
    <row r="52178" outlineLevel="1" x14ac:dyDescent="0.2"/>
    <row r="52179" outlineLevel="1" x14ac:dyDescent="0.2"/>
    <row r="52180" outlineLevel="1" x14ac:dyDescent="0.2"/>
    <row r="52181" outlineLevel="1" x14ac:dyDescent="0.2"/>
    <row r="52182" outlineLevel="1" x14ac:dyDescent="0.2"/>
    <row r="52183" outlineLevel="1" x14ac:dyDescent="0.2"/>
    <row r="52184" outlineLevel="1" x14ac:dyDescent="0.2"/>
    <row r="52185" outlineLevel="1" x14ac:dyDescent="0.2"/>
    <row r="52186" outlineLevel="1" x14ac:dyDescent="0.2"/>
    <row r="52187" outlineLevel="1" x14ac:dyDescent="0.2"/>
    <row r="52188" outlineLevel="1" x14ac:dyDescent="0.2"/>
    <row r="52189" outlineLevel="1" x14ac:dyDescent="0.2"/>
    <row r="52190" outlineLevel="1" x14ac:dyDescent="0.2"/>
    <row r="52191" outlineLevel="1" x14ac:dyDescent="0.2"/>
    <row r="52192" outlineLevel="1" x14ac:dyDescent="0.2"/>
    <row r="52193" outlineLevel="1" x14ac:dyDescent="0.2"/>
    <row r="52194" outlineLevel="1" x14ac:dyDescent="0.2"/>
    <row r="52195" outlineLevel="1" x14ac:dyDescent="0.2"/>
    <row r="52196" outlineLevel="1" x14ac:dyDescent="0.2"/>
    <row r="52197" outlineLevel="1" x14ac:dyDescent="0.2"/>
    <row r="52198" outlineLevel="1" x14ac:dyDescent="0.2"/>
    <row r="52199" outlineLevel="1" x14ac:dyDescent="0.2"/>
    <row r="52200" outlineLevel="1" x14ac:dyDescent="0.2"/>
    <row r="52201" outlineLevel="1" x14ac:dyDescent="0.2"/>
    <row r="52202" outlineLevel="1" x14ac:dyDescent="0.2"/>
    <row r="52203" outlineLevel="1" x14ac:dyDescent="0.2"/>
    <row r="52204" outlineLevel="1" x14ac:dyDescent="0.2"/>
    <row r="52205" outlineLevel="1" x14ac:dyDescent="0.2"/>
    <row r="52206" outlineLevel="1" x14ac:dyDescent="0.2"/>
    <row r="52207" outlineLevel="1" x14ac:dyDescent="0.2"/>
    <row r="52208" outlineLevel="1" x14ac:dyDescent="0.2"/>
    <row r="52209" outlineLevel="1" x14ac:dyDescent="0.2"/>
    <row r="52210" outlineLevel="1" x14ac:dyDescent="0.2"/>
    <row r="52211" outlineLevel="1" x14ac:dyDescent="0.2"/>
    <row r="52212" outlineLevel="1" x14ac:dyDescent="0.2"/>
    <row r="52213" outlineLevel="1" x14ac:dyDescent="0.2"/>
    <row r="52214" outlineLevel="1" x14ac:dyDescent="0.2"/>
    <row r="52215" outlineLevel="1" x14ac:dyDescent="0.2"/>
    <row r="52216" outlineLevel="1" x14ac:dyDescent="0.2"/>
    <row r="52217" outlineLevel="1" x14ac:dyDescent="0.2"/>
    <row r="52218" outlineLevel="1" x14ac:dyDescent="0.2"/>
    <row r="52219" outlineLevel="1" x14ac:dyDescent="0.2"/>
    <row r="52220" outlineLevel="1" x14ac:dyDescent="0.2"/>
    <row r="52221" outlineLevel="1" x14ac:dyDescent="0.2"/>
    <row r="52222" outlineLevel="1" x14ac:dyDescent="0.2"/>
    <row r="52223" outlineLevel="1" x14ac:dyDescent="0.2"/>
    <row r="52224" outlineLevel="1" x14ac:dyDescent="0.2"/>
    <row r="52225" outlineLevel="1" x14ac:dyDescent="0.2"/>
    <row r="52226" outlineLevel="1" x14ac:dyDescent="0.2"/>
    <row r="52227" outlineLevel="1" x14ac:dyDescent="0.2"/>
    <row r="52228" outlineLevel="1" x14ac:dyDescent="0.2"/>
    <row r="52229" outlineLevel="1" x14ac:dyDescent="0.2"/>
    <row r="52230" outlineLevel="1" x14ac:dyDescent="0.2"/>
    <row r="52231" outlineLevel="1" x14ac:dyDescent="0.2"/>
    <row r="52232" outlineLevel="1" x14ac:dyDescent="0.2"/>
    <row r="52233" outlineLevel="1" x14ac:dyDescent="0.2"/>
    <row r="52234" outlineLevel="1" x14ac:dyDescent="0.2"/>
    <row r="52235" outlineLevel="1" x14ac:dyDescent="0.2"/>
    <row r="52236" outlineLevel="1" x14ac:dyDescent="0.2"/>
    <row r="52237" outlineLevel="1" x14ac:dyDescent="0.2"/>
    <row r="52238" outlineLevel="1" x14ac:dyDescent="0.2"/>
    <row r="52239" outlineLevel="1" x14ac:dyDescent="0.2"/>
    <row r="52240" outlineLevel="1" x14ac:dyDescent="0.2"/>
    <row r="52241" outlineLevel="1" x14ac:dyDescent="0.2"/>
    <row r="52242" outlineLevel="1" x14ac:dyDescent="0.2"/>
    <row r="52243" outlineLevel="1" x14ac:dyDescent="0.2"/>
    <row r="52244" outlineLevel="1" x14ac:dyDescent="0.2"/>
    <row r="52245" outlineLevel="1" x14ac:dyDescent="0.2"/>
    <row r="52246" outlineLevel="1" x14ac:dyDescent="0.2"/>
    <row r="52247" outlineLevel="1" x14ac:dyDescent="0.2"/>
    <row r="52248" outlineLevel="1" x14ac:dyDescent="0.2"/>
    <row r="52249" outlineLevel="1" x14ac:dyDescent="0.2"/>
    <row r="52250" outlineLevel="1" x14ac:dyDescent="0.2"/>
    <row r="52251" outlineLevel="1" x14ac:dyDescent="0.2"/>
    <row r="52252" outlineLevel="1" x14ac:dyDescent="0.2"/>
    <row r="52253" outlineLevel="1" x14ac:dyDescent="0.2"/>
    <row r="52254" outlineLevel="1" x14ac:dyDescent="0.2"/>
    <row r="52255" outlineLevel="1" x14ac:dyDescent="0.2"/>
    <row r="52256" outlineLevel="1" x14ac:dyDescent="0.2"/>
    <row r="52257" outlineLevel="1" x14ac:dyDescent="0.2"/>
    <row r="52258" outlineLevel="1" x14ac:dyDescent="0.2"/>
    <row r="52259" outlineLevel="1" x14ac:dyDescent="0.2"/>
    <row r="52260" outlineLevel="1" x14ac:dyDescent="0.2"/>
    <row r="52261" outlineLevel="1" x14ac:dyDescent="0.2"/>
    <row r="52262" outlineLevel="1" x14ac:dyDescent="0.2"/>
    <row r="52263" outlineLevel="1" x14ac:dyDescent="0.2"/>
    <row r="52264" outlineLevel="1" x14ac:dyDescent="0.2"/>
    <row r="52265" outlineLevel="1" x14ac:dyDescent="0.2"/>
    <row r="52266" outlineLevel="1" x14ac:dyDescent="0.2"/>
    <row r="52267" outlineLevel="1" x14ac:dyDescent="0.2"/>
    <row r="52268" outlineLevel="1" x14ac:dyDescent="0.2"/>
    <row r="52269" outlineLevel="1" x14ac:dyDescent="0.2"/>
    <row r="52270" outlineLevel="1" x14ac:dyDescent="0.2"/>
    <row r="52271" outlineLevel="1" x14ac:dyDescent="0.2"/>
    <row r="52272" outlineLevel="1" x14ac:dyDescent="0.2"/>
    <row r="52273" outlineLevel="1" x14ac:dyDescent="0.2"/>
    <row r="52274" outlineLevel="1" x14ac:dyDescent="0.2"/>
    <row r="52275" outlineLevel="1" x14ac:dyDescent="0.2"/>
    <row r="52276" outlineLevel="1" x14ac:dyDescent="0.2"/>
    <row r="52277" outlineLevel="1" x14ac:dyDescent="0.2"/>
    <row r="52278" outlineLevel="1" x14ac:dyDescent="0.2"/>
    <row r="52279" outlineLevel="1" x14ac:dyDescent="0.2"/>
    <row r="52280" outlineLevel="1" x14ac:dyDescent="0.2"/>
    <row r="52281" outlineLevel="1" x14ac:dyDescent="0.2"/>
    <row r="52282" outlineLevel="1" x14ac:dyDescent="0.2"/>
    <row r="52283" outlineLevel="1" x14ac:dyDescent="0.2"/>
    <row r="52284" outlineLevel="1" x14ac:dyDescent="0.2"/>
    <row r="52285" outlineLevel="1" x14ac:dyDescent="0.2"/>
    <row r="52286" outlineLevel="1" x14ac:dyDescent="0.2"/>
    <row r="52287" outlineLevel="1" x14ac:dyDescent="0.2"/>
    <row r="52288" outlineLevel="1" x14ac:dyDescent="0.2"/>
    <row r="52289" outlineLevel="1" x14ac:dyDescent="0.2"/>
    <row r="52290" outlineLevel="1" x14ac:dyDescent="0.2"/>
    <row r="52291" outlineLevel="1" x14ac:dyDescent="0.2"/>
    <row r="52292" outlineLevel="1" x14ac:dyDescent="0.2"/>
    <row r="52293" outlineLevel="1" x14ac:dyDescent="0.2"/>
    <row r="52294" outlineLevel="1" x14ac:dyDescent="0.2"/>
    <row r="52295" outlineLevel="1" x14ac:dyDescent="0.2"/>
    <row r="52296" outlineLevel="1" x14ac:dyDescent="0.2"/>
    <row r="52297" outlineLevel="1" x14ac:dyDescent="0.2"/>
    <row r="52298" outlineLevel="1" x14ac:dyDescent="0.2"/>
    <row r="52299" outlineLevel="1" x14ac:dyDescent="0.2"/>
    <row r="52300" outlineLevel="1" x14ac:dyDescent="0.2"/>
    <row r="52301" outlineLevel="1" x14ac:dyDescent="0.2"/>
    <row r="52302" outlineLevel="1" x14ac:dyDescent="0.2"/>
    <row r="52303" outlineLevel="1" x14ac:dyDescent="0.2"/>
    <row r="52304" outlineLevel="1" x14ac:dyDescent="0.2"/>
    <row r="52305" outlineLevel="1" x14ac:dyDescent="0.2"/>
    <row r="52306" outlineLevel="1" x14ac:dyDescent="0.2"/>
    <row r="52307" outlineLevel="1" x14ac:dyDescent="0.2"/>
    <row r="52308" outlineLevel="1" x14ac:dyDescent="0.2"/>
    <row r="52309" outlineLevel="1" x14ac:dyDescent="0.2"/>
    <row r="52310" outlineLevel="1" x14ac:dyDescent="0.2"/>
    <row r="52311" outlineLevel="1" x14ac:dyDescent="0.2"/>
    <row r="52312" outlineLevel="1" x14ac:dyDescent="0.2"/>
    <row r="52313" outlineLevel="1" x14ac:dyDescent="0.2"/>
    <row r="52314" outlineLevel="1" x14ac:dyDescent="0.2"/>
    <row r="52315" outlineLevel="1" x14ac:dyDescent="0.2"/>
    <row r="52316" outlineLevel="1" x14ac:dyDescent="0.2"/>
    <row r="52317" outlineLevel="1" x14ac:dyDescent="0.2"/>
    <row r="52318" outlineLevel="1" x14ac:dyDescent="0.2"/>
    <row r="52319" outlineLevel="1" x14ac:dyDescent="0.2"/>
    <row r="52320" outlineLevel="1" x14ac:dyDescent="0.2"/>
    <row r="52321" outlineLevel="1" x14ac:dyDescent="0.2"/>
    <row r="52322" outlineLevel="1" x14ac:dyDescent="0.2"/>
    <row r="52323" outlineLevel="1" x14ac:dyDescent="0.2"/>
    <row r="52324" outlineLevel="1" x14ac:dyDescent="0.2"/>
    <row r="52325" outlineLevel="1" x14ac:dyDescent="0.2"/>
    <row r="52326" outlineLevel="1" x14ac:dyDescent="0.2"/>
    <row r="52327" outlineLevel="1" x14ac:dyDescent="0.2"/>
    <row r="52328" outlineLevel="1" x14ac:dyDescent="0.2"/>
    <row r="52329" outlineLevel="1" x14ac:dyDescent="0.2"/>
    <row r="52330" outlineLevel="1" x14ac:dyDescent="0.2"/>
    <row r="52331" outlineLevel="1" x14ac:dyDescent="0.2"/>
    <row r="52332" outlineLevel="1" x14ac:dyDescent="0.2"/>
    <row r="52333" outlineLevel="1" x14ac:dyDescent="0.2"/>
    <row r="52334" outlineLevel="1" x14ac:dyDescent="0.2"/>
    <row r="52335" outlineLevel="1" x14ac:dyDescent="0.2"/>
    <row r="52336" outlineLevel="1" x14ac:dyDescent="0.2"/>
    <row r="52337" outlineLevel="1" x14ac:dyDescent="0.2"/>
    <row r="52338" outlineLevel="1" x14ac:dyDescent="0.2"/>
    <row r="52339" outlineLevel="1" x14ac:dyDescent="0.2"/>
    <row r="52340" outlineLevel="1" x14ac:dyDescent="0.2"/>
    <row r="52341" outlineLevel="1" x14ac:dyDescent="0.2"/>
    <row r="52342" outlineLevel="1" x14ac:dyDescent="0.2"/>
    <row r="52343" outlineLevel="1" x14ac:dyDescent="0.2"/>
    <row r="52344" outlineLevel="1" x14ac:dyDescent="0.2"/>
    <row r="52345" outlineLevel="1" x14ac:dyDescent="0.2"/>
    <row r="52346" outlineLevel="1" x14ac:dyDescent="0.2"/>
    <row r="52347" outlineLevel="1" x14ac:dyDescent="0.2"/>
    <row r="52348" outlineLevel="1" x14ac:dyDescent="0.2"/>
    <row r="52349" outlineLevel="1" x14ac:dyDescent="0.2"/>
    <row r="52350" outlineLevel="1" x14ac:dyDescent="0.2"/>
    <row r="52351" outlineLevel="1" x14ac:dyDescent="0.2"/>
    <row r="52352" outlineLevel="1" x14ac:dyDescent="0.2"/>
    <row r="52353" outlineLevel="1" x14ac:dyDescent="0.2"/>
    <row r="52354" outlineLevel="1" x14ac:dyDescent="0.2"/>
    <row r="52355" outlineLevel="1" x14ac:dyDescent="0.2"/>
    <row r="52356" outlineLevel="1" x14ac:dyDescent="0.2"/>
    <row r="52357" outlineLevel="1" x14ac:dyDescent="0.2"/>
    <row r="52358" outlineLevel="1" x14ac:dyDescent="0.2"/>
    <row r="52359" outlineLevel="1" x14ac:dyDescent="0.2"/>
    <row r="52360" outlineLevel="1" x14ac:dyDescent="0.2"/>
    <row r="52361" outlineLevel="1" x14ac:dyDescent="0.2"/>
    <row r="52362" outlineLevel="1" x14ac:dyDescent="0.2"/>
    <row r="52363" outlineLevel="1" x14ac:dyDescent="0.2"/>
    <row r="52364" outlineLevel="1" x14ac:dyDescent="0.2"/>
    <row r="52365" outlineLevel="1" x14ac:dyDescent="0.2"/>
    <row r="52366" outlineLevel="1" x14ac:dyDescent="0.2"/>
    <row r="52367" outlineLevel="1" x14ac:dyDescent="0.2"/>
    <row r="52368" outlineLevel="1" x14ac:dyDescent="0.2"/>
    <row r="52369" outlineLevel="1" x14ac:dyDescent="0.2"/>
    <row r="52370" outlineLevel="1" x14ac:dyDescent="0.2"/>
    <row r="52371" outlineLevel="1" x14ac:dyDescent="0.2"/>
    <row r="52372" outlineLevel="1" x14ac:dyDescent="0.2"/>
    <row r="52373" outlineLevel="1" x14ac:dyDescent="0.2"/>
    <row r="52374" outlineLevel="1" x14ac:dyDescent="0.2"/>
    <row r="52375" outlineLevel="1" x14ac:dyDescent="0.2"/>
    <row r="52376" outlineLevel="1" x14ac:dyDescent="0.2"/>
    <row r="52377" outlineLevel="1" x14ac:dyDescent="0.2"/>
    <row r="52378" outlineLevel="1" x14ac:dyDescent="0.2"/>
    <row r="52379" outlineLevel="1" x14ac:dyDescent="0.2"/>
    <row r="52380" outlineLevel="1" x14ac:dyDescent="0.2"/>
    <row r="52381" outlineLevel="1" x14ac:dyDescent="0.2"/>
    <row r="52382" outlineLevel="1" x14ac:dyDescent="0.2"/>
    <row r="52383" outlineLevel="1" x14ac:dyDescent="0.2"/>
    <row r="52384" outlineLevel="1" x14ac:dyDescent="0.2"/>
    <row r="52385" outlineLevel="1" x14ac:dyDescent="0.2"/>
    <row r="52386" outlineLevel="1" x14ac:dyDescent="0.2"/>
    <row r="52387" outlineLevel="1" x14ac:dyDescent="0.2"/>
    <row r="52388" outlineLevel="1" x14ac:dyDescent="0.2"/>
    <row r="52389" outlineLevel="1" x14ac:dyDescent="0.2"/>
    <row r="52390" outlineLevel="1" x14ac:dyDescent="0.2"/>
    <row r="52391" outlineLevel="1" x14ac:dyDescent="0.2"/>
    <row r="52392" outlineLevel="1" x14ac:dyDescent="0.2"/>
    <row r="52393" outlineLevel="1" x14ac:dyDescent="0.2"/>
    <row r="52394" outlineLevel="1" x14ac:dyDescent="0.2"/>
    <row r="52395" outlineLevel="1" x14ac:dyDescent="0.2"/>
    <row r="52396" outlineLevel="1" x14ac:dyDescent="0.2"/>
    <row r="52397" outlineLevel="1" x14ac:dyDescent="0.2"/>
    <row r="52398" outlineLevel="1" x14ac:dyDescent="0.2"/>
    <row r="52399" outlineLevel="1" x14ac:dyDescent="0.2"/>
    <row r="52400" outlineLevel="1" x14ac:dyDescent="0.2"/>
    <row r="52401" outlineLevel="1" x14ac:dyDescent="0.2"/>
    <row r="52402" outlineLevel="1" x14ac:dyDescent="0.2"/>
    <row r="52403" outlineLevel="1" x14ac:dyDescent="0.2"/>
    <row r="52404" outlineLevel="1" x14ac:dyDescent="0.2"/>
    <row r="52405" outlineLevel="1" x14ac:dyDescent="0.2"/>
    <row r="52406" outlineLevel="1" x14ac:dyDescent="0.2"/>
    <row r="52407" outlineLevel="1" x14ac:dyDescent="0.2"/>
    <row r="52408" outlineLevel="1" x14ac:dyDescent="0.2"/>
    <row r="52409" outlineLevel="1" x14ac:dyDescent="0.2"/>
    <row r="52410" outlineLevel="1" x14ac:dyDescent="0.2"/>
    <row r="52411" outlineLevel="1" x14ac:dyDescent="0.2"/>
    <row r="52412" outlineLevel="1" x14ac:dyDescent="0.2"/>
    <row r="52413" outlineLevel="1" x14ac:dyDescent="0.2"/>
    <row r="52414" outlineLevel="1" x14ac:dyDescent="0.2"/>
    <row r="52415" outlineLevel="1" x14ac:dyDescent="0.2"/>
    <row r="52416" outlineLevel="1" x14ac:dyDescent="0.2"/>
    <row r="52417" outlineLevel="1" x14ac:dyDescent="0.2"/>
    <row r="52418" outlineLevel="1" x14ac:dyDescent="0.2"/>
    <row r="52419" outlineLevel="1" x14ac:dyDescent="0.2"/>
    <row r="52420" outlineLevel="1" x14ac:dyDescent="0.2"/>
    <row r="52421" outlineLevel="1" x14ac:dyDescent="0.2"/>
    <row r="52422" outlineLevel="1" x14ac:dyDescent="0.2"/>
    <row r="52423" outlineLevel="1" x14ac:dyDescent="0.2"/>
    <row r="52424" outlineLevel="1" x14ac:dyDescent="0.2"/>
    <row r="52425" outlineLevel="1" x14ac:dyDescent="0.2"/>
    <row r="52426" outlineLevel="1" x14ac:dyDescent="0.2"/>
    <row r="52427" outlineLevel="1" x14ac:dyDescent="0.2"/>
    <row r="52428" outlineLevel="1" x14ac:dyDescent="0.2"/>
    <row r="52429" outlineLevel="1" x14ac:dyDescent="0.2"/>
    <row r="52430" outlineLevel="1" x14ac:dyDescent="0.2"/>
    <row r="52431" outlineLevel="1" x14ac:dyDescent="0.2"/>
    <row r="52432" outlineLevel="1" x14ac:dyDescent="0.2"/>
    <row r="52433" outlineLevel="1" x14ac:dyDescent="0.2"/>
    <row r="52434" outlineLevel="1" x14ac:dyDescent="0.2"/>
    <row r="52435" outlineLevel="1" x14ac:dyDescent="0.2"/>
    <row r="52436" outlineLevel="1" x14ac:dyDescent="0.2"/>
    <row r="52437" outlineLevel="1" x14ac:dyDescent="0.2"/>
    <row r="52438" outlineLevel="1" x14ac:dyDescent="0.2"/>
    <row r="52439" outlineLevel="1" x14ac:dyDescent="0.2"/>
    <row r="52440" outlineLevel="1" x14ac:dyDescent="0.2"/>
    <row r="52441" outlineLevel="1" x14ac:dyDescent="0.2"/>
    <row r="52442" outlineLevel="1" x14ac:dyDescent="0.2"/>
    <row r="52443" outlineLevel="1" x14ac:dyDescent="0.2"/>
    <row r="52444" outlineLevel="1" x14ac:dyDescent="0.2"/>
    <row r="52445" outlineLevel="1" x14ac:dyDescent="0.2"/>
    <row r="52446" outlineLevel="1" x14ac:dyDescent="0.2"/>
    <row r="52447" outlineLevel="1" x14ac:dyDescent="0.2"/>
    <row r="52448" outlineLevel="1" x14ac:dyDescent="0.2"/>
    <row r="52449" outlineLevel="1" x14ac:dyDescent="0.2"/>
    <row r="52450" outlineLevel="1" x14ac:dyDescent="0.2"/>
    <row r="52451" outlineLevel="1" x14ac:dyDescent="0.2"/>
    <row r="52452" outlineLevel="1" x14ac:dyDescent="0.2"/>
    <row r="52453" outlineLevel="1" x14ac:dyDescent="0.2"/>
    <row r="52454" outlineLevel="1" x14ac:dyDescent="0.2"/>
    <row r="52455" outlineLevel="1" x14ac:dyDescent="0.2"/>
    <row r="52456" outlineLevel="1" x14ac:dyDescent="0.2"/>
    <row r="52457" outlineLevel="1" x14ac:dyDescent="0.2"/>
    <row r="52458" outlineLevel="1" x14ac:dyDescent="0.2"/>
    <row r="52459" outlineLevel="1" x14ac:dyDescent="0.2"/>
    <row r="52460" outlineLevel="1" x14ac:dyDescent="0.2"/>
    <row r="52461" outlineLevel="1" x14ac:dyDescent="0.2"/>
    <row r="52462" outlineLevel="1" x14ac:dyDescent="0.2"/>
    <row r="52463" outlineLevel="1" x14ac:dyDescent="0.2"/>
    <row r="52464" outlineLevel="1" x14ac:dyDescent="0.2"/>
    <row r="52465" outlineLevel="1" x14ac:dyDescent="0.2"/>
    <row r="52466" outlineLevel="1" x14ac:dyDescent="0.2"/>
    <row r="52467" outlineLevel="1" x14ac:dyDescent="0.2"/>
    <row r="52468" outlineLevel="1" x14ac:dyDescent="0.2"/>
    <row r="52469" outlineLevel="1" x14ac:dyDescent="0.2"/>
    <row r="52470" outlineLevel="1" x14ac:dyDescent="0.2"/>
    <row r="52471" outlineLevel="1" x14ac:dyDescent="0.2"/>
    <row r="52472" outlineLevel="1" x14ac:dyDescent="0.2"/>
    <row r="52473" outlineLevel="1" x14ac:dyDescent="0.2"/>
    <row r="52474" outlineLevel="1" x14ac:dyDescent="0.2"/>
    <row r="52475" outlineLevel="1" x14ac:dyDescent="0.2"/>
    <row r="52476" outlineLevel="1" x14ac:dyDescent="0.2"/>
    <row r="52477" outlineLevel="1" x14ac:dyDescent="0.2"/>
    <row r="52478" outlineLevel="1" x14ac:dyDescent="0.2"/>
    <row r="52479" outlineLevel="1" x14ac:dyDescent="0.2"/>
    <row r="52480" outlineLevel="1" x14ac:dyDescent="0.2"/>
    <row r="52481" outlineLevel="1" x14ac:dyDescent="0.2"/>
    <row r="52482" outlineLevel="1" x14ac:dyDescent="0.2"/>
    <row r="52483" outlineLevel="1" x14ac:dyDescent="0.2"/>
    <row r="52484" outlineLevel="1" x14ac:dyDescent="0.2"/>
    <row r="52485" outlineLevel="1" x14ac:dyDescent="0.2"/>
    <row r="52486" outlineLevel="1" x14ac:dyDescent="0.2"/>
    <row r="52487" outlineLevel="1" x14ac:dyDescent="0.2"/>
    <row r="52488" outlineLevel="1" x14ac:dyDescent="0.2"/>
    <row r="52489" outlineLevel="1" x14ac:dyDescent="0.2"/>
    <row r="52490" outlineLevel="1" x14ac:dyDescent="0.2"/>
    <row r="52491" outlineLevel="1" x14ac:dyDescent="0.2"/>
    <row r="52492" outlineLevel="1" x14ac:dyDescent="0.2"/>
    <row r="52493" outlineLevel="1" x14ac:dyDescent="0.2"/>
    <row r="52494" outlineLevel="1" x14ac:dyDescent="0.2"/>
    <row r="52495" outlineLevel="1" x14ac:dyDescent="0.2"/>
    <row r="52496" outlineLevel="1" x14ac:dyDescent="0.2"/>
    <row r="52497" outlineLevel="1" x14ac:dyDescent="0.2"/>
    <row r="52498" outlineLevel="1" x14ac:dyDescent="0.2"/>
    <row r="52499" outlineLevel="1" x14ac:dyDescent="0.2"/>
    <row r="52500" outlineLevel="1" x14ac:dyDescent="0.2"/>
    <row r="52501" outlineLevel="1" x14ac:dyDescent="0.2"/>
    <row r="52502" outlineLevel="1" x14ac:dyDescent="0.2"/>
    <row r="52503" outlineLevel="1" x14ac:dyDescent="0.2"/>
    <row r="52504" outlineLevel="1" x14ac:dyDescent="0.2"/>
    <row r="52505" outlineLevel="1" x14ac:dyDescent="0.2"/>
    <row r="52506" outlineLevel="1" x14ac:dyDescent="0.2"/>
    <row r="52507" outlineLevel="1" x14ac:dyDescent="0.2"/>
    <row r="52508" outlineLevel="1" x14ac:dyDescent="0.2"/>
    <row r="52509" outlineLevel="1" x14ac:dyDescent="0.2"/>
    <row r="52510" outlineLevel="1" x14ac:dyDescent="0.2"/>
    <row r="52511" outlineLevel="1" x14ac:dyDescent="0.2"/>
    <row r="52512" outlineLevel="1" x14ac:dyDescent="0.2"/>
    <row r="52513" outlineLevel="1" x14ac:dyDescent="0.2"/>
    <row r="52514" outlineLevel="1" x14ac:dyDescent="0.2"/>
    <row r="52515" outlineLevel="1" x14ac:dyDescent="0.2"/>
    <row r="52516" outlineLevel="1" x14ac:dyDescent="0.2"/>
    <row r="52517" outlineLevel="1" x14ac:dyDescent="0.2"/>
    <row r="52518" outlineLevel="1" x14ac:dyDescent="0.2"/>
    <row r="52519" outlineLevel="1" x14ac:dyDescent="0.2"/>
    <row r="52520" outlineLevel="1" x14ac:dyDescent="0.2"/>
    <row r="52521" outlineLevel="1" x14ac:dyDescent="0.2"/>
    <row r="52522" outlineLevel="1" x14ac:dyDescent="0.2"/>
    <row r="52523" outlineLevel="1" x14ac:dyDescent="0.2"/>
    <row r="52524" outlineLevel="1" x14ac:dyDescent="0.2"/>
    <row r="52525" outlineLevel="1" x14ac:dyDescent="0.2"/>
    <row r="52526" outlineLevel="1" x14ac:dyDescent="0.2"/>
    <row r="52527" outlineLevel="1" x14ac:dyDescent="0.2"/>
    <row r="52528" outlineLevel="1" x14ac:dyDescent="0.2"/>
    <row r="52529" outlineLevel="1" x14ac:dyDescent="0.2"/>
    <row r="52530" outlineLevel="1" x14ac:dyDescent="0.2"/>
    <row r="52531" outlineLevel="1" x14ac:dyDescent="0.2"/>
    <row r="52532" outlineLevel="1" x14ac:dyDescent="0.2"/>
    <row r="52533" outlineLevel="1" x14ac:dyDescent="0.2"/>
    <row r="52534" outlineLevel="1" x14ac:dyDescent="0.2"/>
    <row r="52535" outlineLevel="1" x14ac:dyDescent="0.2"/>
    <row r="52536" outlineLevel="1" x14ac:dyDescent="0.2"/>
    <row r="52537" outlineLevel="1" x14ac:dyDescent="0.2"/>
    <row r="52538" outlineLevel="1" x14ac:dyDescent="0.2"/>
    <row r="52539" outlineLevel="1" x14ac:dyDescent="0.2"/>
    <row r="52540" outlineLevel="1" x14ac:dyDescent="0.2"/>
    <row r="52541" outlineLevel="1" x14ac:dyDescent="0.2"/>
    <row r="52542" outlineLevel="1" x14ac:dyDescent="0.2"/>
    <row r="52543" outlineLevel="1" x14ac:dyDescent="0.2"/>
    <row r="52544" outlineLevel="1" x14ac:dyDescent="0.2"/>
    <row r="52545" outlineLevel="1" x14ac:dyDescent="0.2"/>
    <row r="52546" outlineLevel="1" x14ac:dyDescent="0.2"/>
    <row r="52547" outlineLevel="1" x14ac:dyDescent="0.2"/>
    <row r="52548" outlineLevel="1" x14ac:dyDescent="0.2"/>
    <row r="52549" outlineLevel="1" x14ac:dyDescent="0.2"/>
    <row r="52550" outlineLevel="1" x14ac:dyDescent="0.2"/>
    <row r="52551" outlineLevel="1" x14ac:dyDescent="0.2"/>
    <row r="52552" outlineLevel="1" x14ac:dyDescent="0.2"/>
    <row r="52553" outlineLevel="1" x14ac:dyDescent="0.2"/>
    <row r="52554" outlineLevel="1" x14ac:dyDescent="0.2"/>
    <row r="52555" outlineLevel="1" x14ac:dyDescent="0.2"/>
    <row r="52556" outlineLevel="1" x14ac:dyDescent="0.2"/>
    <row r="52557" outlineLevel="1" x14ac:dyDescent="0.2"/>
    <row r="52558" outlineLevel="1" x14ac:dyDescent="0.2"/>
    <row r="52559" outlineLevel="1" x14ac:dyDescent="0.2"/>
    <row r="52560" outlineLevel="1" x14ac:dyDescent="0.2"/>
    <row r="52561" outlineLevel="1" x14ac:dyDescent="0.2"/>
    <row r="52562" outlineLevel="1" x14ac:dyDescent="0.2"/>
    <row r="52563" outlineLevel="1" x14ac:dyDescent="0.2"/>
    <row r="52564" outlineLevel="1" x14ac:dyDescent="0.2"/>
    <row r="52565" outlineLevel="1" x14ac:dyDescent="0.2"/>
    <row r="52566" outlineLevel="1" x14ac:dyDescent="0.2"/>
    <row r="52567" outlineLevel="1" x14ac:dyDescent="0.2"/>
    <row r="52568" outlineLevel="1" x14ac:dyDescent="0.2"/>
    <row r="52569" outlineLevel="1" x14ac:dyDescent="0.2"/>
    <row r="52570" outlineLevel="1" x14ac:dyDescent="0.2"/>
    <row r="52571" outlineLevel="1" x14ac:dyDescent="0.2"/>
    <row r="52572" outlineLevel="1" x14ac:dyDescent="0.2"/>
    <row r="52573" outlineLevel="1" x14ac:dyDescent="0.2"/>
    <row r="52574" outlineLevel="1" x14ac:dyDescent="0.2"/>
    <row r="52575" outlineLevel="1" x14ac:dyDescent="0.2"/>
    <row r="52576" outlineLevel="1" x14ac:dyDescent="0.2"/>
    <row r="52577" outlineLevel="1" x14ac:dyDescent="0.2"/>
    <row r="52578" outlineLevel="1" x14ac:dyDescent="0.2"/>
    <row r="52579" outlineLevel="1" x14ac:dyDescent="0.2"/>
    <row r="52580" outlineLevel="1" x14ac:dyDescent="0.2"/>
    <row r="52581" outlineLevel="1" x14ac:dyDescent="0.2"/>
    <row r="52582" outlineLevel="1" x14ac:dyDescent="0.2"/>
    <row r="52583" outlineLevel="1" x14ac:dyDescent="0.2"/>
    <row r="52584" outlineLevel="1" x14ac:dyDescent="0.2"/>
    <row r="52585" outlineLevel="1" x14ac:dyDescent="0.2"/>
    <row r="52586" outlineLevel="1" x14ac:dyDescent="0.2"/>
    <row r="52587" outlineLevel="1" x14ac:dyDescent="0.2"/>
    <row r="52588" outlineLevel="1" x14ac:dyDescent="0.2"/>
    <row r="52589" outlineLevel="1" x14ac:dyDescent="0.2"/>
    <row r="52590" outlineLevel="1" x14ac:dyDescent="0.2"/>
    <row r="52591" outlineLevel="1" x14ac:dyDescent="0.2"/>
    <row r="52592" outlineLevel="1" x14ac:dyDescent="0.2"/>
    <row r="52593" outlineLevel="1" x14ac:dyDescent="0.2"/>
    <row r="52594" outlineLevel="1" x14ac:dyDescent="0.2"/>
    <row r="52595" outlineLevel="1" x14ac:dyDescent="0.2"/>
    <row r="52596" outlineLevel="1" x14ac:dyDescent="0.2"/>
    <row r="52597" outlineLevel="1" x14ac:dyDescent="0.2"/>
    <row r="52598" outlineLevel="1" x14ac:dyDescent="0.2"/>
    <row r="52599" outlineLevel="1" x14ac:dyDescent="0.2"/>
    <row r="52600" outlineLevel="1" x14ac:dyDescent="0.2"/>
    <row r="52601" outlineLevel="1" x14ac:dyDescent="0.2"/>
    <row r="52602" outlineLevel="1" x14ac:dyDescent="0.2"/>
    <row r="52603" outlineLevel="1" x14ac:dyDescent="0.2"/>
    <row r="52604" outlineLevel="1" x14ac:dyDescent="0.2"/>
    <row r="52605" outlineLevel="1" x14ac:dyDescent="0.2"/>
    <row r="52606" outlineLevel="1" x14ac:dyDescent="0.2"/>
    <row r="52607" outlineLevel="1" x14ac:dyDescent="0.2"/>
    <row r="52608" outlineLevel="1" x14ac:dyDescent="0.2"/>
    <row r="52609" outlineLevel="1" x14ac:dyDescent="0.2"/>
    <row r="52610" outlineLevel="1" x14ac:dyDescent="0.2"/>
    <row r="52611" outlineLevel="1" x14ac:dyDescent="0.2"/>
    <row r="52612" outlineLevel="1" x14ac:dyDescent="0.2"/>
    <row r="52613" outlineLevel="1" x14ac:dyDescent="0.2"/>
    <row r="52614" outlineLevel="1" x14ac:dyDescent="0.2"/>
    <row r="52615" outlineLevel="1" x14ac:dyDescent="0.2"/>
    <row r="52616" outlineLevel="1" x14ac:dyDescent="0.2"/>
    <row r="52617" outlineLevel="1" x14ac:dyDescent="0.2"/>
    <row r="52618" outlineLevel="1" x14ac:dyDescent="0.2"/>
    <row r="52619" outlineLevel="1" x14ac:dyDescent="0.2"/>
    <row r="52620" outlineLevel="1" x14ac:dyDescent="0.2"/>
    <row r="52621" outlineLevel="1" x14ac:dyDescent="0.2"/>
    <row r="52622" outlineLevel="1" x14ac:dyDescent="0.2"/>
    <row r="52623" outlineLevel="1" x14ac:dyDescent="0.2"/>
    <row r="52624" outlineLevel="1" x14ac:dyDescent="0.2"/>
    <row r="52625" outlineLevel="1" x14ac:dyDescent="0.2"/>
    <row r="52626" outlineLevel="1" x14ac:dyDescent="0.2"/>
    <row r="52627" outlineLevel="1" x14ac:dyDescent="0.2"/>
    <row r="52628" outlineLevel="1" x14ac:dyDescent="0.2"/>
    <row r="52629" outlineLevel="1" x14ac:dyDescent="0.2"/>
    <row r="52630" outlineLevel="1" x14ac:dyDescent="0.2"/>
    <row r="52631" outlineLevel="1" x14ac:dyDescent="0.2"/>
    <row r="52632" outlineLevel="1" x14ac:dyDescent="0.2"/>
    <row r="52633" outlineLevel="1" x14ac:dyDescent="0.2"/>
    <row r="52634" outlineLevel="1" x14ac:dyDescent="0.2"/>
    <row r="52635" outlineLevel="1" x14ac:dyDescent="0.2"/>
    <row r="52636" outlineLevel="1" x14ac:dyDescent="0.2"/>
    <row r="52637" outlineLevel="1" x14ac:dyDescent="0.2"/>
    <row r="52638" outlineLevel="1" x14ac:dyDescent="0.2"/>
    <row r="52639" outlineLevel="1" x14ac:dyDescent="0.2"/>
    <row r="52640" outlineLevel="1" x14ac:dyDescent="0.2"/>
    <row r="52641" outlineLevel="1" x14ac:dyDescent="0.2"/>
    <row r="52642" outlineLevel="1" x14ac:dyDescent="0.2"/>
    <row r="52643" outlineLevel="1" x14ac:dyDescent="0.2"/>
    <row r="52644" outlineLevel="1" x14ac:dyDescent="0.2"/>
    <row r="52645" outlineLevel="1" x14ac:dyDescent="0.2"/>
    <row r="52646" outlineLevel="1" x14ac:dyDescent="0.2"/>
    <row r="52647" outlineLevel="1" x14ac:dyDescent="0.2"/>
    <row r="52648" outlineLevel="1" x14ac:dyDescent="0.2"/>
    <row r="52649" outlineLevel="1" x14ac:dyDescent="0.2"/>
    <row r="52650" outlineLevel="1" x14ac:dyDescent="0.2"/>
    <row r="52651" outlineLevel="1" x14ac:dyDescent="0.2"/>
    <row r="52652" outlineLevel="1" x14ac:dyDescent="0.2"/>
    <row r="52653" outlineLevel="1" x14ac:dyDescent="0.2"/>
    <row r="52654" outlineLevel="1" x14ac:dyDescent="0.2"/>
    <row r="52655" outlineLevel="1" x14ac:dyDescent="0.2"/>
    <row r="52656" outlineLevel="1" x14ac:dyDescent="0.2"/>
    <row r="52657" outlineLevel="1" x14ac:dyDescent="0.2"/>
    <row r="52658" outlineLevel="1" x14ac:dyDescent="0.2"/>
    <row r="52659" outlineLevel="1" x14ac:dyDescent="0.2"/>
    <row r="52660" outlineLevel="1" x14ac:dyDescent="0.2"/>
    <row r="52661" outlineLevel="1" x14ac:dyDescent="0.2"/>
    <row r="52662" outlineLevel="1" x14ac:dyDescent="0.2"/>
    <row r="52663" outlineLevel="1" x14ac:dyDescent="0.2"/>
    <row r="52664" outlineLevel="1" x14ac:dyDescent="0.2"/>
    <row r="52665" outlineLevel="1" x14ac:dyDescent="0.2"/>
    <row r="52666" outlineLevel="1" x14ac:dyDescent="0.2"/>
    <row r="52667" outlineLevel="1" x14ac:dyDescent="0.2"/>
    <row r="52668" outlineLevel="1" x14ac:dyDescent="0.2"/>
    <row r="52669" outlineLevel="1" x14ac:dyDescent="0.2"/>
    <row r="52670" outlineLevel="1" x14ac:dyDescent="0.2"/>
    <row r="52671" outlineLevel="1" x14ac:dyDescent="0.2"/>
    <row r="52672" outlineLevel="1" x14ac:dyDescent="0.2"/>
    <row r="52673" outlineLevel="1" x14ac:dyDescent="0.2"/>
    <row r="52674" outlineLevel="1" x14ac:dyDescent="0.2"/>
    <row r="52675" outlineLevel="1" x14ac:dyDescent="0.2"/>
    <row r="52676" outlineLevel="1" x14ac:dyDescent="0.2"/>
    <row r="52677" outlineLevel="1" x14ac:dyDescent="0.2"/>
    <row r="52678" outlineLevel="1" x14ac:dyDescent="0.2"/>
    <row r="52679" outlineLevel="1" x14ac:dyDescent="0.2"/>
    <row r="52680" outlineLevel="1" x14ac:dyDescent="0.2"/>
    <row r="52681" outlineLevel="1" x14ac:dyDescent="0.2"/>
    <row r="52682" outlineLevel="1" x14ac:dyDescent="0.2"/>
    <row r="52683" outlineLevel="1" x14ac:dyDescent="0.2"/>
    <row r="52684" outlineLevel="1" x14ac:dyDescent="0.2"/>
    <row r="52685" outlineLevel="1" x14ac:dyDescent="0.2"/>
    <row r="52686" outlineLevel="1" x14ac:dyDescent="0.2"/>
    <row r="52687" outlineLevel="1" x14ac:dyDescent="0.2"/>
    <row r="52688" outlineLevel="1" x14ac:dyDescent="0.2"/>
    <row r="52689" outlineLevel="1" x14ac:dyDescent="0.2"/>
    <row r="52690" outlineLevel="1" x14ac:dyDescent="0.2"/>
    <row r="52691" outlineLevel="1" x14ac:dyDescent="0.2"/>
    <row r="52692" outlineLevel="1" x14ac:dyDescent="0.2"/>
    <row r="52693" outlineLevel="1" x14ac:dyDescent="0.2"/>
    <row r="52694" outlineLevel="1" x14ac:dyDescent="0.2"/>
    <row r="52695" outlineLevel="1" x14ac:dyDescent="0.2"/>
    <row r="52696" outlineLevel="1" x14ac:dyDescent="0.2"/>
    <row r="52697" outlineLevel="1" x14ac:dyDescent="0.2"/>
    <row r="52698" outlineLevel="1" x14ac:dyDescent="0.2"/>
    <row r="52699" outlineLevel="1" x14ac:dyDescent="0.2"/>
    <row r="52700" outlineLevel="1" x14ac:dyDescent="0.2"/>
    <row r="52701" outlineLevel="1" x14ac:dyDescent="0.2"/>
    <row r="52702" outlineLevel="1" x14ac:dyDescent="0.2"/>
    <row r="52703" outlineLevel="1" x14ac:dyDescent="0.2"/>
    <row r="52704" outlineLevel="1" x14ac:dyDescent="0.2"/>
    <row r="52705" outlineLevel="1" x14ac:dyDescent="0.2"/>
    <row r="52706" outlineLevel="1" x14ac:dyDescent="0.2"/>
    <row r="52707" outlineLevel="1" x14ac:dyDescent="0.2"/>
    <row r="52708" outlineLevel="1" x14ac:dyDescent="0.2"/>
    <row r="52709" outlineLevel="1" x14ac:dyDescent="0.2"/>
    <row r="52710" outlineLevel="1" x14ac:dyDescent="0.2"/>
    <row r="52711" outlineLevel="1" x14ac:dyDescent="0.2"/>
    <row r="52712" outlineLevel="1" x14ac:dyDescent="0.2"/>
    <row r="52713" outlineLevel="1" x14ac:dyDescent="0.2"/>
    <row r="52714" outlineLevel="1" x14ac:dyDescent="0.2"/>
    <row r="52715" outlineLevel="1" x14ac:dyDescent="0.2"/>
    <row r="52716" outlineLevel="1" x14ac:dyDescent="0.2"/>
    <row r="52717" outlineLevel="1" x14ac:dyDescent="0.2"/>
    <row r="52718" outlineLevel="1" x14ac:dyDescent="0.2"/>
    <row r="52719" outlineLevel="1" x14ac:dyDescent="0.2"/>
    <row r="52720" outlineLevel="1" x14ac:dyDescent="0.2"/>
    <row r="52721" outlineLevel="1" x14ac:dyDescent="0.2"/>
    <row r="52722" outlineLevel="1" x14ac:dyDescent="0.2"/>
    <row r="52723" outlineLevel="1" x14ac:dyDescent="0.2"/>
    <row r="52724" outlineLevel="1" x14ac:dyDescent="0.2"/>
    <row r="52725" outlineLevel="1" x14ac:dyDescent="0.2"/>
    <row r="52726" outlineLevel="1" x14ac:dyDescent="0.2"/>
    <row r="52727" outlineLevel="1" x14ac:dyDescent="0.2"/>
    <row r="52728" outlineLevel="1" x14ac:dyDescent="0.2"/>
    <row r="52729" outlineLevel="1" x14ac:dyDescent="0.2"/>
    <row r="52730" outlineLevel="1" x14ac:dyDescent="0.2"/>
    <row r="52731" outlineLevel="1" x14ac:dyDescent="0.2"/>
    <row r="52732" outlineLevel="1" x14ac:dyDescent="0.2"/>
    <row r="52733" outlineLevel="1" x14ac:dyDescent="0.2"/>
    <row r="52734" outlineLevel="1" x14ac:dyDescent="0.2"/>
    <row r="52735" outlineLevel="1" x14ac:dyDescent="0.2"/>
    <row r="52736" outlineLevel="1" x14ac:dyDescent="0.2"/>
    <row r="52737" outlineLevel="1" x14ac:dyDescent="0.2"/>
    <row r="52738" outlineLevel="1" x14ac:dyDescent="0.2"/>
    <row r="52739" outlineLevel="1" x14ac:dyDescent="0.2"/>
    <row r="52740" outlineLevel="1" x14ac:dyDescent="0.2"/>
    <row r="52741" outlineLevel="1" x14ac:dyDescent="0.2"/>
    <row r="52742" outlineLevel="1" x14ac:dyDescent="0.2"/>
    <row r="52743" outlineLevel="1" x14ac:dyDescent="0.2"/>
    <row r="52744" outlineLevel="1" x14ac:dyDescent="0.2"/>
    <row r="52745" outlineLevel="1" x14ac:dyDescent="0.2"/>
    <row r="52746" outlineLevel="1" x14ac:dyDescent="0.2"/>
    <row r="52747" outlineLevel="1" x14ac:dyDescent="0.2"/>
    <row r="52748" outlineLevel="1" x14ac:dyDescent="0.2"/>
    <row r="52749" outlineLevel="1" x14ac:dyDescent="0.2"/>
    <row r="52750" outlineLevel="1" x14ac:dyDescent="0.2"/>
    <row r="52751" outlineLevel="1" x14ac:dyDescent="0.2"/>
    <row r="52752" outlineLevel="1" x14ac:dyDescent="0.2"/>
    <row r="52753" outlineLevel="1" x14ac:dyDescent="0.2"/>
    <row r="52754" outlineLevel="1" x14ac:dyDescent="0.2"/>
    <row r="52755" outlineLevel="1" x14ac:dyDescent="0.2"/>
    <row r="52756" outlineLevel="1" x14ac:dyDescent="0.2"/>
    <row r="52757" outlineLevel="1" x14ac:dyDescent="0.2"/>
    <row r="52758" outlineLevel="1" x14ac:dyDescent="0.2"/>
    <row r="52759" outlineLevel="1" x14ac:dyDescent="0.2"/>
    <row r="52760" outlineLevel="1" x14ac:dyDescent="0.2"/>
    <row r="52761" outlineLevel="1" x14ac:dyDescent="0.2"/>
    <row r="52762" outlineLevel="1" x14ac:dyDescent="0.2"/>
    <row r="52763" outlineLevel="1" x14ac:dyDescent="0.2"/>
    <row r="52764" outlineLevel="1" x14ac:dyDescent="0.2"/>
    <row r="52765" outlineLevel="1" x14ac:dyDescent="0.2"/>
    <row r="52766" outlineLevel="1" x14ac:dyDescent="0.2"/>
    <row r="52767" outlineLevel="1" x14ac:dyDescent="0.2"/>
    <row r="52768" outlineLevel="1" x14ac:dyDescent="0.2"/>
    <row r="52769" outlineLevel="1" x14ac:dyDescent="0.2"/>
    <row r="52770" outlineLevel="1" x14ac:dyDescent="0.2"/>
    <row r="52771" outlineLevel="1" x14ac:dyDescent="0.2"/>
    <row r="52772" outlineLevel="1" x14ac:dyDescent="0.2"/>
    <row r="52773" outlineLevel="1" x14ac:dyDescent="0.2"/>
    <row r="52774" outlineLevel="1" x14ac:dyDescent="0.2"/>
    <row r="52775" outlineLevel="1" x14ac:dyDescent="0.2"/>
    <row r="52776" outlineLevel="1" x14ac:dyDescent="0.2"/>
    <row r="52777" outlineLevel="1" x14ac:dyDescent="0.2"/>
    <row r="52778" outlineLevel="1" x14ac:dyDescent="0.2"/>
    <row r="52779" outlineLevel="1" x14ac:dyDescent="0.2"/>
    <row r="52780" outlineLevel="1" x14ac:dyDescent="0.2"/>
    <row r="52781" outlineLevel="1" x14ac:dyDescent="0.2"/>
    <row r="52782" outlineLevel="1" x14ac:dyDescent="0.2"/>
    <row r="52783" outlineLevel="1" x14ac:dyDescent="0.2"/>
    <row r="52784" outlineLevel="1" x14ac:dyDescent="0.2"/>
    <row r="52785" outlineLevel="1" x14ac:dyDescent="0.2"/>
    <row r="52786" outlineLevel="1" x14ac:dyDescent="0.2"/>
    <row r="52787" outlineLevel="1" x14ac:dyDescent="0.2"/>
    <row r="52788" outlineLevel="1" x14ac:dyDescent="0.2"/>
    <row r="52789" outlineLevel="1" x14ac:dyDescent="0.2"/>
    <row r="52790" outlineLevel="1" x14ac:dyDescent="0.2"/>
    <row r="52791" outlineLevel="1" x14ac:dyDescent="0.2"/>
    <row r="52792" outlineLevel="1" x14ac:dyDescent="0.2"/>
    <row r="52793" outlineLevel="1" x14ac:dyDescent="0.2"/>
    <row r="52794" outlineLevel="1" x14ac:dyDescent="0.2"/>
    <row r="52795" outlineLevel="1" x14ac:dyDescent="0.2"/>
    <row r="52796" outlineLevel="1" x14ac:dyDescent="0.2"/>
    <row r="52797" outlineLevel="1" x14ac:dyDescent="0.2"/>
    <row r="52798" outlineLevel="1" x14ac:dyDescent="0.2"/>
    <row r="52799" outlineLevel="1" x14ac:dyDescent="0.2"/>
    <row r="52800" outlineLevel="1" x14ac:dyDescent="0.2"/>
    <row r="52801" outlineLevel="1" x14ac:dyDescent="0.2"/>
    <row r="52802" outlineLevel="1" x14ac:dyDescent="0.2"/>
    <row r="52803" outlineLevel="1" x14ac:dyDescent="0.2"/>
    <row r="52804" outlineLevel="1" x14ac:dyDescent="0.2"/>
    <row r="52805" outlineLevel="1" x14ac:dyDescent="0.2"/>
    <row r="52806" outlineLevel="1" x14ac:dyDescent="0.2"/>
    <row r="52807" outlineLevel="1" x14ac:dyDescent="0.2"/>
    <row r="52808" outlineLevel="1" x14ac:dyDescent="0.2"/>
    <row r="52809" outlineLevel="1" x14ac:dyDescent="0.2"/>
    <row r="52810" outlineLevel="1" x14ac:dyDescent="0.2"/>
    <row r="52811" outlineLevel="1" x14ac:dyDescent="0.2"/>
    <row r="52812" outlineLevel="1" x14ac:dyDescent="0.2"/>
    <row r="52813" outlineLevel="1" x14ac:dyDescent="0.2"/>
    <row r="52814" outlineLevel="1" x14ac:dyDescent="0.2"/>
    <row r="52815" outlineLevel="1" x14ac:dyDescent="0.2"/>
    <row r="52816" outlineLevel="1" x14ac:dyDescent="0.2"/>
    <row r="52817" outlineLevel="1" x14ac:dyDescent="0.2"/>
    <row r="52818" outlineLevel="1" x14ac:dyDescent="0.2"/>
    <row r="52819" outlineLevel="1" x14ac:dyDescent="0.2"/>
    <row r="52820" outlineLevel="1" x14ac:dyDescent="0.2"/>
    <row r="52821" outlineLevel="1" x14ac:dyDescent="0.2"/>
    <row r="52822" outlineLevel="1" x14ac:dyDescent="0.2"/>
    <row r="52823" outlineLevel="1" x14ac:dyDescent="0.2"/>
    <row r="52824" outlineLevel="1" x14ac:dyDescent="0.2"/>
    <row r="52825" outlineLevel="1" x14ac:dyDescent="0.2"/>
    <row r="52826" outlineLevel="1" x14ac:dyDescent="0.2"/>
    <row r="52827" outlineLevel="1" x14ac:dyDescent="0.2"/>
    <row r="52828" outlineLevel="1" x14ac:dyDescent="0.2"/>
    <row r="52829" outlineLevel="1" x14ac:dyDescent="0.2"/>
    <row r="52830" outlineLevel="1" x14ac:dyDescent="0.2"/>
    <row r="52831" outlineLevel="1" x14ac:dyDescent="0.2"/>
    <row r="52832" outlineLevel="1" x14ac:dyDescent="0.2"/>
    <row r="52833" outlineLevel="1" x14ac:dyDescent="0.2"/>
    <row r="52834" outlineLevel="1" x14ac:dyDescent="0.2"/>
    <row r="52835" outlineLevel="1" x14ac:dyDescent="0.2"/>
    <row r="52836" outlineLevel="1" x14ac:dyDescent="0.2"/>
    <row r="52837" outlineLevel="1" x14ac:dyDescent="0.2"/>
    <row r="52838" outlineLevel="1" x14ac:dyDescent="0.2"/>
    <row r="52839" outlineLevel="1" x14ac:dyDescent="0.2"/>
    <row r="52840" outlineLevel="1" x14ac:dyDescent="0.2"/>
    <row r="52841" outlineLevel="1" x14ac:dyDescent="0.2"/>
    <row r="52842" outlineLevel="1" x14ac:dyDescent="0.2"/>
    <row r="52843" outlineLevel="1" x14ac:dyDescent="0.2"/>
    <row r="52844" outlineLevel="1" x14ac:dyDescent="0.2"/>
    <row r="52845" outlineLevel="1" x14ac:dyDescent="0.2"/>
    <row r="52846" outlineLevel="1" x14ac:dyDescent="0.2"/>
    <row r="52847" outlineLevel="1" x14ac:dyDescent="0.2"/>
    <row r="52848" outlineLevel="1" x14ac:dyDescent="0.2"/>
    <row r="52849" outlineLevel="1" x14ac:dyDescent="0.2"/>
    <row r="52850" outlineLevel="1" x14ac:dyDescent="0.2"/>
    <row r="52851" outlineLevel="1" x14ac:dyDescent="0.2"/>
    <row r="52852" outlineLevel="1" x14ac:dyDescent="0.2"/>
    <row r="52853" outlineLevel="1" x14ac:dyDescent="0.2"/>
    <row r="52854" outlineLevel="1" x14ac:dyDescent="0.2"/>
    <row r="52855" outlineLevel="1" x14ac:dyDescent="0.2"/>
    <row r="52856" outlineLevel="1" x14ac:dyDescent="0.2"/>
    <row r="52857" outlineLevel="1" x14ac:dyDescent="0.2"/>
    <row r="52858" outlineLevel="1" x14ac:dyDescent="0.2"/>
    <row r="52859" outlineLevel="1" x14ac:dyDescent="0.2"/>
    <row r="52860" outlineLevel="1" x14ac:dyDescent="0.2"/>
    <row r="52861" outlineLevel="1" x14ac:dyDescent="0.2"/>
    <row r="52862" outlineLevel="1" x14ac:dyDescent="0.2"/>
    <row r="52863" outlineLevel="1" x14ac:dyDescent="0.2"/>
    <row r="52864" outlineLevel="1" x14ac:dyDescent="0.2"/>
    <row r="52865" outlineLevel="1" x14ac:dyDescent="0.2"/>
    <row r="52866" outlineLevel="1" x14ac:dyDescent="0.2"/>
    <row r="52867" outlineLevel="1" x14ac:dyDescent="0.2"/>
    <row r="52868" outlineLevel="1" x14ac:dyDescent="0.2"/>
    <row r="52869" outlineLevel="1" x14ac:dyDescent="0.2"/>
    <row r="52870" outlineLevel="1" x14ac:dyDescent="0.2"/>
    <row r="52871" outlineLevel="1" x14ac:dyDescent="0.2"/>
    <row r="52872" outlineLevel="1" x14ac:dyDescent="0.2"/>
    <row r="52873" outlineLevel="1" x14ac:dyDescent="0.2"/>
    <row r="52874" outlineLevel="1" x14ac:dyDescent="0.2"/>
    <row r="52875" outlineLevel="1" x14ac:dyDescent="0.2"/>
    <row r="52876" outlineLevel="1" x14ac:dyDescent="0.2"/>
    <row r="52877" outlineLevel="1" x14ac:dyDescent="0.2"/>
    <row r="52878" outlineLevel="1" x14ac:dyDescent="0.2"/>
    <row r="52879" outlineLevel="1" x14ac:dyDescent="0.2"/>
    <row r="52880" outlineLevel="1" x14ac:dyDescent="0.2"/>
    <row r="52881" outlineLevel="1" x14ac:dyDescent="0.2"/>
    <row r="52882" outlineLevel="1" x14ac:dyDescent="0.2"/>
    <row r="52883" outlineLevel="1" x14ac:dyDescent="0.2"/>
    <row r="52884" outlineLevel="1" x14ac:dyDescent="0.2"/>
    <row r="52885" outlineLevel="1" x14ac:dyDescent="0.2"/>
    <row r="52886" outlineLevel="1" x14ac:dyDescent="0.2"/>
    <row r="52887" outlineLevel="1" x14ac:dyDescent="0.2"/>
    <row r="52888" outlineLevel="1" x14ac:dyDescent="0.2"/>
    <row r="52889" outlineLevel="1" x14ac:dyDescent="0.2"/>
    <row r="52890" outlineLevel="1" x14ac:dyDescent="0.2"/>
    <row r="52891" outlineLevel="1" x14ac:dyDescent="0.2"/>
    <row r="52892" outlineLevel="1" x14ac:dyDescent="0.2"/>
    <row r="52893" outlineLevel="1" x14ac:dyDescent="0.2"/>
    <row r="52894" outlineLevel="1" x14ac:dyDescent="0.2"/>
    <row r="52895" outlineLevel="1" x14ac:dyDescent="0.2"/>
    <row r="52896" outlineLevel="1" x14ac:dyDescent="0.2"/>
    <row r="52897" outlineLevel="1" x14ac:dyDescent="0.2"/>
    <row r="52898" outlineLevel="1" x14ac:dyDescent="0.2"/>
    <row r="52899" outlineLevel="1" x14ac:dyDescent="0.2"/>
    <row r="52900" outlineLevel="1" x14ac:dyDescent="0.2"/>
    <row r="52901" outlineLevel="1" x14ac:dyDescent="0.2"/>
    <row r="52902" outlineLevel="1" x14ac:dyDescent="0.2"/>
    <row r="52903" outlineLevel="1" x14ac:dyDescent="0.2"/>
    <row r="52904" outlineLevel="1" x14ac:dyDescent="0.2"/>
    <row r="52905" outlineLevel="1" x14ac:dyDescent="0.2"/>
    <row r="52906" outlineLevel="1" x14ac:dyDescent="0.2"/>
    <row r="52907" outlineLevel="1" x14ac:dyDescent="0.2"/>
    <row r="52908" outlineLevel="1" x14ac:dyDescent="0.2"/>
    <row r="52909" outlineLevel="1" x14ac:dyDescent="0.2"/>
    <row r="52910" outlineLevel="1" x14ac:dyDescent="0.2"/>
    <row r="52911" outlineLevel="1" x14ac:dyDescent="0.2"/>
    <row r="52912" outlineLevel="1" x14ac:dyDescent="0.2"/>
    <row r="52913" outlineLevel="1" x14ac:dyDescent="0.2"/>
    <row r="52914" outlineLevel="1" x14ac:dyDescent="0.2"/>
    <row r="52915" outlineLevel="1" x14ac:dyDescent="0.2"/>
    <row r="52916" outlineLevel="1" x14ac:dyDescent="0.2"/>
    <row r="52917" outlineLevel="1" x14ac:dyDescent="0.2"/>
    <row r="52918" outlineLevel="1" x14ac:dyDescent="0.2"/>
    <row r="52919" outlineLevel="1" x14ac:dyDescent="0.2"/>
    <row r="52920" outlineLevel="1" x14ac:dyDescent="0.2"/>
    <row r="52921" outlineLevel="1" x14ac:dyDescent="0.2"/>
    <row r="52922" outlineLevel="1" x14ac:dyDescent="0.2"/>
    <row r="52923" outlineLevel="1" x14ac:dyDescent="0.2"/>
    <row r="52924" outlineLevel="1" x14ac:dyDescent="0.2"/>
    <row r="52925" outlineLevel="1" x14ac:dyDescent="0.2"/>
    <row r="52926" outlineLevel="1" x14ac:dyDescent="0.2"/>
    <row r="52927" outlineLevel="1" x14ac:dyDescent="0.2"/>
    <row r="52928" outlineLevel="1" x14ac:dyDescent="0.2"/>
    <row r="52929" outlineLevel="1" x14ac:dyDescent="0.2"/>
    <row r="52930" outlineLevel="1" x14ac:dyDescent="0.2"/>
    <row r="52931" outlineLevel="1" x14ac:dyDescent="0.2"/>
    <row r="52932" outlineLevel="1" x14ac:dyDescent="0.2"/>
    <row r="52933" outlineLevel="1" x14ac:dyDescent="0.2"/>
    <row r="52934" outlineLevel="1" x14ac:dyDescent="0.2"/>
    <row r="52935" outlineLevel="1" x14ac:dyDescent="0.2"/>
    <row r="52936" outlineLevel="1" x14ac:dyDescent="0.2"/>
    <row r="52937" outlineLevel="1" x14ac:dyDescent="0.2"/>
    <row r="52938" outlineLevel="1" x14ac:dyDescent="0.2"/>
    <row r="52939" outlineLevel="1" x14ac:dyDescent="0.2"/>
    <row r="52940" outlineLevel="1" x14ac:dyDescent="0.2"/>
    <row r="52941" outlineLevel="1" x14ac:dyDescent="0.2"/>
    <row r="52942" outlineLevel="1" x14ac:dyDescent="0.2"/>
    <row r="52943" outlineLevel="1" x14ac:dyDescent="0.2"/>
    <row r="52944" outlineLevel="1" x14ac:dyDescent="0.2"/>
    <row r="52945" outlineLevel="1" x14ac:dyDescent="0.2"/>
    <row r="52946" outlineLevel="1" x14ac:dyDescent="0.2"/>
    <row r="52947" outlineLevel="1" x14ac:dyDescent="0.2"/>
    <row r="52948" outlineLevel="1" x14ac:dyDescent="0.2"/>
    <row r="52949" outlineLevel="1" x14ac:dyDescent="0.2"/>
    <row r="52950" outlineLevel="1" x14ac:dyDescent="0.2"/>
    <row r="52951" outlineLevel="1" x14ac:dyDescent="0.2"/>
    <row r="52952" outlineLevel="1" x14ac:dyDescent="0.2"/>
    <row r="52953" outlineLevel="1" x14ac:dyDescent="0.2"/>
    <row r="52954" outlineLevel="1" x14ac:dyDescent="0.2"/>
    <row r="52955" outlineLevel="1" x14ac:dyDescent="0.2"/>
    <row r="52956" outlineLevel="1" x14ac:dyDescent="0.2"/>
    <row r="52957" outlineLevel="1" x14ac:dyDescent="0.2"/>
    <row r="52958" outlineLevel="1" x14ac:dyDescent="0.2"/>
    <row r="52959" outlineLevel="1" x14ac:dyDescent="0.2"/>
    <row r="52960" outlineLevel="1" x14ac:dyDescent="0.2"/>
    <row r="52961" outlineLevel="1" x14ac:dyDescent="0.2"/>
    <row r="52962" outlineLevel="1" x14ac:dyDescent="0.2"/>
    <row r="52963" outlineLevel="1" x14ac:dyDescent="0.2"/>
    <row r="52964" outlineLevel="1" x14ac:dyDescent="0.2"/>
    <row r="52965" outlineLevel="1" x14ac:dyDescent="0.2"/>
    <row r="52966" outlineLevel="1" x14ac:dyDescent="0.2"/>
    <row r="52967" outlineLevel="1" x14ac:dyDescent="0.2"/>
    <row r="52968" outlineLevel="1" x14ac:dyDescent="0.2"/>
    <row r="52969" outlineLevel="1" x14ac:dyDescent="0.2"/>
    <row r="52970" outlineLevel="1" x14ac:dyDescent="0.2"/>
    <row r="52971" outlineLevel="1" x14ac:dyDescent="0.2"/>
    <row r="52972" outlineLevel="1" x14ac:dyDescent="0.2"/>
    <row r="52973" outlineLevel="1" x14ac:dyDescent="0.2"/>
    <row r="52974" outlineLevel="1" x14ac:dyDescent="0.2"/>
    <row r="52975" outlineLevel="1" x14ac:dyDescent="0.2"/>
    <row r="52976" outlineLevel="1" x14ac:dyDescent="0.2"/>
    <row r="52977" outlineLevel="1" x14ac:dyDescent="0.2"/>
    <row r="52978" outlineLevel="1" x14ac:dyDescent="0.2"/>
    <row r="52979" outlineLevel="1" x14ac:dyDescent="0.2"/>
    <row r="52980" outlineLevel="1" x14ac:dyDescent="0.2"/>
    <row r="52981" outlineLevel="1" x14ac:dyDescent="0.2"/>
    <row r="52982" outlineLevel="1" x14ac:dyDescent="0.2"/>
    <row r="52983" outlineLevel="1" x14ac:dyDescent="0.2"/>
    <row r="52984" outlineLevel="1" x14ac:dyDescent="0.2"/>
    <row r="52985" outlineLevel="1" x14ac:dyDescent="0.2"/>
    <row r="52986" outlineLevel="1" x14ac:dyDescent="0.2"/>
    <row r="52987" outlineLevel="1" x14ac:dyDescent="0.2"/>
    <row r="52988" outlineLevel="1" x14ac:dyDescent="0.2"/>
    <row r="52989" outlineLevel="1" x14ac:dyDescent="0.2"/>
    <row r="52990" outlineLevel="1" x14ac:dyDescent="0.2"/>
    <row r="52991" outlineLevel="1" x14ac:dyDescent="0.2"/>
    <row r="52992" outlineLevel="1" x14ac:dyDescent="0.2"/>
    <row r="52993" outlineLevel="1" x14ac:dyDescent="0.2"/>
    <row r="52994" outlineLevel="1" x14ac:dyDescent="0.2"/>
    <row r="52995" outlineLevel="1" x14ac:dyDescent="0.2"/>
    <row r="52996" outlineLevel="1" x14ac:dyDescent="0.2"/>
    <row r="52997" outlineLevel="1" x14ac:dyDescent="0.2"/>
    <row r="52998" outlineLevel="1" x14ac:dyDescent="0.2"/>
    <row r="52999" outlineLevel="1" x14ac:dyDescent="0.2"/>
    <row r="53000" outlineLevel="1" x14ac:dyDescent="0.2"/>
    <row r="53001" outlineLevel="1" x14ac:dyDescent="0.2"/>
    <row r="53002" outlineLevel="1" x14ac:dyDescent="0.2"/>
    <row r="53003" outlineLevel="1" x14ac:dyDescent="0.2"/>
    <row r="53004" outlineLevel="1" x14ac:dyDescent="0.2"/>
    <row r="53005" outlineLevel="1" x14ac:dyDescent="0.2"/>
    <row r="53006" outlineLevel="1" x14ac:dyDescent="0.2"/>
    <row r="53007" outlineLevel="1" x14ac:dyDescent="0.2"/>
    <row r="53008" outlineLevel="1" x14ac:dyDescent="0.2"/>
    <row r="53009" outlineLevel="1" x14ac:dyDescent="0.2"/>
    <row r="53010" outlineLevel="1" x14ac:dyDescent="0.2"/>
    <row r="53011" outlineLevel="1" x14ac:dyDescent="0.2"/>
    <row r="53012" outlineLevel="1" x14ac:dyDescent="0.2"/>
    <row r="53013" outlineLevel="1" x14ac:dyDescent="0.2"/>
    <row r="53014" outlineLevel="1" x14ac:dyDescent="0.2"/>
    <row r="53015" outlineLevel="1" x14ac:dyDescent="0.2"/>
    <row r="53016" outlineLevel="1" x14ac:dyDescent="0.2"/>
    <row r="53017" outlineLevel="1" x14ac:dyDescent="0.2"/>
    <row r="53018" outlineLevel="1" x14ac:dyDescent="0.2"/>
    <row r="53019" outlineLevel="1" x14ac:dyDescent="0.2"/>
    <row r="53020" outlineLevel="1" x14ac:dyDescent="0.2"/>
    <row r="53021" outlineLevel="1" x14ac:dyDescent="0.2"/>
    <row r="53022" outlineLevel="1" x14ac:dyDescent="0.2"/>
    <row r="53023" outlineLevel="1" x14ac:dyDescent="0.2"/>
    <row r="53024" outlineLevel="1" x14ac:dyDescent="0.2"/>
    <row r="53025" outlineLevel="1" x14ac:dyDescent="0.2"/>
    <row r="53026" outlineLevel="1" x14ac:dyDescent="0.2"/>
    <row r="53027" outlineLevel="1" x14ac:dyDescent="0.2"/>
    <row r="53028" outlineLevel="1" x14ac:dyDescent="0.2"/>
    <row r="53029" outlineLevel="1" x14ac:dyDescent="0.2"/>
    <row r="53030" outlineLevel="1" x14ac:dyDescent="0.2"/>
    <row r="53031" outlineLevel="1" x14ac:dyDescent="0.2"/>
    <row r="53032" outlineLevel="1" x14ac:dyDescent="0.2"/>
    <row r="53033" outlineLevel="1" x14ac:dyDescent="0.2"/>
    <row r="53034" outlineLevel="1" x14ac:dyDescent="0.2"/>
    <row r="53035" outlineLevel="1" x14ac:dyDescent="0.2"/>
    <row r="53036" outlineLevel="1" x14ac:dyDescent="0.2"/>
    <row r="53037" outlineLevel="1" x14ac:dyDescent="0.2"/>
    <row r="53038" outlineLevel="1" x14ac:dyDescent="0.2"/>
    <row r="53039" outlineLevel="1" x14ac:dyDescent="0.2"/>
    <row r="53040" outlineLevel="1" x14ac:dyDescent="0.2"/>
    <row r="53041" outlineLevel="1" x14ac:dyDescent="0.2"/>
    <row r="53042" outlineLevel="1" x14ac:dyDescent="0.2"/>
    <row r="53043" outlineLevel="1" x14ac:dyDescent="0.2"/>
    <row r="53044" outlineLevel="1" x14ac:dyDescent="0.2"/>
    <row r="53045" outlineLevel="1" x14ac:dyDescent="0.2"/>
    <row r="53046" outlineLevel="1" x14ac:dyDescent="0.2"/>
    <row r="53047" outlineLevel="1" x14ac:dyDescent="0.2"/>
    <row r="53048" outlineLevel="1" x14ac:dyDescent="0.2"/>
    <row r="53049" outlineLevel="1" x14ac:dyDescent="0.2"/>
    <row r="53050" outlineLevel="1" x14ac:dyDescent="0.2"/>
    <row r="53051" outlineLevel="1" x14ac:dyDescent="0.2"/>
    <row r="53052" outlineLevel="1" x14ac:dyDescent="0.2"/>
    <row r="53053" outlineLevel="1" x14ac:dyDescent="0.2"/>
    <row r="53054" outlineLevel="1" x14ac:dyDescent="0.2"/>
    <row r="53055" outlineLevel="1" x14ac:dyDescent="0.2"/>
    <row r="53056" outlineLevel="1" x14ac:dyDescent="0.2"/>
    <row r="53057" outlineLevel="1" x14ac:dyDescent="0.2"/>
    <row r="53058" outlineLevel="1" x14ac:dyDescent="0.2"/>
    <row r="53059" outlineLevel="1" x14ac:dyDescent="0.2"/>
    <row r="53060" outlineLevel="1" x14ac:dyDescent="0.2"/>
    <row r="53061" outlineLevel="1" x14ac:dyDescent="0.2"/>
    <row r="53062" outlineLevel="1" x14ac:dyDescent="0.2"/>
    <row r="53063" outlineLevel="1" x14ac:dyDescent="0.2"/>
    <row r="53064" outlineLevel="1" x14ac:dyDescent="0.2"/>
    <row r="53065" outlineLevel="1" x14ac:dyDescent="0.2"/>
    <row r="53066" outlineLevel="1" x14ac:dyDescent="0.2"/>
    <row r="53067" outlineLevel="1" x14ac:dyDescent="0.2"/>
    <row r="53068" outlineLevel="1" x14ac:dyDescent="0.2"/>
    <row r="53069" outlineLevel="1" x14ac:dyDescent="0.2"/>
    <row r="53070" outlineLevel="1" x14ac:dyDescent="0.2"/>
    <row r="53071" outlineLevel="1" x14ac:dyDescent="0.2"/>
    <row r="53072" outlineLevel="1" x14ac:dyDescent="0.2"/>
    <row r="53073" outlineLevel="1" x14ac:dyDescent="0.2"/>
    <row r="53074" outlineLevel="1" x14ac:dyDescent="0.2"/>
    <row r="53075" outlineLevel="1" x14ac:dyDescent="0.2"/>
    <row r="53076" outlineLevel="1" x14ac:dyDescent="0.2"/>
    <row r="53077" outlineLevel="1" x14ac:dyDescent="0.2"/>
    <row r="53078" outlineLevel="1" x14ac:dyDescent="0.2"/>
    <row r="53079" outlineLevel="1" x14ac:dyDescent="0.2"/>
    <row r="53080" outlineLevel="1" x14ac:dyDescent="0.2"/>
    <row r="53081" outlineLevel="1" x14ac:dyDescent="0.2"/>
    <row r="53082" outlineLevel="1" x14ac:dyDescent="0.2"/>
    <row r="53083" outlineLevel="1" x14ac:dyDescent="0.2"/>
    <row r="53084" outlineLevel="1" x14ac:dyDescent="0.2"/>
    <row r="53085" outlineLevel="1" x14ac:dyDescent="0.2"/>
    <row r="53086" outlineLevel="1" x14ac:dyDescent="0.2"/>
    <row r="53087" outlineLevel="1" x14ac:dyDescent="0.2"/>
    <row r="53088" outlineLevel="1" x14ac:dyDescent="0.2"/>
    <row r="53089" outlineLevel="1" x14ac:dyDescent="0.2"/>
    <row r="53090" outlineLevel="1" x14ac:dyDescent="0.2"/>
    <row r="53091" outlineLevel="1" x14ac:dyDescent="0.2"/>
    <row r="53092" outlineLevel="1" x14ac:dyDescent="0.2"/>
    <row r="53093" outlineLevel="1" x14ac:dyDescent="0.2"/>
    <row r="53094" outlineLevel="1" x14ac:dyDescent="0.2"/>
    <row r="53095" outlineLevel="1" x14ac:dyDescent="0.2"/>
    <row r="53096" outlineLevel="1" x14ac:dyDescent="0.2"/>
    <row r="53097" outlineLevel="1" x14ac:dyDescent="0.2"/>
    <row r="53098" outlineLevel="1" x14ac:dyDescent="0.2"/>
    <row r="53099" outlineLevel="1" x14ac:dyDescent="0.2"/>
    <row r="53100" outlineLevel="1" x14ac:dyDescent="0.2"/>
    <row r="53101" outlineLevel="1" x14ac:dyDescent="0.2"/>
    <row r="53102" outlineLevel="1" x14ac:dyDescent="0.2"/>
    <row r="53103" outlineLevel="1" x14ac:dyDescent="0.2"/>
    <row r="53104" outlineLevel="1" x14ac:dyDescent="0.2"/>
    <row r="53105" outlineLevel="1" x14ac:dyDescent="0.2"/>
    <row r="53106" outlineLevel="1" x14ac:dyDescent="0.2"/>
    <row r="53107" outlineLevel="1" x14ac:dyDescent="0.2"/>
    <row r="53108" outlineLevel="1" x14ac:dyDescent="0.2"/>
    <row r="53109" outlineLevel="1" x14ac:dyDescent="0.2"/>
    <row r="53110" outlineLevel="1" x14ac:dyDescent="0.2"/>
    <row r="53111" outlineLevel="1" x14ac:dyDescent="0.2"/>
    <row r="53112" outlineLevel="1" x14ac:dyDescent="0.2"/>
    <row r="53113" outlineLevel="1" x14ac:dyDescent="0.2"/>
    <row r="53114" outlineLevel="1" x14ac:dyDescent="0.2"/>
    <row r="53115" outlineLevel="1" x14ac:dyDescent="0.2"/>
    <row r="53116" outlineLevel="1" x14ac:dyDescent="0.2"/>
    <row r="53117" outlineLevel="1" x14ac:dyDescent="0.2"/>
    <row r="53118" outlineLevel="1" x14ac:dyDescent="0.2"/>
    <row r="53119" outlineLevel="1" x14ac:dyDescent="0.2"/>
    <row r="53120" outlineLevel="1" x14ac:dyDescent="0.2"/>
    <row r="53121" outlineLevel="1" x14ac:dyDescent="0.2"/>
    <row r="53122" outlineLevel="1" x14ac:dyDescent="0.2"/>
    <row r="53123" outlineLevel="1" x14ac:dyDescent="0.2"/>
    <row r="53124" outlineLevel="1" x14ac:dyDescent="0.2"/>
    <row r="53125" outlineLevel="1" x14ac:dyDescent="0.2"/>
    <row r="53126" outlineLevel="1" x14ac:dyDescent="0.2"/>
    <row r="53127" outlineLevel="1" x14ac:dyDescent="0.2"/>
    <row r="53128" outlineLevel="1" x14ac:dyDescent="0.2"/>
    <row r="53129" outlineLevel="1" x14ac:dyDescent="0.2"/>
    <row r="53130" outlineLevel="1" x14ac:dyDescent="0.2"/>
    <row r="53131" outlineLevel="1" x14ac:dyDescent="0.2"/>
    <row r="53132" outlineLevel="1" x14ac:dyDescent="0.2"/>
    <row r="53133" outlineLevel="1" x14ac:dyDescent="0.2"/>
    <row r="53134" outlineLevel="1" x14ac:dyDescent="0.2"/>
    <row r="53135" outlineLevel="1" x14ac:dyDescent="0.2"/>
    <row r="53136" outlineLevel="1" x14ac:dyDescent="0.2"/>
    <row r="53137" outlineLevel="1" x14ac:dyDescent="0.2"/>
    <row r="53138" outlineLevel="1" x14ac:dyDescent="0.2"/>
    <row r="53139" outlineLevel="1" x14ac:dyDescent="0.2"/>
    <row r="53140" outlineLevel="1" x14ac:dyDescent="0.2"/>
    <row r="53141" outlineLevel="1" x14ac:dyDescent="0.2"/>
    <row r="53142" outlineLevel="1" x14ac:dyDescent="0.2"/>
    <row r="53143" outlineLevel="1" x14ac:dyDescent="0.2"/>
    <row r="53144" outlineLevel="1" x14ac:dyDescent="0.2"/>
    <row r="53145" outlineLevel="1" x14ac:dyDescent="0.2"/>
    <row r="53146" outlineLevel="1" x14ac:dyDescent="0.2"/>
    <row r="53147" outlineLevel="1" x14ac:dyDescent="0.2"/>
    <row r="53148" outlineLevel="1" x14ac:dyDescent="0.2"/>
    <row r="53149" outlineLevel="1" x14ac:dyDescent="0.2"/>
    <row r="53150" outlineLevel="1" x14ac:dyDescent="0.2"/>
    <row r="53151" outlineLevel="1" x14ac:dyDescent="0.2"/>
    <row r="53152" outlineLevel="1" x14ac:dyDescent="0.2"/>
    <row r="53153" outlineLevel="1" x14ac:dyDescent="0.2"/>
    <row r="53154" outlineLevel="1" x14ac:dyDescent="0.2"/>
    <row r="53155" outlineLevel="1" x14ac:dyDescent="0.2"/>
    <row r="53156" outlineLevel="1" x14ac:dyDescent="0.2"/>
    <row r="53157" outlineLevel="1" x14ac:dyDescent="0.2"/>
    <row r="53158" outlineLevel="1" x14ac:dyDescent="0.2"/>
    <row r="53159" outlineLevel="1" x14ac:dyDescent="0.2"/>
    <row r="53160" outlineLevel="1" x14ac:dyDescent="0.2"/>
    <row r="53161" outlineLevel="1" x14ac:dyDescent="0.2"/>
    <row r="53162" outlineLevel="1" x14ac:dyDescent="0.2"/>
    <row r="53163" outlineLevel="1" x14ac:dyDescent="0.2"/>
    <row r="53164" outlineLevel="1" x14ac:dyDescent="0.2"/>
    <row r="53165" outlineLevel="1" x14ac:dyDescent="0.2"/>
    <row r="53166" outlineLevel="1" x14ac:dyDescent="0.2"/>
    <row r="53167" outlineLevel="1" x14ac:dyDescent="0.2"/>
    <row r="53168" outlineLevel="1" x14ac:dyDescent="0.2"/>
    <row r="53169" outlineLevel="1" x14ac:dyDescent="0.2"/>
    <row r="53170" outlineLevel="1" x14ac:dyDescent="0.2"/>
    <row r="53171" outlineLevel="1" x14ac:dyDescent="0.2"/>
    <row r="53172" outlineLevel="1" x14ac:dyDescent="0.2"/>
    <row r="53173" outlineLevel="1" x14ac:dyDescent="0.2"/>
    <row r="53174" outlineLevel="1" x14ac:dyDescent="0.2"/>
    <row r="53175" outlineLevel="1" x14ac:dyDescent="0.2"/>
    <row r="53176" outlineLevel="1" x14ac:dyDescent="0.2"/>
    <row r="53177" outlineLevel="1" x14ac:dyDescent="0.2"/>
    <row r="53178" outlineLevel="1" x14ac:dyDescent="0.2"/>
    <row r="53179" outlineLevel="1" x14ac:dyDescent="0.2"/>
    <row r="53180" outlineLevel="1" x14ac:dyDescent="0.2"/>
    <row r="53181" outlineLevel="1" x14ac:dyDescent="0.2"/>
    <row r="53182" outlineLevel="1" x14ac:dyDescent="0.2"/>
    <row r="53183" outlineLevel="1" x14ac:dyDescent="0.2"/>
    <row r="53184" outlineLevel="1" x14ac:dyDescent="0.2"/>
    <row r="53185" outlineLevel="1" x14ac:dyDescent="0.2"/>
    <row r="53186" outlineLevel="1" x14ac:dyDescent="0.2"/>
    <row r="53187" outlineLevel="1" x14ac:dyDescent="0.2"/>
    <row r="53188" outlineLevel="1" x14ac:dyDescent="0.2"/>
    <row r="53189" outlineLevel="1" x14ac:dyDescent="0.2"/>
    <row r="53190" outlineLevel="1" x14ac:dyDescent="0.2"/>
    <row r="53191" outlineLevel="1" x14ac:dyDescent="0.2"/>
    <row r="53192" outlineLevel="1" x14ac:dyDescent="0.2"/>
    <row r="53193" outlineLevel="1" x14ac:dyDescent="0.2"/>
    <row r="53194" outlineLevel="1" x14ac:dyDescent="0.2"/>
    <row r="53195" outlineLevel="1" x14ac:dyDescent="0.2"/>
    <row r="53196" outlineLevel="1" x14ac:dyDescent="0.2"/>
    <row r="53197" outlineLevel="1" x14ac:dyDescent="0.2"/>
    <row r="53198" outlineLevel="1" x14ac:dyDescent="0.2"/>
    <row r="53199" outlineLevel="1" x14ac:dyDescent="0.2"/>
    <row r="53200" outlineLevel="1" x14ac:dyDescent="0.2"/>
    <row r="53201" outlineLevel="1" x14ac:dyDescent="0.2"/>
    <row r="53202" outlineLevel="1" x14ac:dyDescent="0.2"/>
    <row r="53203" outlineLevel="1" x14ac:dyDescent="0.2"/>
    <row r="53204" outlineLevel="1" x14ac:dyDescent="0.2"/>
    <row r="53205" outlineLevel="1" x14ac:dyDescent="0.2"/>
    <row r="53206" outlineLevel="1" x14ac:dyDescent="0.2"/>
    <row r="53207" outlineLevel="1" x14ac:dyDescent="0.2"/>
    <row r="53208" outlineLevel="1" x14ac:dyDescent="0.2"/>
    <row r="53209" outlineLevel="1" x14ac:dyDescent="0.2"/>
    <row r="53210" outlineLevel="1" x14ac:dyDescent="0.2"/>
    <row r="53211" outlineLevel="1" x14ac:dyDescent="0.2"/>
    <row r="53212" outlineLevel="1" x14ac:dyDescent="0.2"/>
    <row r="53213" outlineLevel="1" x14ac:dyDescent="0.2"/>
    <row r="53214" outlineLevel="1" x14ac:dyDescent="0.2"/>
    <row r="53215" outlineLevel="1" x14ac:dyDescent="0.2"/>
    <row r="53216" outlineLevel="1" x14ac:dyDescent="0.2"/>
    <row r="53217" outlineLevel="1" x14ac:dyDescent="0.2"/>
    <row r="53218" outlineLevel="1" x14ac:dyDescent="0.2"/>
    <row r="53219" outlineLevel="1" x14ac:dyDescent="0.2"/>
    <row r="53220" outlineLevel="1" x14ac:dyDescent="0.2"/>
    <row r="53221" outlineLevel="1" x14ac:dyDescent="0.2"/>
    <row r="53222" outlineLevel="1" x14ac:dyDescent="0.2"/>
    <row r="53223" outlineLevel="1" x14ac:dyDescent="0.2"/>
    <row r="53224" outlineLevel="1" x14ac:dyDescent="0.2"/>
    <row r="53225" outlineLevel="1" x14ac:dyDescent="0.2"/>
    <row r="53226" outlineLevel="1" x14ac:dyDescent="0.2"/>
    <row r="53227" outlineLevel="1" x14ac:dyDescent="0.2"/>
    <row r="53228" outlineLevel="1" x14ac:dyDescent="0.2"/>
    <row r="53229" outlineLevel="1" x14ac:dyDescent="0.2"/>
    <row r="53230" outlineLevel="1" x14ac:dyDescent="0.2"/>
    <row r="53231" outlineLevel="1" x14ac:dyDescent="0.2"/>
    <row r="53232" outlineLevel="1" x14ac:dyDescent="0.2"/>
    <row r="53233" outlineLevel="1" x14ac:dyDescent="0.2"/>
    <row r="53234" outlineLevel="1" x14ac:dyDescent="0.2"/>
    <row r="53235" outlineLevel="1" x14ac:dyDescent="0.2"/>
    <row r="53236" outlineLevel="1" x14ac:dyDescent="0.2"/>
    <row r="53237" outlineLevel="1" x14ac:dyDescent="0.2"/>
    <row r="53238" outlineLevel="1" x14ac:dyDescent="0.2"/>
    <row r="53239" outlineLevel="1" x14ac:dyDescent="0.2"/>
    <row r="53240" outlineLevel="1" x14ac:dyDescent="0.2"/>
    <row r="53241" outlineLevel="1" x14ac:dyDescent="0.2"/>
    <row r="53242" outlineLevel="1" x14ac:dyDescent="0.2"/>
    <row r="53243" outlineLevel="1" x14ac:dyDescent="0.2"/>
    <row r="53244" outlineLevel="1" x14ac:dyDescent="0.2"/>
    <row r="53245" outlineLevel="1" x14ac:dyDescent="0.2"/>
    <row r="53246" outlineLevel="1" x14ac:dyDescent="0.2"/>
    <row r="53247" outlineLevel="1" x14ac:dyDescent="0.2"/>
    <row r="53248" outlineLevel="1" x14ac:dyDescent="0.2"/>
    <row r="53249" outlineLevel="1" x14ac:dyDescent="0.2"/>
    <row r="53250" outlineLevel="1" x14ac:dyDescent="0.2"/>
    <row r="53251" outlineLevel="1" x14ac:dyDescent="0.2"/>
    <row r="53252" outlineLevel="1" x14ac:dyDescent="0.2"/>
    <row r="53253" outlineLevel="1" x14ac:dyDescent="0.2"/>
    <row r="53254" outlineLevel="1" x14ac:dyDescent="0.2"/>
    <row r="53255" outlineLevel="1" x14ac:dyDescent="0.2"/>
    <row r="53256" outlineLevel="1" x14ac:dyDescent="0.2"/>
    <row r="53257" outlineLevel="1" x14ac:dyDescent="0.2"/>
    <row r="53258" outlineLevel="1" x14ac:dyDescent="0.2"/>
    <row r="53259" outlineLevel="1" x14ac:dyDescent="0.2"/>
    <row r="53260" outlineLevel="1" x14ac:dyDescent="0.2"/>
    <row r="53261" outlineLevel="1" x14ac:dyDescent="0.2"/>
    <row r="53262" outlineLevel="1" x14ac:dyDescent="0.2"/>
    <row r="53263" outlineLevel="1" x14ac:dyDescent="0.2"/>
    <row r="53264" outlineLevel="1" x14ac:dyDescent="0.2"/>
    <row r="53265" outlineLevel="1" x14ac:dyDescent="0.2"/>
    <row r="53266" outlineLevel="1" x14ac:dyDescent="0.2"/>
    <row r="53267" outlineLevel="1" x14ac:dyDescent="0.2"/>
    <row r="53268" outlineLevel="1" x14ac:dyDescent="0.2"/>
    <row r="53269" outlineLevel="1" x14ac:dyDescent="0.2"/>
    <row r="53270" outlineLevel="1" x14ac:dyDescent="0.2"/>
    <row r="53271" outlineLevel="1" x14ac:dyDescent="0.2"/>
    <row r="53272" outlineLevel="1" x14ac:dyDescent="0.2"/>
    <row r="53273" outlineLevel="1" x14ac:dyDescent="0.2"/>
    <row r="53274" outlineLevel="1" x14ac:dyDescent="0.2"/>
    <row r="53275" outlineLevel="1" x14ac:dyDescent="0.2"/>
    <row r="53276" outlineLevel="1" x14ac:dyDescent="0.2"/>
    <row r="53277" outlineLevel="1" x14ac:dyDescent="0.2"/>
    <row r="53278" outlineLevel="1" x14ac:dyDescent="0.2"/>
    <row r="53279" outlineLevel="1" x14ac:dyDescent="0.2"/>
    <row r="53280" outlineLevel="1" x14ac:dyDescent="0.2"/>
    <row r="53281" outlineLevel="1" x14ac:dyDescent="0.2"/>
    <row r="53282" outlineLevel="1" x14ac:dyDescent="0.2"/>
    <row r="53283" outlineLevel="1" x14ac:dyDescent="0.2"/>
    <row r="53284" outlineLevel="1" x14ac:dyDescent="0.2"/>
    <row r="53285" outlineLevel="1" x14ac:dyDescent="0.2"/>
    <row r="53286" outlineLevel="1" x14ac:dyDescent="0.2"/>
    <row r="53287" outlineLevel="1" x14ac:dyDescent="0.2"/>
    <row r="53288" outlineLevel="1" x14ac:dyDescent="0.2"/>
    <row r="53289" outlineLevel="1" x14ac:dyDescent="0.2"/>
    <row r="53290" outlineLevel="1" x14ac:dyDescent="0.2"/>
    <row r="53291" outlineLevel="1" x14ac:dyDescent="0.2"/>
    <row r="53292" outlineLevel="1" x14ac:dyDescent="0.2"/>
    <row r="53293" outlineLevel="1" x14ac:dyDescent="0.2"/>
    <row r="53294" outlineLevel="1" x14ac:dyDescent="0.2"/>
    <row r="53295" outlineLevel="1" x14ac:dyDescent="0.2"/>
    <row r="53296" outlineLevel="1" x14ac:dyDescent="0.2"/>
    <row r="53297" outlineLevel="1" x14ac:dyDescent="0.2"/>
    <row r="53298" outlineLevel="1" x14ac:dyDescent="0.2"/>
    <row r="53299" outlineLevel="1" x14ac:dyDescent="0.2"/>
    <row r="53300" outlineLevel="1" x14ac:dyDescent="0.2"/>
    <row r="53301" outlineLevel="1" x14ac:dyDescent="0.2"/>
    <row r="53302" outlineLevel="1" x14ac:dyDescent="0.2"/>
    <row r="53303" outlineLevel="1" x14ac:dyDescent="0.2"/>
    <row r="53304" outlineLevel="1" x14ac:dyDescent="0.2"/>
    <row r="53305" outlineLevel="1" x14ac:dyDescent="0.2"/>
    <row r="53306" outlineLevel="1" x14ac:dyDescent="0.2"/>
    <row r="53307" outlineLevel="1" x14ac:dyDescent="0.2"/>
    <row r="53308" outlineLevel="1" x14ac:dyDescent="0.2"/>
    <row r="53309" outlineLevel="1" x14ac:dyDescent="0.2"/>
    <row r="53310" outlineLevel="1" x14ac:dyDescent="0.2"/>
    <row r="53311" outlineLevel="1" x14ac:dyDescent="0.2"/>
    <row r="53312" outlineLevel="1" x14ac:dyDescent="0.2"/>
    <row r="53313" outlineLevel="1" x14ac:dyDescent="0.2"/>
    <row r="53314" outlineLevel="1" x14ac:dyDescent="0.2"/>
    <row r="53315" outlineLevel="1" x14ac:dyDescent="0.2"/>
    <row r="53316" outlineLevel="1" x14ac:dyDescent="0.2"/>
    <row r="53317" outlineLevel="1" x14ac:dyDescent="0.2"/>
    <row r="53318" outlineLevel="1" x14ac:dyDescent="0.2"/>
    <row r="53319" outlineLevel="1" x14ac:dyDescent="0.2"/>
    <row r="53320" outlineLevel="1" x14ac:dyDescent="0.2"/>
    <row r="53321" outlineLevel="1" x14ac:dyDescent="0.2"/>
    <row r="53322" outlineLevel="1" x14ac:dyDescent="0.2"/>
    <row r="53323" outlineLevel="1" x14ac:dyDescent="0.2"/>
    <row r="53324" outlineLevel="1" x14ac:dyDescent="0.2"/>
    <row r="53325" outlineLevel="1" x14ac:dyDescent="0.2"/>
    <row r="53326" outlineLevel="1" x14ac:dyDescent="0.2"/>
    <row r="53327" outlineLevel="1" x14ac:dyDescent="0.2"/>
    <row r="53328" outlineLevel="1" x14ac:dyDescent="0.2"/>
    <row r="53329" outlineLevel="1" x14ac:dyDescent="0.2"/>
    <row r="53330" outlineLevel="1" x14ac:dyDescent="0.2"/>
    <row r="53331" outlineLevel="1" x14ac:dyDescent="0.2"/>
    <row r="53332" outlineLevel="1" x14ac:dyDescent="0.2"/>
    <row r="53333" outlineLevel="1" x14ac:dyDescent="0.2"/>
    <row r="53334" outlineLevel="1" x14ac:dyDescent="0.2"/>
    <row r="53335" outlineLevel="1" x14ac:dyDescent="0.2"/>
    <row r="53336" outlineLevel="1" x14ac:dyDescent="0.2"/>
    <row r="53337" outlineLevel="1" x14ac:dyDescent="0.2"/>
    <row r="53338" outlineLevel="1" x14ac:dyDescent="0.2"/>
    <row r="53339" outlineLevel="1" x14ac:dyDescent="0.2"/>
    <row r="53340" outlineLevel="1" x14ac:dyDescent="0.2"/>
    <row r="53341" outlineLevel="1" x14ac:dyDescent="0.2"/>
    <row r="53342" outlineLevel="1" x14ac:dyDescent="0.2"/>
    <row r="53343" outlineLevel="1" x14ac:dyDescent="0.2"/>
    <row r="53344" outlineLevel="1" x14ac:dyDescent="0.2"/>
    <row r="53345" outlineLevel="1" x14ac:dyDescent="0.2"/>
    <row r="53346" outlineLevel="1" x14ac:dyDescent="0.2"/>
    <row r="53347" outlineLevel="1" x14ac:dyDescent="0.2"/>
    <row r="53348" outlineLevel="1" x14ac:dyDescent="0.2"/>
    <row r="53349" outlineLevel="1" x14ac:dyDescent="0.2"/>
    <row r="53350" outlineLevel="1" x14ac:dyDescent="0.2"/>
    <row r="53351" outlineLevel="1" x14ac:dyDescent="0.2"/>
    <row r="53352" outlineLevel="1" x14ac:dyDescent="0.2"/>
    <row r="53353" outlineLevel="1" x14ac:dyDescent="0.2"/>
    <row r="53354" outlineLevel="1" x14ac:dyDescent="0.2"/>
    <row r="53355" outlineLevel="1" x14ac:dyDescent="0.2"/>
    <row r="53356" outlineLevel="1" x14ac:dyDescent="0.2"/>
    <row r="53357" outlineLevel="1" x14ac:dyDescent="0.2"/>
    <row r="53358" outlineLevel="1" x14ac:dyDescent="0.2"/>
    <row r="53359" outlineLevel="1" x14ac:dyDescent="0.2"/>
    <row r="53360" outlineLevel="1" x14ac:dyDescent="0.2"/>
    <row r="53361" outlineLevel="1" x14ac:dyDescent="0.2"/>
    <row r="53362" outlineLevel="1" x14ac:dyDescent="0.2"/>
    <row r="53363" outlineLevel="1" x14ac:dyDescent="0.2"/>
    <row r="53364" outlineLevel="1" x14ac:dyDescent="0.2"/>
    <row r="53365" outlineLevel="1" x14ac:dyDescent="0.2"/>
    <row r="53366" outlineLevel="1" x14ac:dyDescent="0.2"/>
    <row r="53367" outlineLevel="1" x14ac:dyDescent="0.2"/>
    <row r="53368" outlineLevel="1" x14ac:dyDescent="0.2"/>
    <row r="53369" outlineLevel="1" x14ac:dyDescent="0.2"/>
    <row r="53370" outlineLevel="1" x14ac:dyDescent="0.2"/>
    <row r="53371" outlineLevel="1" x14ac:dyDescent="0.2"/>
    <row r="53372" outlineLevel="1" x14ac:dyDescent="0.2"/>
    <row r="53373" outlineLevel="1" x14ac:dyDescent="0.2"/>
    <row r="53374" outlineLevel="1" x14ac:dyDescent="0.2"/>
    <row r="53375" outlineLevel="1" x14ac:dyDescent="0.2"/>
    <row r="53376" outlineLevel="1" x14ac:dyDescent="0.2"/>
    <row r="53377" outlineLevel="1" x14ac:dyDescent="0.2"/>
    <row r="53378" outlineLevel="1" x14ac:dyDescent="0.2"/>
    <row r="53379" outlineLevel="1" x14ac:dyDescent="0.2"/>
    <row r="53380" outlineLevel="1" x14ac:dyDescent="0.2"/>
    <row r="53381" outlineLevel="1" x14ac:dyDescent="0.2"/>
    <row r="53382" outlineLevel="1" x14ac:dyDescent="0.2"/>
    <row r="53383" outlineLevel="1" x14ac:dyDescent="0.2"/>
    <row r="53384" outlineLevel="1" x14ac:dyDescent="0.2"/>
    <row r="53385" outlineLevel="1" x14ac:dyDescent="0.2"/>
    <row r="53386" outlineLevel="1" x14ac:dyDescent="0.2"/>
    <row r="53387" outlineLevel="1" x14ac:dyDescent="0.2"/>
    <row r="53388" outlineLevel="1" x14ac:dyDescent="0.2"/>
    <row r="53389" outlineLevel="1" x14ac:dyDescent="0.2"/>
    <row r="53390" outlineLevel="1" x14ac:dyDescent="0.2"/>
    <row r="53391" outlineLevel="1" x14ac:dyDescent="0.2"/>
    <row r="53392" outlineLevel="1" x14ac:dyDescent="0.2"/>
    <row r="53393" outlineLevel="1" x14ac:dyDescent="0.2"/>
    <row r="53394" outlineLevel="1" x14ac:dyDescent="0.2"/>
    <row r="53395" outlineLevel="1" x14ac:dyDescent="0.2"/>
    <row r="53396" outlineLevel="1" x14ac:dyDescent="0.2"/>
    <row r="53397" outlineLevel="1" x14ac:dyDescent="0.2"/>
    <row r="53398" outlineLevel="1" x14ac:dyDescent="0.2"/>
    <row r="53399" outlineLevel="1" x14ac:dyDescent="0.2"/>
    <row r="53400" outlineLevel="1" x14ac:dyDescent="0.2"/>
    <row r="53401" outlineLevel="1" x14ac:dyDescent="0.2"/>
    <row r="53402" outlineLevel="1" x14ac:dyDescent="0.2"/>
    <row r="53403" outlineLevel="1" x14ac:dyDescent="0.2"/>
    <row r="53404" outlineLevel="1" x14ac:dyDescent="0.2"/>
    <row r="53405" outlineLevel="1" x14ac:dyDescent="0.2"/>
    <row r="53406" outlineLevel="1" x14ac:dyDescent="0.2"/>
    <row r="53407" outlineLevel="1" x14ac:dyDescent="0.2"/>
    <row r="53408" outlineLevel="1" x14ac:dyDescent="0.2"/>
    <row r="53409" outlineLevel="1" x14ac:dyDescent="0.2"/>
    <row r="53410" outlineLevel="1" x14ac:dyDescent="0.2"/>
    <row r="53411" outlineLevel="1" x14ac:dyDescent="0.2"/>
    <row r="53412" outlineLevel="1" x14ac:dyDescent="0.2"/>
    <row r="53413" outlineLevel="1" x14ac:dyDescent="0.2"/>
    <row r="53414" outlineLevel="1" x14ac:dyDescent="0.2"/>
    <row r="53415" outlineLevel="1" x14ac:dyDescent="0.2"/>
    <row r="53416" outlineLevel="1" x14ac:dyDescent="0.2"/>
    <row r="53417" outlineLevel="1" x14ac:dyDescent="0.2"/>
    <row r="53418" outlineLevel="1" x14ac:dyDescent="0.2"/>
    <row r="53419" outlineLevel="1" x14ac:dyDescent="0.2"/>
    <row r="53420" outlineLevel="1" x14ac:dyDescent="0.2"/>
    <row r="53421" outlineLevel="1" x14ac:dyDescent="0.2"/>
    <row r="53422" outlineLevel="1" x14ac:dyDescent="0.2"/>
    <row r="53423" outlineLevel="1" x14ac:dyDescent="0.2"/>
    <row r="53424" outlineLevel="1" x14ac:dyDescent="0.2"/>
    <row r="53425" outlineLevel="1" x14ac:dyDescent="0.2"/>
    <row r="53426" outlineLevel="1" x14ac:dyDescent="0.2"/>
    <row r="53427" outlineLevel="1" x14ac:dyDescent="0.2"/>
    <row r="53428" outlineLevel="1" x14ac:dyDescent="0.2"/>
    <row r="53429" outlineLevel="1" x14ac:dyDescent="0.2"/>
    <row r="53430" outlineLevel="1" x14ac:dyDescent="0.2"/>
    <row r="53431" outlineLevel="1" x14ac:dyDescent="0.2"/>
    <row r="53432" outlineLevel="1" x14ac:dyDescent="0.2"/>
    <row r="53433" outlineLevel="1" x14ac:dyDescent="0.2"/>
    <row r="53434" outlineLevel="1" x14ac:dyDescent="0.2"/>
    <row r="53435" outlineLevel="1" x14ac:dyDescent="0.2"/>
    <row r="53436" outlineLevel="1" x14ac:dyDescent="0.2"/>
    <row r="53437" outlineLevel="1" x14ac:dyDescent="0.2"/>
    <row r="53438" outlineLevel="1" x14ac:dyDescent="0.2"/>
    <row r="53439" outlineLevel="1" x14ac:dyDescent="0.2"/>
    <row r="53440" outlineLevel="1" x14ac:dyDescent="0.2"/>
    <row r="53441" outlineLevel="1" x14ac:dyDescent="0.2"/>
    <row r="53442" outlineLevel="1" x14ac:dyDescent="0.2"/>
    <row r="53443" outlineLevel="1" x14ac:dyDescent="0.2"/>
    <row r="53444" outlineLevel="1" x14ac:dyDescent="0.2"/>
    <row r="53445" outlineLevel="1" x14ac:dyDescent="0.2"/>
    <row r="53446" outlineLevel="1" x14ac:dyDescent="0.2"/>
    <row r="53447" outlineLevel="1" x14ac:dyDescent="0.2"/>
    <row r="53448" outlineLevel="1" x14ac:dyDescent="0.2"/>
    <row r="53449" outlineLevel="1" x14ac:dyDescent="0.2"/>
    <row r="53450" outlineLevel="1" x14ac:dyDescent="0.2"/>
    <row r="53451" outlineLevel="1" x14ac:dyDescent="0.2"/>
    <row r="53452" outlineLevel="1" x14ac:dyDescent="0.2"/>
    <row r="53453" outlineLevel="1" x14ac:dyDescent="0.2"/>
    <row r="53454" outlineLevel="1" x14ac:dyDescent="0.2"/>
    <row r="53455" outlineLevel="1" x14ac:dyDescent="0.2"/>
    <row r="53456" outlineLevel="1" x14ac:dyDescent="0.2"/>
    <row r="53457" outlineLevel="1" x14ac:dyDescent="0.2"/>
    <row r="53458" outlineLevel="1" x14ac:dyDescent="0.2"/>
    <row r="53459" outlineLevel="1" x14ac:dyDescent="0.2"/>
    <row r="53460" outlineLevel="1" x14ac:dyDescent="0.2"/>
    <row r="53461" outlineLevel="1" x14ac:dyDescent="0.2"/>
    <row r="53462" outlineLevel="1" x14ac:dyDescent="0.2"/>
    <row r="53463" outlineLevel="1" x14ac:dyDescent="0.2"/>
    <row r="53464" outlineLevel="1" x14ac:dyDescent="0.2"/>
    <row r="53465" outlineLevel="1" x14ac:dyDescent="0.2"/>
    <row r="53466" outlineLevel="1" x14ac:dyDescent="0.2"/>
    <row r="53467" outlineLevel="1" x14ac:dyDescent="0.2"/>
    <row r="53468" outlineLevel="1" x14ac:dyDescent="0.2"/>
    <row r="53469" outlineLevel="1" x14ac:dyDescent="0.2"/>
    <row r="53470" outlineLevel="1" x14ac:dyDescent="0.2"/>
    <row r="53471" outlineLevel="1" x14ac:dyDescent="0.2"/>
    <row r="53472" outlineLevel="1" x14ac:dyDescent="0.2"/>
    <row r="53473" outlineLevel="1" x14ac:dyDescent="0.2"/>
    <row r="53474" outlineLevel="1" x14ac:dyDescent="0.2"/>
    <row r="53475" outlineLevel="1" x14ac:dyDescent="0.2"/>
    <row r="53476" outlineLevel="1" x14ac:dyDescent="0.2"/>
    <row r="53477" outlineLevel="1" x14ac:dyDescent="0.2"/>
    <row r="53478" outlineLevel="1" x14ac:dyDescent="0.2"/>
    <row r="53479" outlineLevel="1" x14ac:dyDescent="0.2"/>
    <row r="53480" outlineLevel="1" x14ac:dyDescent="0.2"/>
    <row r="53481" outlineLevel="1" x14ac:dyDescent="0.2"/>
    <row r="53482" outlineLevel="1" x14ac:dyDescent="0.2"/>
    <row r="53483" outlineLevel="1" x14ac:dyDescent="0.2"/>
    <row r="53484" outlineLevel="1" x14ac:dyDescent="0.2"/>
    <row r="53485" outlineLevel="1" x14ac:dyDescent="0.2"/>
    <row r="53486" outlineLevel="1" x14ac:dyDescent="0.2"/>
    <row r="53487" outlineLevel="1" x14ac:dyDescent="0.2"/>
    <row r="53488" outlineLevel="1" x14ac:dyDescent="0.2"/>
    <row r="53489" outlineLevel="1" x14ac:dyDescent="0.2"/>
    <row r="53490" outlineLevel="1" x14ac:dyDescent="0.2"/>
    <row r="53491" outlineLevel="1" x14ac:dyDescent="0.2"/>
    <row r="53492" outlineLevel="1" x14ac:dyDescent="0.2"/>
    <row r="53493" outlineLevel="1" x14ac:dyDescent="0.2"/>
    <row r="53494" outlineLevel="1" x14ac:dyDescent="0.2"/>
    <row r="53495" outlineLevel="1" x14ac:dyDescent="0.2"/>
    <row r="53496" outlineLevel="1" x14ac:dyDescent="0.2"/>
    <row r="53497" outlineLevel="1" x14ac:dyDescent="0.2"/>
    <row r="53498" outlineLevel="1" x14ac:dyDescent="0.2"/>
    <row r="53499" outlineLevel="1" x14ac:dyDescent="0.2"/>
    <row r="53500" outlineLevel="1" x14ac:dyDescent="0.2"/>
    <row r="53501" outlineLevel="1" x14ac:dyDescent="0.2"/>
    <row r="53502" outlineLevel="1" x14ac:dyDescent="0.2"/>
    <row r="53503" outlineLevel="1" x14ac:dyDescent="0.2"/>
    <row r="53504" outlineLevel="1" x14ac:dyDescent="0.2"/>
    <row r="53505" outlineLevel="1" x14ac:dyDescent="0.2"/>
    <row r="53506" outlineLevel="1" x14ac:dyDescent="0.2"/>
    <row r="53507" outlineLevel="1" x14ac:dyDescent="0.2"/>
    <row r="53508" outlineLevel="1" x14ac:dyDescent="0.2"/>
    <row r="53509" outlineLevel="1" x14ac:dyDescent="0.2"/>
    <row r="53510" outlineLevel="1" x14ac:dyDescent="0.2"/>
    <row r="53511" outlineLevel="1" x14ac:dyDescent="0.2"/>
    <row r="53512" outlineLevel="1" x14ac:dyDescent="0.2"/>
    <row r="53513" outlineLevel="1" x14ac:dyDescent="0.2"/>
    <row r="53514" outlineLevel="1" x14ac:dyDescent="0.2"/>
    <row r="53515" outlineLevel="1" x14ac:dyDescent="0.2"/>
    <row r="53516" outlineLevel="1" x14ac:dyDescent="0.2"/>
    <row r="53517" outlineLevel="1" x14ac:dyDescent="0.2"/>
    <row r="53518" outlineLevel="1" x14ac:dyDescent="0.2"/>
    <row r="53519" outlineLevel="1" x14ac:dyDescent="0.2"/>
    <row r="53520" outlineLevel="1" x14ac:dyDescent="0.2"/>
    <row r="53521" outlineLevel="1" x14ac:dyDescent="0.2"/>
    <row r="53522" outlineLevel="1" x14ac:dyDescent="0.2"/>
    <row r="53523" outlineLevel="1" x14ac:dyDescent="0.2"/>
    <row r="53524" outlineLevel="1" x14ac:dyDescent="0.2"/>
    <row r="53525" outlineLevel="1" x14ac:dyDescent="0.2"/>
    <row r="53526" outlineLevel="1" x14ac:dyDescent="0.2"/>
    <row r="53527" outlineLevel="1" x14ac:dyDescent="0.2"/>
    <row r="53528" outlineLevel="1" x14ac:dyDescent="0.2"/>
    <row r="53529" outlineLevel="1" x14ac:dyDescent="0.2"/>
    <row r="53530" outlineLevel="1" x14ac:dyDescent="0.2"/>
    <row r="53531" outlineLevel="1" x14ac:dyDescent="0.2"/>
    <row r="53532" outlineLevel="1" x14ac:dyDescent="0.2"/>
    <row r="53533" outlineLevel="1" x14ac:dyDescent="0.2"/>
    <row r="53534" outlineLevel="1" x14ac:dyDescent="0.2"/>
    <row r="53535" outlineLevel="1" x14ac:dyDescent="0.2"/>
    <row r="53536" outlineLevel="1" x14ac:dyDescent="0.2"/>
    <row r="53537" outlineLevel="1" x14ac:dyDescent="0.2"/>
    <row r="53538" outlineLevel="1" x14ac:dyDescent="0.2"/>
    <row r="53539" outlineLevel="1" x14ac:dyDescent="0.2"/>
    <row r="53540" outlineLevel="1" x14ac:dyDescent="0.2"/>
    <row r="53541" outlineLevel="1" x14ac:dyDescent="0.2"/>
    <row r="53542" outlineLevel="1" x14ac:dyDescent="0.2"/>
    <row r="53543" outlineLevel="1" x14ac:dyDescent="0.2"/>
    <row r="53544" outlineLevel="1" x14ac:dyDescent="0.2"/>
    <row r="53545" outlineLevel="1" x14ac:dyDescent="0.2"/>
    <row r="53546" outlineLevel="1" x14ac:dyDescent="0.2"/>
    <row r="53547" outlineLevel="1" x14ac:dyDescent="0.2"/>
    <row r="53548" outlineLevel="1" x14ac:dyDescent="0.2"/>
    <row r="53549" outlineLevel="1" x14ac:dyDescent="0.2"/>
    <row r="53550" outlineLevel="1" x14ac:dyDescent="0.2"/>
    <row r="53551" outlineLevel="1" x14ac:dyDescent="0.2"/>
    <row r="53552" outlineLevel="1" x14ac:dyDescent="0.2"/>
    <row r="53553" outlineLevel="1" x14ac:dyDescent="0.2"/>
    <row r="53554" outlineLevel="1" x14ac:dyDescent="0.2"/>
    <row r="53555" outlineLevel="1" x14ac:dyDescent="0.2"/>
    <row r="53556" outlineLevel="1" x14ac:dyDescent="0.2"/>
    <row r="53557" outlineLevel="1" x14ac:dyDescent="0.2"/>
    <row r="53558" outlineLevel="1" x14ac:dyDescent="0.2"/>
    <row r="53559" outlineLevel="1" x14ac:dyDescent="0.2"/>
    <row r="53560" outlineLevel="1" x14ac:dyDescent="0.2"/>
    <row r="53561" outlineLevel="1" x14ac:dyDescent="0.2"/>
    <row r="53562" outlineLevel="1" x14ac:dyDescent="0.2"/>
    <row r="53563" outlineLevel="1" x14ac:dyDescent="0.2"/>
    <row r="53564" outlineLevel="1" x14ac:dyDescent="0.2"/>
    <row r="53565" outlineLevel="1" x14ac:dyDescent="0.2"/>
    <row r="53566" outlineLevel="1" x14ac:dyDescent="0.2"/>
    <row r="53567" outlineLevel="1" x14ac:dyDescent="0.2"/>
    <row r="53568" outlineLevel="1" x14ac:dyDescent="0.2"/>
    <row r="53569" outlineLevel="1" x14ac:dyDescent="0.2"/>
    <row r="53570" outlineLevel="1" x14ac:dyDescent="0.2"/>
    <row r="53571" outlineLevel="1" x14ac:dyDescent="0.2"/>
    <row r="53572" outlineLevel="1" x14ac:dyDescent="0.2"/>
    <row r="53573" outlineLevel="1" x14ac:dyDescent="0.2"/>
    <row r="53574" outlineLevel="1" x14ac:dyDescent="0.2"/>
    <row r="53575" outlineLevel="1" x14ac:dyDescent="0.2"/>
    <row r="53576" outlineLevel="1" x14ac:dyDescent="0.2"/>
    <row r="53577" outlineLevel="1" x14ac:dyDescent="0.2"/>
    <row r="53578" outlineLevel="1" x14ac:dyDescent="0.2"/>
    <row r="53579" outlineLevel="1" x14ac:dyDescent="0.2"/>
    <row r="53580" outlineLevel="1" x14ac:dyDescent="0.2"/>
    <row r="53581" outlineLevel="1" x14ac:dyDescent="0.2"/>
    <row r="53582" outlineLevel="1" x14ac:dyDescent="0.2"/>
    <row r="53583" outlineLevel="1" x14ac:dyDescent="0.2"/>
    <row r="53584" outlineLevel="1" x14ac:dyDescent="0.2"/>
    <row r="53585" outlineLevel="1" x14ac:dyDescent="0.2"/>
    <row r="53586" outlineLevel="1" x14ac:dyDescent="0.2"/>
    <row r="53587" outlineLevel="1" x14ac:dyDescent="0.2"/>
    <row r="53588" outlineLevel="1" x14ac:dyDescent="0.2"/>
    <row r="53589" outlineLevel="1" x14ac:dyDescent="0.2"/>
    <row r="53590" outlineLevel="1" x14ac:dyDescent="0.2"/>
    <row r="53591" outlineLevel="1" x14ac:dyDescent="0.2"/>
    <row r="53592" outlineLevel="1" x14ac:dyDescent="0.2"/>
    <row r="53593" outlineLevel="1" x14ac:dyDescent="0.2"/>
    <row r="53594" outlineLevel="1" x14ac:dyDescent="0.2"/>
    <row r="53595" outlineLevel="1" x14ac:dyDescent="0.2"/>
    <row r="53596" outlineLevel="1" x14ac:dyDescent="0.2"/>
    <row r="53597" outlineLevel="1" x14ac:dyDescent="0.2"/>
    <row r="53598" outlineLevel="1" x14ac:dyDescent="0.2"/>
    <row r="53599" outlineLevel="1" x14ac:dyDescent="0.2"/>
    <row r="53600" outlineLevel="1" x14ac:dyDescent="0.2"/>
    <row r="53601" outlineLevel="1" x14ac:dyDescent="0.2"/>
    <row r="53602" outlineLevel="1" x14ac:dyDescent="0.2"/>
    <row r="53603" outlineLevel="1" x14ac:dyDescent="0.2"/>
    <row r="53604" outlineLevel="1" x14ac:dyDescent="0.2"/>
    <row r="53605" outlineLevel="1" x14ac:dyDescent="0.2"/>
    <row r="53606" outlineLevel="1" x14ac:dyDescent="0.2"/>
    <row r="53607" outlineLevel="1" x14ac:dyDescent="0.2"/>
    <row r="53608" outlineLevel="1" x14ac:dyDescent="0.2"/>
    <row r="53609" outlineLevel="1" x14ac:dyDescent="0.2"/>
    <row r="53610" outlineLevel="1" x14ac:dyDescent="0.2"/>
    <row r="53611" outlineLevel="1" x14ac:dyDescent="0.2"/>
    <row r="53612" outlineLevel="1" x14ac:dyDescent="0.2"/>
    <row r="53613" outlineLevel="1" x14ac:dyDescent="0.2"/>
    <row r="53614" outlineLevel="1" x14ac:dyDescent="0.2"/>
    <row r="53615" outlineLevel="1" x14ac:dyDescent="0.2"/>
    <row r="53616" outlineLevel="1" x14ac:dyDescent="0.2"/>
    <row r="53617" outlineLevel="1" x14ac:dyDescent="0.2"/>
    <row r="53618" outlineLevel="1" x14ac:dyDescent="0.2"/>
    <row r="53619" outlineLevel="1" x14ac:dyDescent="0.2"/>
    <row r="53620" outlineLevel="1" x14ac:dyDescent="0.2"/>
    <row r="53621" outlineLevel="1" x14ac:dyDescent="0.2"/>
    <row r="53622" outlineLevel="1" x14ac:dyDescent="0.2"/>
    <row r="53623" outlineLevel="1" x14ac:dyDescent="0.2"/>
    <row r="53624" outlineLevel="1" x14ac:dyDescent="0.2"/>
    <row r="53625" outlineLevel="1" x14ac:dyDescent="0.2"/>
    <row r="53626" outlineLevel="1" x14ac:dyDescent="0.2"/>
    <row r="53627" outlineLevel="1" x14ac:dyDescent="0.2"/>
    <row r="53628" outlineLevel="1" x14ac:dyDescent="0.2"/>
    <row r="53629" outlineLevel="1" x14ac:dyDescent="0.2"/>
    <row r="53630" outlineLevel="1" x14ac:dyDescent="0.2"/>
    <row r="53631" outlineLevel="1" x14ac:dyDescent="0.2"/>
    <row r="53632" outlineLevel="1" x14ac:dyDescent="0.2"/>
    <row r="53633" outlineLevel="1" x14ac:dyDescent="0.2"/>
    <row r="53634" outlineLevel="1" x14ac:dyDescent="0.2"/>
    <row r="53635" outlineLevel="1" x14ac:dyDescent="0.2"/>
    <row r="53636" outlineLevel="1" x14ac:dyDescent="0.2"/>
    <row r="53637" outlineLevel="1" x14ac:dyDescent="0.2"/>
    <row r="53638" outlineLevel="1" x14ac:dyDescent="0.2"/>
    <row r="53639" outlineLevel="1" x14ac:dyDescent="0.2"/>
    <row r="53640" outlineLevel="1" x14ac:dyDescent="0.2"/>
    <row r="53641" outlineLevel="1" x14ac:dyDescent="0.2"/>
    <row r="53642" outlineLevel="1" x14ac:dyDescent="0.2"/>
    <row r="53643" outlineLevel="1" x14ac:dyDescent="0.2"/>
    <row r="53644" outlineLevel="1" x14ac:dyDescent="0.2"/>
    <row r="53645" outlineLevel="1" x14ac:dyDescent="0.2"/>
    <row r="53646" outlineLevel="1" x14ac:dyDescent="0.2"/>
    <row r="53647" outlineLevel="1" x14ac:dyDescent="0.2"/>
    <row r="53648" outlineLevel="1" x14ac:dyDescent="0.2"/>
    <row r="53649" outlineLevel="1" x14ac:dyDescent="0.2"/>
    <row r="53650" outlineLevel="1" x14ac:dyDescent="0.2"/>
    <row r="53651" outlineLevel="1" x14ac:dyDescent="0.2"/>
    <row r="53652" outlineLevel="1" x14ac:dyDescent="0.2"/>
    <row r="53653" outlineLevel="1" x14ac:dyDescent="0.2"/>
    <row r="53654" outlineLevel="1" x14ac:dyDescent="0.2"/>
    <row r="53655" outlineLevel="1" x14ac:dyDescent="0.2"/>
    <row r="53656" outlineLevel="1" x14ac:dyDescent="0.2"/>
    <row r="53657" outlineLevel="1" x14ac:dyDescent="0.2"/>
    <row r="53658" outlineLevel="1" x14ac:dyDescent="0.2"/>
    <row r="53659" outlineLevel="1" x14ac:dyDescent="0.2"/>
    <row r="53660" outlineLevel="1" x14ac:dyDescent="0.2"/>
    <row r="53661" outlineLevel="1" x14ac:dyDescent="0.2"/>
    <row r="53662" outlineLevel="1" x14ac:dyDescent="0.2"/>
    <row r="53663" outlineLevel="1" x14ac:dyDescent="0.2"/>
    <row r="53664" outlineLevel="1" x14ac:dyDescent="0.2"/>
    <row r="53665" outlineLevel="1" x14ac:dyDescent="0.2"/>
    <row r="53666" outlineLevel="1" x14ac:dyDescent="0.2"/>
    <row r="53667" outlineLevel="1" x14ac:dyDescent="0.2"/>
    <row r="53668" outlineLevel="1" x14ac:dyDescent="0.2"/>
    <row r="53669" outlineLevel="1" x14ac:dyDescent="0.2"/>
    <row r="53670" outlineLevel="1" x14ac:dyDescent="0.2"/>
    <row r="53671" outlineLevel="1" x14ac:dyDescent="0.2"/>
    <row r="53672" outlineLevel="1" x14ac:dyDescent="0.2"/>
    <row r="53673" outlineLevel="1" x14ac:dyDescent="0.2"/>
    <row r="53674" outlineLevel="1" x14ac:dyDescent="0.2"/>
    <row r="53675" outlineLevel="1" x14ac:dyDescent="0.2"/>
    <row r="53676" outlineLevel="1" x14ac:dyDescent="0.2"/>
    <row r="53677" outlineLevel="1" x14ac:dyDescent="0.2"/>
    <row r="53678" outlineLevel="1" x14ac:dyDescent="0.2"/>
    <row r="53679" outlineLevel="1" x14ac:dyDescent="0.2"/>
    <row r="53680" outlineLevel="1" x14ac:dyDescent="0.2"/>
    <row r="53681" outlineLevel="1" x14ac:dyDescent="0.2"/>
    <row r="53682" outlineLevel="1" x14ac:dyDescent="0.2"/>
    <row r="53683" outlineLevel="1" x14ac:dyDescent="0.2"/>
    <row r="53684" outlineLevel="1" x14ac:dyDescent="0.2"/>
    <row r="53685" outlineLevel="1" x14ac:dyDescent="0.2"/>
    <row r="53686" outlineLevel="1" x14ac:dyDescent="0.2"/>
    <row r="53687" outlineLevel="1" x14ac:dyDescent="0.2"/>
    <row r="53688" outlineLevel="1" x14ac:dyDescent="0.2"/>
    <row r="53689" outlineLevel="1" x14ac:dyDescent="0.2"/>
    <row r="53690" outlineLevel="1" x14ac:dyDescent="0.2"/>
    <row r="53691" outlineLevel="1" x14ac:dyDescent="0.2"/>
    <row r="53692" outlineLevel="1" x14ac:dyDescent="0.2"/>
    <row r="53693" outlineLevel="1" x14ac:dyDescent="0.2"/>
    <row r="53694" outlineLevel="1" x14ac:dyDescent="0.2"/>
    <row r="53695" outlineLevel="1" x14ac:dyDescent="0.2"/>
    <row r="53696" outlineLevel="1" x14ac:dyDescent="0.2"/>
    <row r="53697" outlineLevel="1" x14ac:dyDescent="0.2"/>
    <row r="53698" outlineLevel="1" x14ac:dyDescent="0.2"/>
    <row r="53699" outlineLevel="1" x14ac:dyDescent="0.2"/>
    <row r="53700" outlineLevel="1" x14ac:dyDescent="0.2"/>
    <row r="53701" outlineLevel="1" x14ac:dyDescent="0.2"/>
    <row r="53702" outlineLevel="1" x14ac:dyDescent="0.2"/>
    <row r="53703" outlineLevel="1" x14ac:dyDescent="0.2"/>
    <row r="53704" outlineLevel="1" x14ac:dyDescent="0.2"/>
    <row r="53705" outlineLevel="1" x14ac:dyDescent="0.2"/>
    <row r="53706" outlineLevel="1" x14ac:dyDescent="0.2"/>
    <row r="53707" outlineLevel="1" x14ac:dyDescent="0.2"/>
    <row r="53708" outlineLevel="1" x14ac:dyDescent="0.2"/>
    <row r="53709" outlineLevel="1" x14ac:dyDescent="0.2"/>
    <row r="53710" outlineLevel="1" x14ac:dyDescent="0.2"/>
    <row r="53711" outlineLevel="1" x14ac:dyDescent="0.2"/>
    <row r="53712" outlineLevel="1" x14ac:dyDescent="0.2"/>
    <row r="53713" outlineLevel="1" x14ac:dyDescent="0.2"/>
    <row r="53714" outlineLevel="1" x14ac:dyDescent="0.2"/>
    <row r="53715" outlineLevel="1" x14ac:dyDescent="0.2"/>
    <row r="53716" outlineLevel="1" x14ac:dyDescent="0.2"/>
    <row r="53717" outlineLevel="1" x14ac:dyDescent="0.2"/>
    <row r="53718" outlineLevel="1" x14ac:dyDescent="0.2"/>
    <row r="53719" outlineLevel="1" x14ac:dyDescent="0.2"/>
    <row r="53720" outlineLevel="1" x14ac:dyDescent="0.2"/>
    <row r="53721" outlineLevel="1" x14ac:dyDescent="0.2"/>
    <row r="53722" outlineLevel="1" x14ac:dyDescent="0.2"/>
    <row r="53723" outlineLevel="1" x14ac:dyDescent="0.2"/>
    <row r="53724" outlineLevel="1" x14ac:dyDescent="0.2"/>
    <row r="53725" outlineLevel="1" x14ac:dyDescent="0.2"/>
    <row r="53726" outlineLevel="1" x14ac:dyDescent="0.2"/>
    <row r="53727" outlineLevel="1" x14ac:dyDescent="0.2"/>
    <row r="53728" outlineLevel="1" x14ac:dyDescent="0.2"/>
    <row r="53729" outlineLevel="1" x14ac:dyDescent="0.2"/>
    <row r="53730" outlineLevel="1" x14ac:dyDescent="0.2"/>
    <row r="53731" outlineLevel="1" x14ac:dyDescent="0.2"/>
    <row r="53732" outlineLevel="1" x14ac:dyDescent="0.2"/>
    <row r="53733" outlineLevel="1" x14ac:dyDescent="0.2"/>
    <row r="53734" outlineLevel="1" x14ac:dyDescent="0.2"/>
    <row r="53735" outlineLevel="1" x14ac:dyDescent="0.2"/>
    <row r="53736" outlineLevel="1" x14ac:dyDescent="0.2"/>
    <row r="53737" outlineLevel="1" x14ac:dyDescent="0.2"/>
    <row r="53738" outlineLevel="1" x14ac:dyDescent="0.2"/>
    <row r="53739" outlineLevel="1" x14ac:dyDescent="0.2"/>
    <row r="53740" outlineLevel="1" x14ac:dyDescent="0.2"/>
    <row r="53741" outlineLevel="1" x14ac:dyDescent="0.2"/>
    <row r="53742" outlineLevel="1" x14ac:dyDescent="0.2"/>
    <row r="53743" outlineLevel="1" x14ac:dyDescent="0.2"/>
    <row r="53744" outlineLevel="1" x14ac:dyDescent="0.2"/>
    <row r="53745" outlineLevel="1" x14ac:dyDescent="0.2"/>
    <row r="53746" outlineLevel="1" x14ac:dyDescent="0.2"/>
    <row r="53747" outlineLevel="1" x14ac:dyDescent="0.2"/>
    <row r="53748" outlineLevel="1" x14ac:dyDescent="0.2"/>
    <row r="53749" outlineLevel="1" x14ac:dyDescent="0.2"/>
    <row r="53750" outlineLevel="1" x14ac:dyDescent="0.2"/>
    <row r="53751" outlineLevel="1" x14ac:dyDescent="0.2"/>
    <row r="53752" outlineLevel="1" x14ac:dyDescent="0.2"/>
    <row r="53753" outlineLevel="1" x14ac:dyDescent="0.2"/>
    <row r="53754" outlineLevel="1" x14ac:dyDescent="0.2"/>
    <row r="53755" outlineLevel="1" x14ac:dyDescent="0.2"/>
    <row r="53756" outlineLevel="1" x14ac:dyDescent="0.2"/>
    <row r="53757" outlineLevel="1" x14ac:dyDescent="0.2"/>
    <row r="53758" outlineLevel="1" x14ac:dyDescent="0.2"/>
    <row r="53759" outlineLevel="1" x14ac:dyDescent="0.2"/>
    <row r="53760" outlineLevel="1" x14ac:dyDescent="0.2"/>
    <row r="53761" outlineLevel="1" x14ac:dyDescent="0.2"/>
    <row r="53762" outlineLevel="1" x14ac:dyDescent="0.2"/>
    <row r="53763" outlineLevel="1" x14ac:dyDescent="0.2"/>
    <row r="53764" outlineLevel="1" x14ac:dyDescent="0.2"/>
    <row r="53765" outlineLevel="1" x14ac:dyDescent="0.2"/>
    <row r="53766" outlineLevel="1" x14ac:dyDescent="0.2"/>
    <row r="53767" outlineLevel="1" x14ac:dyDescent="0.2"/>
    <row r="53768" outlineLevel="1" x14ac:dyDescent="0.2"/>
    <row r="53769" outlineLevel="1" x14ac:dyDescent="0.2"/>
    <row r="53770" outlineLevel="1" x14ac:dyDescent="0.2"/>
    <row r="53771" outlineLevel="1" x14ac:dyDescent="0.2"/>
    <row r="53772" outlineLevel="1" x14ac:dyDescent="0.2"/>
    <row r="53773" outlineLevel="1" x14ac:dyDescent="0.2"/>
    <row r="53774" outlineLevel="1" x14ac:dyDescent="0.2"/>
    <row r="53775" outlineLevel="1" x14ac:dyDescent="0.2"/>
    <row r="53776" outlineLevel="1" x14ac:dyDescent="0.2"/>
    <row r="53777" outlineLevel="1" x14ac:dyDescent="0.2"/>
    <row r="53778" outlineLevel="1" x14ac:dyDescent="0.2"/>
    <row r="53779" outlineLevel="1" x14ac:dyDescent="0.2"/>
    <row r="53780" outlineLevel="1" x14ac:dyDescent="0.2"/>
    <row r="53781" outlineLevel="1" x14ac:dyDescent="0.2"/>
    <row r="53782" outlineLevel="1" x14ac:dyDescent="0.2"/>
    <row r="53783" outlineLevel="1" x14ac:dyDescent="0.2"/>
    <row r="53784" outlineLevel="1" x14ac:dyDescent="0.2"/>
    <row r="53785" outlineLevel="1" x14ac:dyDescent="0.2"/>
    <row r="53786" outlineLevel="1" x14ac:dyDescent="0.2"/>
    <row r="53787" outlineLevel="1" x14ac:dyDescent="0.2"/>
    <row r="53788" outlineLevel="1" x14ac:dyDescent="0.2"/>
    <row r="53789" outlineLevel="1" x14ac:dyDescent="0.2"/>
    <row r="53790" outlineLevel="1" x14ac:dyDescent="0.2"/>
    <row r="53791" outlineLevel="1" x14ac:dyDescent="0.2"/>
    <row r="53792" outlineLevel="1" x14ac:dyDescent="0.2"/>
    <row r="53793" outlineLevel="1" x14ac:dyDescent="0.2"/>
    <row r="53794" outlineLevel="1" x14ac:dyDescent="0.2"/>
    <row r="53795" outlineLevel="1" x14ac:dyDescent="0.2"/>
    <row r="53796" outlineLevel="1" x14ac:dyDescent="0.2"/>
    <row r="53797" outlineLevel="1" x14ac:dyDescent="0.2"/>
    <row r="53798" outlineLevel="1" x14ac:dyDescent="0.2"/>
    <row r="53799" outlineLevel="1" x14ac:dyDescent="0.2"/>
    <row r="53800" outlineLevel="1" x14ac:dyDescent="0.2"/>
    <row r="53801" outlineLevel="1" x14ac:dyDescent="0.2"/>
    <row r="53802" outlineLevel="1" x14ac:dyDescent="0.2"/>
    <row r="53803" outlineLevel="1" x14ac:dyDescent="0.2"/>
    <row r="53804" outlineLevel="1" x14ac:dyDescent="0.2"/>
    <row r="53805" outlineLevel="1" x14ac:dyDescent="0.2"/>
    <row r="53806" outlineLevel="1" x14ac:dyDescent="0.2"/>
    <row r="53807" outlineLevel="1" x14ac:dyDescent="0.2"/>
    <row r="53808" outlineLevel="1" x14ac:dyDescent="0.2"/>
    <row r="53809" outlineLevel="1" x14ac:dyDescent="0.2"/>
    <row r="53810" outlineLevel="1" x14ac:dyDescent="0.2"/>
    <row r="53811" outlineLevel="1" x14ac:dyDescent="0.2"/>
    <row r="53812" outlineLevel="1" x14ac:dyDescent="0.2"/>
    <row r="53813" outlineLevel="1" x14ac:dyDescent="0.2"/>
    <row r="53814" outlineLevel="1" x14ac:dyDescent="0.2"/>
    <row r="53815" outlineLevel="1" x14ac:dyDescent="0.2"/>
    <row r="53816" outlineLevel="1" x14ac:dyDescent="0.2"/>
    <row r="53817" outlineLevel="1" x14ac:dyDescent="0.2"/>
    <row r="53818" outlineLevel="1" x14ac:dyDescent="0.2"/>
    <row r="53819" outlineLevel="1" x14ac:dyDescent="0.2"/>
    <row r="53820" outlineLevel="1" x14ac:dyDescent="0.2"/>
    <row r="53821" outlineLevel="1" x14ac:dyDescent="0.2"/>
    <row r="53822" outlineLevel="1" x14ac:dyDescent="0.2"/>
    <row r="53823" outlineLevel="1" x14ac:dyDescent="0.2"/>
    <row r="53824" outlineLevel="1" x14ac:dyDescent="0.2"/>
    <row r="53825" outlineLevel="1" x14ac:dyDescent="0.2"/>
    <row r="53826" outlineLevel="1" x14ac:dyDescent="0.2"/>
    <row r="53827" outlineLevel="1" x14ac:dyDescent="0.2"/>
    <row r="53828" outlineLevel="1" x14ac:dyDescent="0.2"/>
    <row r="53829" outlineLevel="1" x14ac:dyDescent="0.2"/>
    <row r="53830" outlineLevel="1" x14ac:dyDescent="0.2"/>
    <row r="53831" outlineLevel="1" x14ac:dyDescent="0.2"/>
    <row r="53832" outlineLevel="1" x14ac:dyDescent="0.2"/>
    <row r="53833" outlineLevel="1" x14ac:dyDescent="0.2"/>
    <row r="53834" outlineLevel="1" x14ac:dyDescent="0.2"/>
    <row r="53835" outlineLevel="1" x14ac:dyDescent="0.2"/>
    <row r="53836" outlineLevel="1" x14ac:dyDescent="0.2"/>
    <row r="53837" outlineLevel="1" x14ac:dyDescent="0.2"/>
    <row r="53838" outlineLevel="1" x14ac:dyDescent="0.2"/>
    <row r="53839" outlineLevel="1" x14ac:dyDescent="0.2"/>
    <row r="53840" outlineLevel="1" x14ac:dyDescent="0.2"/>
    <row r="53841" outlineLevel="1" x14ac:dyDescent="0.2"/>
    <row r="53842" outlineLevel="1" x14ac:dyDescent="0.2"/>
    <row r="53843" outlineLevel="1" x14ac:dyDescent="0.2"/>
    <row r="53844" outlineLevel="1" x14ac:dyDescent="0.2"/>
    <row r="53845" outlineLevel="1" x14ac:dyDescent="0.2"/>
    <row r="53846" outlineLevel="1" x14ac:dyDescent="0.2"/>
    <row r="53847" outlineLevel="1" x14ac:dyDescent="0.2"/>
    <row r="53848" outlineLevel="1" x14ac:dyDescent="0.2"/>
    <row r="53849" outlineLevel="1" x14ac:dyDescent="0.2"/>
    <row r="53850" outlineLevel="1" x14ac:dyDescent="0.2"/>
    <row r="53851" outlineLevel="1" x14ac:dyDescent="0.2"/>
    <row r="53852" outlineLevel="1" x14ac:dyDescent="0.2"/>
    <row r="53853" outlineLevel="1" x14ac:dyDescent="0.2"/>
    <row r="53854" outlineLevel="1" x14ac:dyDescent="0.2"/>
    <row r="53855" outlineLevel="1" x14ac:dyDescent="0.2"/>
    <row r="53856" outlineLevel="1" x14ac:dyDescent="0.2"/>
    <row r="53857" outlineLevel="1" x14ac:dyDescent="0.2"/>
    <row r="53858" outlineLevel="1" x14ac:dyDescent="0.2"/>
    <row r="53859" outlineLevel="1" x14ac:dyDescent="0.2"/>
    <row r="53860" outlineLevel="1" x14ac:dyDescent="0.2"/>
    <row r="53861" outlineLevel="1" x14ac:dyDescent="0.2"/>
    <row r="53862" outlineLevel="1" x14ac:dyDescent="0.2"/>
    <row r="53863" outlineLevel="1" x14ac:dyDescent="0.2"/>
    <row r="53864" outlineLevel="1" x14ac:dyDescent="0.2"/>
    <row r="53865" outlineLevel="1" x14ac:dyDescent="0.2"/>
    <row r="53866" outlineLevel="1" x14ac:dyDescent="0.2"/>
    <row r="53867" outlineLevel="1" x14ac:dyDescent="0.2"/>
    <row r="53868" outlineLevel="1" x14ac:dyDescent="0.2"/>
    <row r="53869" outlineLevel="1" x14ac:dyDescent="0.2"/>
    <row r="53870" outlineLevel="1" x14ac:dyDescent="0.2"/>
    <row r="53871" outlineLevel="1" x14ac:dyDescent="0.2"/>
    <row r="53872" outlineLevel="1" x14ac:dyDescent="0.2"/>
    <row r="53873" outlineLevel="1" x14ac:dyDescent="0.2"/>
    <row r="53874" outlineLevel="1" x14ac:dyDescent="0.2"/>
    <row r="53875" outlineLevel="1" x14ac:dyDescent="0.2"/>
    <row r="53876" outlineLevel="1" x14ac:dyDescent="0.2"/>
    <row r="53877" outlineLevel="1" x14ac:dyDescent="0.2"/>
    <row r="53878" outlineLevel="1" x14ac:dyDescent="0.2"/>
    <row r="53879" outlineLevel="1" x14ac:dyDescent="0.2"/>
    <row r="53880" outlineLevel="1" x14ac:dyDescent="0.2"/>
    <row r="53881" outlineLevel="1" x14ac:dyDescent="0.2"/>
    <row r="53882" outlineLevel="1" x14ac:dyDescent="0.2"/>
    <row r="53883" outlineLevel="1" x14ac:dyDescent="0.2"/>
    <row r="53884" outlineLevel="1" x14ac:dyDescent="0.2"/>
    <row r="53885" outlineLevel="1" x14ac:dyDescent="0.2"/>
    <row r="53886" outlineLevel="1" x14ac:dyDescent="0.2"/>
    <row r="53887" outlineLevel="1" x14ac:dyDescent="0.2"/>
    <row r="53888" outlineLevel="1" x14ac:dyDescent="0.2"/>
    <row r="53889" outlineLevel="1" x14ac:dyDescent="0.2"/>
    <row r="53890" outlineLevel="1" x14ac:dyDescent="0.2"/>
    <row r="53891" outlineLevel="1" x14ac:dyDescent="0.2"/>
    <row r="53892" outlineLevel="1" x14ac:dyDescent="0.2"/>
    <row r="53893" outlineLevel="1" x14ac:dyDescent="0.2"/>
    <row r="53894" outlineLevel="1" x14ac:dyDescent="0.2"/>
    <row r="53895" outlineLevel="1" x14ac:dyDescent="0.2"/>
    <row r="53896" outlineLevel="1" x14ac:dyDescent="0.2"/>
    <row r="53897" outlineLevel="1" x14ac:dyDescent="0.2"/>
    <row r="53898" outlineLevel="1" x14ac:dyDescent="0.2"/>
    <row r="53899" outlineLevel="1" x14ac:dyDescent="0.2"/>
    <row r="53900" outlineLevel="1" x14ac:dyDescent="0.2"/>
    <row r="53901" outlineLevel="1" x14ac:dyDescent="0.2"/>
    <row r="53902" outlineLevel="1" x14ac:dyDescent="0.2"/>
    <row r="53903" outlineLevel="1" x14ac:dyDescent="0.2"/>
    <row r="53904" outlineLevel="1" x14ac:dyDescent="0.2"/>
    <row r="53905" outlineLevel="1" x14ac:dyDescent="0.2"/>
    <row r="53906" outlineLevel="1" x14ac:dyDescent="0.2"/>
    <row r="53907" outlineLevel="1" x14ac:dyDescent="0.2"/>
    <row r="53908" outlineLevel="1" x14ac:dyDescent="0.2"/>
    <row r="53909" outlineLevel="1" x14ac:dyDescent="0.2"/>
    <row r="53910" outlineLevel="1" x14ac:dyDescent="0.2"/>
    <row r="53911" outlineLevel="1" x14ac:dyDescent="0.2"/>
    <row r="53912" outlineLevel="1" x14ac:dyDescent="0.2"/>
    <row r="53913" outlineLevel="1" x14ac:dyDescent="0.2"/>
    <row r="53914" outlineLevel="1" x14ac:dyDescent="0.2"/>
    <row r="53915" outlineLevel="1" x14ac:dyDescent="0.2"/>
    <row r="53916" outlineLevel="1" x14ac:dyDescent="0.2"/>
    <row r="53917" outlineLevel="1" x14ac:dyDescent="0.2"/>
    <row r="53918" outlineLevel="1" x14ac:dyDescent="0.2"/>
    <row r="53919" outlineLevel="1" x14ac:dyDescent="0.2"/>
    <row r="53920" outlineLevel="1" x14ac:dyDescent="0.2"/>
    <row r="53921" outlineLevel="1" x14ac:dyDescent="0.2"/>
    <row r="53922" outlineLevel="1" x14ac:dyDescent="0.2"/>
    <row r="53923" outlineLevel="1" x14ac:dyDescent="0.2"/>
    <row r="53924" outlineLevel="1" x14ac:dyDescent="0.2"/>
    <row r="53925" outlineLevel="1" x14ac:dyDescent="0.2"/>
    <row r="53926" outlineLevel="1" x14ac:dyDescent="0.2"/>
    <row r="53927" outlineLevel="1" x14ac:dyDescent="0.2"/>
    <row r="53928" outlineLevel="1" x14ac:dyDescent="0.2"/>
    <row r="53929" outlineLevel="1" x14ac:dyDescent="0.2"/>
    <row r="53930" outlineLevel="1" x14ac:dyDescent="0.2"/>
    <row r="53931" outlineLevel="1" x14ac:dyDescent="0.2"/>
    <row r="53932" outlineLevel="1" x14ac:dyDescent="0.2"/>
    <row r="53933" outlineLevel="1" x14ac:dyDescent="0.2"/>
    <row r="53934" outlineLevel="1" x14ac:dyDescent="0.2"/>
    <row r="53935" outlineLevel="1" x14ac:dyDescent="0.2"/>
    <row r="53936" outlineLevel="1" x14ac:dyDescent="0.2"/>
    <row r="53937" outlineLevel="1" x14ac:dyDescent="0.2"/>
    <row r="53938" outlineLevel="1" x14ac:dyDescent="0.2"/>
    <row r="53939" outlineLevel="1" x14ac:dyDescent="0.2"/>
    <row r="53940" outlineLevel="1" x14ac:dyDescent="0.2"/>
    <row r="53941" outlineLevel="1" x14ac:dyDescent="0.2"/>
    <row r="53942" outlineLevel="1" x14ac:dyDescent="0.2"/>
    <row r="53943" outlineLevel="1" x14ac:dyDescent="0.2"/>
    <row r="53944" outlineLevel="1" x14ac:dyDescent="0.2"/>
    <row r="53945" outlineLevel="1" x14ac:dyDescent="0.2"/>
    <row r="53946" outlineLevel="1" x14ac:dyDescent="0.2"/>
    <row r="53947" outlineLevel="1" x14ac:dyDescent="0.2"/>
    <row r="53948" outlineLevel="1" x14ac:dyDescent="0.2"/>
    <row r="53949" outlineLevel="1" x14ac:dyDescent="0.2"/>
    <row r="53950" outlineLevel="1" x14ac:dyDescent="0.2"/>
    <row r="53951" outlineLevel="1" x14ac:dyDescent="0.2"/>
    <row r="53952" outlineLevel="1" x14ac:dyDescent="0.2"/>
    <row r="53953" outlineLevel="1" x14ac:dyDescent="0.2"/>
    <row r="53954" outlineLevel="1" x14ac:dyDescent="0.2"/>
    <row r="53955" outlineLevel="1" x14ac:dyDescent="0.2"/>
    <row r="53956" outlineLevel="1" x14ac:dyDescent="0.2"/>
    <row r="53957" outlineLevel="1" x14ac:dyDescent="0.2"/>
    <row r="53958" outlineLevel="1" x14ac:dyDescent="0.2"/>
    <row r="53959" outlineLevel="1" x14ac:dyDescent="0.2"/>
    <row r="53960" outlineLevel="1" x14ac:dyDescent="0.2"/>
    <row r="53961" outlineLevel="1" x14ac:dyDescent="0.2"/>
    <row r="53962" outlineLevel="1" x14ac:dyDescent="0.2"/>
    <row r="53963" outlineLevel="1" x14ac:dyDescent="0.2"/>
    <row r="53964" outlineLevel="1" x14ac:dyDescent="0.2"/>
    <row r="53965" outlineLevel="1" x14ac:dyDescent="0.2"/>
    <row r="53966" outlineLevel="1" x14ac:dyDescent="0.2"/>
    <row r="53967" outlineLevel="1" x14ac:dyDescent="0.2"/>
    <row r="53968" outlineLevel="1" x14ac:dyDescent="0.2"/>
    <row r="53969" outlineLevel="1" x14ac:dyDescent="0.2"/>
    <row r="53970" outlineLevel="1" x14ac:dyDescent="0.2"/>
    <row r="53971" outlineLevel="1" x14ac:dyDescent="0.2"/>
    <row r="53972" outlineLevel="1" x14ac:dyDescent="0.2"/>
    <row r="53973" outlineLevel="1" x14ac:dyDescent="0.2"/>
    <row r="53974" outlineLevel="1" x14ac:dyDescent="0.2"/>
    <row r="53975" outlineLevel="1" x14ac:dyDescent="0.2"/>
    <row r="53976" outlineLevel="1" x14ac:dyDescent="0.2"/>
    <row r="53977" outlineLevel="1" x14ac:dyDescent="0.2"/>
    <row r="53978" outlineLevel="1" x14ac:dyDescent="0.2"/>
    <row r="53979" outlineLevel="1" x14ac:dyDescent="0.2"/>
    <row r="53980" outlineLevel="1" x14ac:dyDescent="0.2"/>
    <row r="53981" outlineLevel="1" x14ac:dyDescent="0.2"/>
    <row r="53982" outlineLevel="1" x14ac:dyDescent="0.2"/>
    <row r="53983" outlineLevel="1" x14ac:dyDescent="0.2"/>
    <row r="53984" outlineLevel="1" x14ac:dyDescent="0.2"/>
    <row r="53985" outlineLevel="1" x14ac:dyDescent="0.2"/>
    <row r="53986" outlineLevel="1" x14ac:dyDescent="0.2"/>
    <row r="53987" outlineLevel="1" x14ac:dyDescent="0.2"/>
    <row r="53988" outlineLevel="1" x14ac:dyDescent="0.2"/>
    <row r="53989" outlineLevel="1" x14ac:dyDescent="0.2"/>
    <row r="53990" outlineLevel="1" x14ac:dyDescent="0.2"/>
    <row r="53991" outlineLevel="1" x14ac:dyDescent="0.2"/>
    <row r="53992" outlineLevel="1" x14ac:dyDescent="0.2"/>
    <row r="53993" outlineLevel="1" x14ac:dyDescent="0.2"/>
    <row r="53994" outlineLevel="1" x14ac:dyDescent="0.2"/>
    <row r="53995" outlineLevel="1" x14ac:dyDescent="0.2"/>
    <row r="53996" outlineLevel="1" x14ac:dyDescent="0.2"/>
    <row r="53997" outlineLevel="1" x14ac:dyDescent="0.2"/>
    <row r="53998" outlineLevel="1" x14ac:dyDescent="0.2"/>
    <row r="53999" outlineLevel="1" x14ac:dyDescent="0.2"/>
    <row r="54000" outlineLevel="1" x14ac:dyDescent="0.2"/>
    <row r="54001" outlineLevel="1" x14ac:dyDescent="0.2"/>
    <row r="54002" outlineLevel="1" x14ac:dyDescent="0.2"/>
    <row r="54003" outlineLevel="1" x14ac:dyDescent="0.2"/>
    <row r="54004" outlineLevel="1" x14ac:dyDescent="0.2"/>
    <row r="54005" outlineLevel="1" x14ac:dyDescent="0.2"/>
    <row r="54006" outlineLevel="1" x14ac:dyDescent="0.2"/>
    <row r="54007" outlineLevel="1" x14ac:dyDescent="0.2"/>
    <row r="54008" outlineLevel="1" x14ac:dyDescent="0.2"/>
    <row r="54009" outlineLevel="1" x14ac:dyDescent="0.2"/>
    <row r="54010" outlineLevel="1" x14ac:dyDescent="0.2"/>
    <row r="54011" outlineLevel="1" x14ac:dyDescent="0.2"/>
    <row r="54012" outlineLevel="1" x14ac:dyDescent="0.2"/>
    <row r="54013" outlineLevel="1" x14ac:dyDescent="0.2"/>
    <row r="54014" outlineLevel="1" x14ac:dyDescent="0.2"/>
    <row r="54015" outlineLevel="1" x14ac:dyDescent="0.2"/>
    <row r="54016" outlineLevel="1" x14ac:dyDescent="0.2"/>
    <row r="54017" outlineLevel="1" x14ac:dyDescent="0.2"/>
    <row r="54018" outlineLevel="1" x14ac:dyDescent="0.2"/>
    <row r="54019" outlineLevel="1" x14ac:dyDescent="0.2"/>
    <row r="54020" outlineLevel="1" x14ac:dyDescent="0.2"/>
    <row r="54021" outlineLevel="1" x14ac:dyDescent="0.2"/>
    <row r="54022" outlineLevel="1" x14ac:dyDescent="0.2"/>
    <row r="54023" outlineLevel="1" x14ac:dyDescent="0.2"/>
    <row r="54024" outlineLevel="1" x14ac:dyDescent="0.2"/>
    <row r="54025" outlineLevel="1" x14ac:dyDescent="0.2"/>
    <row r="54026" outlineLevel="1" x14ac:dyDescent="0.2"/>
    <row r="54027" outlineLevel="1" x14ac:dyDescent="0.2"/>
    <row r="54028" outlineLevel="1" x14ac:dyDescent="0.2"/>
    <row r="54029" outlineLevel="1" x14ac:dyDescent="0.2"/>
    <row r="54030" outlineLevel="1" x14ac:dyDescent="0.2"/>
    <row r="54031" outlineLevel="1" x14ac:dyDescent="0.2"/>
    <row r="54032" outlineLevel="1" x14ac:dyDescent="0.2"/>
    <row r="54033" outlineLevel="1" x14ac:dyDescent="0.2"/>
    <row r="54034" outlineLevel="1" x14ac:dyDescent="0.2"/>
    <row r="54035" outlineLevel="1" x14ac:dyDescent="0.2"/>
    <row r="54036" outlineLevel="1" x14ac:dyDescent="0.2"/>
    <row r="54037" outlineLevel="1" x14ac:dyDescent="0.2"/>
    <row r="54038" outlineLevel="1" x14ac:dyDescent="0.2"/>
    <row r="54039" outlineLevel="1" x14ac:dyDescent="0.2"/>
    <row r="54040" outlineLevel="1" x14ac:dyDescent="0.2"/>
    <row r="54041" outlineLevel="1" x14ac:dyDescent="0.2"/>
    <row r="54042" outlineLevel="1" x14ac:dyDescent="0.2"/>
    <row r="54043" outlineLevel="1" x14ac:dyDescent="0.2"/>
    <row r="54044" outlineLevel="1" x14ac:dyDescent="0.2"/>
    <row r="54045" outlineLevel="1" x14ac:dyDescent="0.2"/>
    <row r="54046" outlineLevel="1" x14ac:dyDescent="0.2"/>
    <row r="54047" outlineLevel="1" x14ac:dyDescent="0.2"/>
    <row r="54048" outlineLevel="1" x14ac:dyDescent="0.2"/>
    <row r="54049" outlineLevel="1" x14ac:dyDescent="0.2"/>
    <row r="54050" outlineLevel="1" x14ac:dyDescent="0.2"/>
    <row r="54051" outlineLevel="1" x14ac:dyDescent="0.2"/>
    <row r="54052" outlineLevel="1" x14ac:dyDescent="0.2"/>
    <row r="54053" outlineLevel="1" x14ac:dyDescent="0.2"/>
    <row r="54054" outlineLevel="1" x14ac:dyDescent="0.2"/>
    <row r="54055" outlineLevel="1" x14ac:dyDescent="0.2"/>
    <row r="54056" outlineLevel="1" x14ac:dyDescent="0.2"/>
    <row r="54057" outlineLevel="1" x14ac:dyDescent="0.2"/>
    <row r="54058" outlineLevel="1" x14ac:dyDescent="0.2"/>
    <row r="54059" outlineLevel="1" x14ac:dyDescent="0.2"/>
    <row r="54060" outlineLevel="1" x14ac:dyDescent="0.2"/>
    <row r="54061" outlineLevel="1" x14ac:dyDescent="0.2"/>
    <row r="54062" outlineLevel="1" x14ac:dyDescent="0.2"/>
    <row r="54063" outlineLevel="1" x14ac:dyDescent="0.2"/>
    <row r="54064" outlineLevel="1" x14ac:dyDescent="0.2"/>
    <row r="54065" outlineLevel="1" x14ac:dyDescent="0.2"/>
    <row r="54066" outlineLevel="1" x14ac:dyDescent="0.2"/>
    <row r="54067" outlineLevel="1" x14ac:dyDescent="0.2"/>
    <row r="54068" outlineLevel="1" x14ac:dyDescent="0.2"/>
    <row r="54069" outlineLevel="1" x14ac:dyDescent="0.2"/>
    <row r="54070" outlineLevel="1" x14ac:dyDescent="0.2"/>
    <row r="54071" outlineLevel="1" x14ac:dyDescent="0.2"/>
    <row r="54072" outlineLevel="1" x14ac:dyDescent="0.2"/>
    <row r="54073" outlineLevel="1" x14ac:dyDescent="0.2"/>
    <row r="54074" outlineLevel="1" x14ac:dyDescent="0.2"/>
    <row r="54075" outlineLevel="1" x14ac:dyDescent="0.2"/>
    <row r="54076" outlineLevel="1" x14ac:dyDescent="0.2"/>
    <row r="54077" outlineLevel="1" x14ac:dyDescent="0.2"/>
    <row r="54078" outlineLevel="1" x14ac:dyDescent="0.2"/>
    <row r="54079" outlineLevel="1" x14ac:dyDescent="0.2"/>
    <row r="54080" outlineLevel="1" x14ac:dyDescent="0.2"/>
    <row r="54081" outlineLevel="1" x14ac:dyDescent="0.2"/>
    <row r="54082" outlineLevel="1" x14ac:dyDescent="0.2"/>
    <row r="54083" outlineLevel="1" x14ac:dyDescent="0.2"/>
    <row r="54084" outlineLevel="1" x14ac:dyDescent="0.2"/>
    <row r="54085" outlineLevel="1" x14ac:dyDescent="0.2"/>
    <row r="54086" outlineLevel="1" x14ac:dyDescent="0.2"/>
    <row r="54087" outlineLevel="1" x14ac:dyDescent="0.2"/>
    <row r="54088" outlineLevel="1" x14ac:dyDescent="0.2"/>
    <row r="54089" outlineLevel="1" x14ac:dyDescent="0.2"/>
    <row r="54090" outlineLevel="1" x14ac:dyDescent="0.2"/>
    <row r="54091" outlineLevel="1" x14ac:dyDescent="0.2"/>
    <row r="54092" outlineLevel="1" x14ac:dyDescent="0.2"/>
    <row r="54093" outlineLevel="1" x14ac:dyDescent="0.2"/>
    <row r="54094" outlineLevel="1" x14ac:dyDescent="0.2"/>
    <row r="54095" outlineLevel="1" x14ac:dyDescent="0.2"/>
    <row r="54096" outlineLevel="1" x14ac:dyDescent="0.2"/>
    <row r="54097" outlineLevel="1" x14ac:dyDescent="0.2"/>
    <row r="54098" outlineLevel="1" x14ac:dyDescent="0.2"/>
    <row r="54099" outlineLevel="1" x14ac:dyDescent="0.2"/>
    <row r="54100" outlineLevel="1" x14ac:dyDescent="0.2"/>
    <row r="54101" outlineLevel="1" x14ac:dyDescent="0.2"/>
    <row r="54102" outlineLevel="1" x14ac:dyDescent="0.2"/>
    <row r="54103" outlineLevel="1" x14ac:dyDescent="0.2"/>
    <row r="54104" outlineLevel="1" x14ac:dyDescent="0.2"/>
    <row r="54105" outlineLevel="1" x14ac:dyDescent="0.2"/>
    <row r="54106" outlineLevel="1" x14ac:dyDescent="0.2"/>
    <row r="54107" outlineLevel="1" x14ac:dyDescent="0.2"/>
    <row r="54108" outlineLevel="1" x14ac:dyDescent="0.2"/>
    <row r="54109" outlineLevel="1" x14ac:dyDescent="0.2"/>
    <row r="54110" outlineLevel="1" x14ac:dyDescent="0.2"/>
    <row r="54111" outlineLevel="1" x14ac:dyDescent="0.2"/>
    <row r="54112" outlineLevel="1" x14ac:dyDescent="0.2"/>
    <row r="54113" outlineLevel="1" x14ac:dyDescent="0.2"/>
    <row r="54114" outlineLevel="1" x14ac:dyDescent="0.2"/>
    <row r="54115" outlineLevel="1" x14ac:dyDescent="0.2"/>
    <row r="54116" outlineLevel="1" x14ac:dyDescent="0.2"/>
    <row r="54117" outlineLevel="1" x14ac:dyDescent="0.2"/>
    <row r="54118" outlineLevel="1" x14ac:dyDescent="0.2"/>
    <row r="54119" outlineLevel="1" x14ac:dyDescent="0.2"/>
    <row r="54120" outlineLevel="1" x14ac:dyDescent="0.2"/>
    <row r="54121" outlineLevel="1" x14ac:dyDescent="0.2"/>
    <row r="54122" outlineLevel="1" x14ac:dyDescent="0.2"/>
    <row r="54123" outlineLevel="1" x14ac:dyDescent="0.2"/>
    <row r="54124" outlineLevel="1" x14ac:dyDescent="0.2"/>
    <row r="54125" outlineLevel="1" x14ac:dyDescent="0.2"/>
    <row r="54126" outlineLevel="1" x14ac:dyDescent="0.2"/>
    <row r="54127" outlineLevel="1" x14ac:dyDescent="0.2"/>
    <row r="54128" outlineLevel="1" x14ac:dyDescent="0.2"/>
    <row r="54129" outlineLevel="1" x14ac:dyDescent="0.2"/>
    <row r="54130" outlineLevel="1" x14ac:dyDescent="0.2"/>
    <row r="54131" outlineLevel="1" x14ac:dyDescent="0.2"/>
    <row r="54132" outlineLevel="1" x14ac:dyDescent="0.2"/>
    <row r="54133" outlineLevel="1" x14ac:dyDescent="0.2"/>
    <row r="54134" outlineLevel="1" x14ac:dyDescent="0.2"/>
    <row r="54135" outlineLevel="1" x14ac:dyDescent="0.2"/>
    <row r="54136" outlineLevel="1" x14ac:dyDescent="0.2"/>
    <row r="54137" outlineLevel="1" x14ac:dyDescent="0.2"/>
    <row r="54138" outlineLevel="1" x14ac:dyDescent="0.2"/>
    <row r="54139" outlineLevel="1" x14ac:dyDescent="0.2"/>
    <row r="54140" outlineLevel="1" x14ac:dyDescent="0.2"/>
    <row r="54141" outlineLevel="1" x14ac:dyDescent="0.2"/>
    <row r="54142" outlineLevel="1" x14ac:dyDescent="0.2"/>
    <row r="54143" outlineLevel="1" x14ac:dyDescent="0.2"/>
    <row r="54144" outlineLevel="1" x14ac:dyDescent="0.2"/>
    <row r="54145" outlineLevel="1" x14ac:dyDescent="0.2"/>
    <row r="54146" outlineLevel="1" x14ac:dyDescent="0.2"/>
    <row r="54147" outlineLevel="1" x14ac:dyDescent="0.2"/>
    <row r="54148" outlineLevel="1" x14ac:dyDescent="0.2"/>
    <row r="54149" outlineLevel="1" x14ac:dyDescent="0.2"/>
    <row r="54150" outlineLevel="1" x14ac:dyDescent="0.2"/>
    <row r="54151" outlineLevel="1" x14ac:dyDescent="0.2"/>
    <row r="54152" outlineLevel="1" x14ac:dyDescent="0.2"/>
    <row r="54153" outlineLevel="1" x14ac:dyDescent="0.2"/>
    <row r="54154" outlineLevel="1" x14ac:dyDescent="0.2"/>
    <row r="54155" outlineLevel="1" x14ac:dyDescent="0.2"/>
    <row r="54156" outlineLevel="1" x14ac:dyDescent="0.2"/>
    <row r="54157" outlineLevel="1" x14ac:dyDescent="0.2"/>
    <row r="54158" outlineLevel="1" x14ac:dyDescent="0.2"/>
    <row r="54159" outlineLevel="1" x14ac:dyDescent="0.2"/>
    <row r="54160" outlineLevel="1" x14ac:dyDescent="0.2"/>
    <row r="54161" outlineLevel="1" x14ac:dyDescent="0.2"/>
    <row r="54162" outlineLevel="1" x14ac:dyDescent="0.2"/>
    <row r="54163" outlineLevel="1" x14ac:dyDescent="0.2"/>
    <row r="54164" outlineLevel="1" x14ac:dyDescent="0.2"/>
    <row r="54165" outlineLevel="1" x14ac:dyDescent="0.2"/>
    <row r="54166" outlineLevel="1" x14ac:dyDescent="0.2"/>
    <row r="54167" outlineLevel="1" x14ac:dyDescent="0.2"/>
    <row r="54168" outlineLevel="1" x14ac:dyDescent="0.2"/>
    <row r="54169" outlineLevel="1" x14ac:dyDescent="0.2"/>
    <row r="54170" outlineLevel="1" x14ac:dyDescent="0.2"/>
    <row r="54171" outlineLevel="1" x14ac:dyDescent="0.2"/>
    <row r="54172" outlineLevel="1" x14ac:dyDescent="0.2"/>
    <row r="54173" outlineLevel="1" x14ac:dyDescent="0.2"/>
    <row r="54174" outlineLevel="1" x14ac:dyDescent="0.2"/>
    <row r="54175" outlineLevel="1" x14ac:dyDescent="0.2"/>
    <row r="54176" outlineLevel="1" x14ac:dyDescent="0.2"/>
    <row r="54177" outlineLevel="1" x14ac:dyDescent="0.2"/>
    <row r="54178" outlineLevel="1" x14ac:dyDescent="0.2"/>
    <row r="54179" outlineLevel="1" x14ac:dyDescent="0.2"/>
    <row r="54180" outlineLevel="1" x14ac:dyDescent="0.2"/>
    <row r="54181" outlineLevel="1" x14ac:dyDescent="0.2"/>
    <row r="54182" outlineLevel="1" x14ac:dyDescent="0.2"/>
    <row r="54183" outlineLevel="1" x14ac:dyDescent="0.2"/>
    <row r="54184" outlineLevel="1" x14ac:dyDescent="0.2"/>
    <row r="54185" outlineLevel="1" x14ac:dyDescent="0.2"/>
    <row r="54186" outlineLevel="1" x14ac:dyDescent="0.2"/>
    <row r="54187" outlineLevel="1" x14ac:dyDescent="0.2"/>
    <row r="54188" outlineLevel="1" x14ac:dyDescent="0.2"/>
    <row r="54189" outlineLevel="1" x14ac:dyDescent="0.2"/>
    <row r="54190" outlineLevel="1" x14ac:dyDescent="0.2"/>
    <row r="54191" outlineLevel="1" x14ac:dyDescent="0.2"/>
    <row r="54192" outlineLevel="1" x14ac:dyDescent="0.2"/>
    <row r="54193" outlineLevel="1" x14ac:dyDescent="0.2"/>
    <row r="54194" outlineLevel="1" x14ac:dyDescent="0.2"/>
    <row r="54195" outlineLevel="1" x14ac:dyDescent="0.2"/>
    <row r="54196" outlineLevel="1" x14ac:dyDescent="0.2"/>
    <row r="54197" outlineLevel="1" x14ac:dyDescent="0.2"/>
    <row r="54198" outlineLevel="1" x14ac:dyDescent="0.2"/>
    <row r="54199" outlineLevel="1" x14ac:dyDescent="0.2"/>
    <row r="54200" outlineLevel="1" x14ac:dyDescent="0.2"/>
    <row r="54201" outlineLevel="1" x14ac:dyDescent="0.2"/>
    <row r="54202" outlineLevel="1" x14ac:dyDescent="0.2"/>
    <row r="54203" outlineLevel="1" x14ac:dyDescent="0.2"/>
    <row r="54204" outlineLevel="1" x14ac:dyDescent="0.2"/>
    <row r="54205" outlineLevel="1" x14ac:dyDescent="0.2"/>
    <row r="54206" outlineLevel="1" x14ac:dyDescent="0.2"/>
    <row r="54207" outlineLevel="1" x14ac:dyDescent="0.2"/>
    <row r="54208" outlineLevel="1" x14ac:dyDescent="0.2"/>
    <row r="54209" outlineLevel="1" x14ac:dyDescent="0.2"/>
    <row r="54210" outlineLevel="1" x14ac:dyDescent="0.2"/>
    <row r="54211" outlineLevel="1" x14ac:dyDescent="0.2"/>
    <row r="54212" outlineLevel="1" x14ac:dyDescent="0.2"/>
    <row r="54213" outlineLevel="1" x14ac:dyDescent="0.2"/>
    <row r="54214" outlineLevel="1" x14ac:dyDescent="0.2"/>
    <row r="54215" outlineLevel="1" x14ac:dyDescent="0.2"/>
    <row r="54216" outlineLevel="1" x14ac:dyDescent="0.2"/>
    <row r="54217" outlineLevel="1" x14ac:dyDescent="0.2"/>
    <row r="54218" outlineLevel="1" x14ac:dyDescent="0.2"/>
    <row r="54219" outlineLevel="1" x14ac:dyDescent="0.2"/>
    <row r="54220" outlineLevel="1" x14ac:dyDescent="0.2"/>
    <row r="54221" outlineLevel="1" x14ac:dyDescent="0.2"/>
    <row r="54222" outlineLevel="1" x14ac:dyDescent="0.2"/>
    <row r="54223" outlineLevel="1" x14ac:dyDescent="0.2"/>
    <row r="54224" outlineLevel="1" x14ac:dyDescent="0.2"/>
    <row r="54225" outlineLevel="1" x14ac:dyDescent="0.2"/>
    <row r="54226" outlineLevel="1" x14ac:dyDescent="0.2"/>
    <row r="54227" outlineLevel="1" x14ac:dyDescent="0.2"/>
    <row r="54228" outlineLevel="1" x14ac:dyDescent="0.2"/>
    <row r="54229" outlineLevel="1" x14ac:dyDescent="0.2"/>
    <row r="54230" outlineLevel="1" x14ac:dyDescent="0.2"/>
    <row r="54231" outlineLevel="1" x14ac:dyDescent="0.2"/>
    <row r="54232" outlineLevel="1" x14ac:dyDescent="0.2"/>
    <row r="54233" outlineLevel="1" x14ac:dyDescent="0.2"/>
    <row r="54234" outlineLevel="1" x14ac:dyDescent="0.2"/>
    <row r="54235" outlineLevel="1" x14ac:dyDescent="0.2"/>
    <row r="54236" outlineLevel="1" x14ac:dyDescent="0.2"/>
    <row r="54237" outlineLevel="1" x14ac:dyDescent="0.2"/>
    <row r="54238" outlineLevel="1" x14ac:dyDescent="0.2"/>
    <row r="54239" outlineLevel="1" x14ac:dyDescent="0.2"/>
    <row r="54240" outlineLevel="1" x14ac:dyDescent="0.2"/>
    <row r="54241" outlineLevel="1" x14ac:dyDescent="0.2"/>
    <row r="54242" outlineLevel="1" x14ac:dyDescent="0.2"/>
    <row r="54243" outlineLevel="1" x14ac:dyDescent="0.2"/>
    <row r="54244" outlineLevel="1" x14ac:dyDescent="0.2"/>
    <row r="54245" outlineLevel="1" x14ac:dyDescent="0.2"/>
    <row r="54246" outlineLevel="1" x14ac:dyDescent="0.2"/>
    <row r="54247" outlineLevel="1" x14ac:dyDescent="0.2"/>
    <row r="54248" outlineLevel="1" x14ac:dyDescent="0.2"/>
    <row r="54249" outlineLevel="1" x14ac:dyDescent="0.2"/>
    <row r="54250" outlineLevel="1" x14ac:dyDescent="0.2"/>
    <row r="54251" outlineLevel="1" x14ac:dyDescent="0.2"/>
    <row r="54252" outlineLevel="1" x14ac:dyDescent="0.2"/>
    <row r="54253" outlineLevel="1" x14ac:dyDescent="0.2"/>
    <row r="54254" outlineLevel="1" x14ac:dyDescent="0.2"/>
    <row r="54255" outlineLevel="1" x14ac:dyDescent="0.2"/>
    <row r="54256" outlineLevel="1" x14ac:dyDescent="0.2"/>
    <row r="54257" outlineLevel="1" x14ac:dyDescent="0.2"/>
    <row r="54258" outlineLevel="1" x14ac:dyDescent="0.2"/>
    <row r="54259" outlineLevel="1" x14ac:dyDescent="0.2"/>
    <row r="54260" outlineLevel="1" x14ac:dyDescent="0.2"/>
    <row r="54261" outlineLevel="1" x14ac:dyDescent="0.2"/>
    <row r="54262" outlineLevel="1" x14ac:dyDescent="0.2"/>
    <row r="54263" outlineLevel="1" x14ac:dyDescent="0.2"/>
    <row r="54264" outlineLevel="1" x14ac:dyDescent="0.2"/>
    <row r="54265" outlineLevel="1" x14ac:dyDescent="0.2"/>
    <row r="54266" outlineLevel="1" x14ac:dyDescent="0.2"/>
    <row r="54267" outlineLevel="1" x14ac:dyDescent="0.2"/>
    <row r="54268" outlineLevel="1" x14ac:dyDescent="0.2"/>
    <row r="54269" outlineLevel="1" x14ac:dyDescent="0.2"/>
    <row r="54270" outlineLevel="1" x14ac:dyDescent="0.2"/>
    <row r="54271" outlineLevel="1" x14ac:dyDescent="0.2"/>
    <row r="54272" outlineLevel="1" x14ac:dyDescent="0.2"/>
    <row r="54273" outlineLevel="1" x14ac:dyDescent="0.2"/>
    <row r="54274" outlineLevel="1" x14ac:dyDescent="0.2"/>
    <row r="54275" outlineLevel="1" x14ac:dyDescent="0.2"/>
    <row r="54276" outlineLevel="1" x14ac:dyDescent="0.2"/>
    <row r="54277" outlineLevel="1" x14ac:dyDescent="0.2"/>
    <row r="54278" outlineLevel="1" x14ac:dyDescent="0.2"/>
    <row r="54279" outlineLevel="1" x14ac:dyDescent="0.2"/>
    <row r="54280" outlineLevel="1" x14ac:dyDescent="0.2"/>
    <row r="54281" outlineLevel="1" x14ac:dyDescent="0.2"/>
    <row r="54282" outlineLevel="1" x14ac:dyDescent="0.2"/>
    <row r="54283" outlineLevel="1" x14ac:dyDescent="0.2"/>
    <row r="54284" outlineLevel="1" x14ac:dyDescent="0.2"/>
    <row r="54285" outlineLevel="1" x14ac:dyDescent="0.2"/>
    <row r="54286" outlineLevel="1" x14ac:dyDescent="0.2"/>
    <row r="54287" outlineLevel="1" x14ac:dyDescent="0.2"/>
    <row r="54288" outlineLevel="1" x14ac:dyDescent="0.2"/>
    <row r="54289" outlineLevel="1" x14ac:dyDescent="0.2"/>
    <row r="54290" outlineLevel="1" x14ac:dyDescent="0.2"/>
    <row r="54291" outlineLevel="1" x14ac:dyDescent="0.2"/>
    <row r="54292" outlineLevel="1" x14ac:dyDescent="0.2"/>
    <row r="54293" outlineLevel="1" x14ac:dyDescent="0.2"/>
    <row r="54294" outlineLevel="1" x14ac:dyDescent="0.2"/>
    <row r="54295" outlineLevel="1" x14ac:dyDescent="0.2"/>
    <row r="54296" outlineLevel="1" x14ac:dyDescent="0.2"/>
    <row r="54297" outlineLevel="1" x14ac:dyDescent="0.2"/>
    <row r="54298" outlineLevel="1" x14ac:dyDescent="0.2"/>
    <row r="54299" outlineLevel="1" x14ac:dyDescent="0.2"/>
    <row r="54300" outlineLevel="1" x14ac:dyDescent="0.2"/>
    <row r="54301" outlineLevel="1" x14ac:dyDescent="0.2"/>
    <row r="54302" outlineLevel="1" x14ac:dyDescent="0.2"/>
    <row r="54303" outlineLevel="1" x14ac:dyDescent="0.2"/>
    <row r="54304" outlineLevel="1" x14ac:dyDescent="0.2"/>
    <row r="54305" outlineLevel="1" x14ac:dyDescent="0.2"/>
    <row r="54306" outlineLevel="1" x14ac:dyDescent="0.2"/>
    <row r="54307" outlineLevel="1" x14ac:dyDescent="0.2"/>
    <row r="54308" outlineLevel="1" x14ac:dyDescent="0.2"/>
    <row r="54309" outlineLevel="1" x14ac:dyDescent="0.2"/>
    <row r="54310" outlineLevel="1" x14ac:dyDescent="0.2"/>
    <row r="54311" outlineLevel="1" x14ac:dyDescent="0.2"/>
    <row r="54312" outlineLevel="1" x14ac:dyDescent="0.2"/>
    <row r="54313" outlineLevel="1" x14ac:dyDescent="0.2"/>
    <row r="54314" outlineLevel="1" x14ac:dyDescent="0.2"/>
    <row r="54315" outlineLevel="1" x14ac:dyDescent="0.2"/>
    <row r="54316" outlineLevel="1" x14ac:dyDescent="0.2"/>
    <row r="54317" outlineLevel="1" x14ac:dyDescent="0.2"/>
    <row r="54318" outlineLevel="1" x14ac:dyDescent="0.2"/>
    <row r="54319" outlineLevel="1" x14ac:dyDescent="0.2"/>
    <row r="54320" outlineLevel="1" x14ac:dyDescent="0.2"/>
    <row r="54321" outlineLevel="1" x14ac:dyDescent="0.2"/>
    <row r="54322" outlineLevel="1" x14ac:dyDescent="0.2"/>
    <row r="54323" outlineLevel="1" x14ac:dyDescent="0.2"/>
    <row r="54324" outlineLevel="1" x14ac:dyDescent="0.2"/>
    <row r="54325" outlineLevel="1" x14ac:dyDescent="0.2"/>
    <row r="54326" outlineLevel="1" x14ac:dyDescent="0.2"/>
    <row r="54327" outlineLevel="1" x14ac:dyDescent="0.2"/>
    <row r="54328" outlineLevel="1" x14ac:dyDescent="0.2"/>
    <row r="54329" outlineLevel="1" x14ac:dyDescent="0.2"/>
    <row r="54330" outlineLevel="1" x14ac:dyDescent="0.2"/>
    <row r="54331" outlineLevel="1" x14ac:dyDescent="0.2"/>
    <row r="54332" outlineLevel="1" x14ac:dyDescent="0.2"/>
    <row r="54333" outlineLevel="1" x14ac:dyDescent="0.2"/>
    <row r="54334" outlineLevel="1" x14ac:dyDescent="0.2"/>
    <row r="54335" outlineLevel="1" x14ac:dyDescent="0.2"/>
    <row r="54336" outlineLevel="1" x14ac:dyDescent="0.2"/>
    <row r="54337" outlineLevel="1" x14ac:dyDescent="0.2"/>
    <row r="54338" outlineLevel="1" x14ac:dyDescent="0.2"/>
    <row r="54339" outlineLevel="1" x14ac:dyDescent="0.2"/>
    <row r="54340" outlineLevel="1" x14ac:dyDescent="0.2"/>
    <row r="54341" outlineLevel="1" x14ac:dyDescent="0.2"/>
    <row r="54342" outlineLevel="1" x14ac:dyDescent="0.2"/>
    <row r="54343" outlineLevel="1" x14ac:dyDescent="0.2"/>
    <row r="54344" outlineLevel="1" x14ac:dyDescent="0.2"/>
    <row r="54345" outlineLevel="1" x14ac:dyDescent="0.2"/>
    <row r="54346" outlineLevel="1" x14ac:dyDescent="0.2"/>
    <row r="54347" outlineLevel="1" x14ac:dyDescent="0.2"/>
    <row r="54348" outlineLevel="1" x14ac:dyDescent="0.2"/>
    <row r="54349" outlineLevel="1" x14ac:dyDescent="0.2"/>
    <row r="54350" outlineLevel="1" x14ac:dyDescent="0.2"/>
    <row r="54351" outlineLevel="1" x14ac:dyDescent="0.2"/>
    <row r="54352" outlineLevel="1" x14ac:dyDescent="0.2"/>
    <row r="54353" outlineLevel="1" x14ac:dyDescent="0.2"/>
    <row r="54354" outlineLevel="1" x14ac:dyDescent="0.2"/>
    <row r="54355" outlineLevel="1" x14ac:dyDescent="0.2"/>
    <row r="54356" outlineLevel="1" x14ac:dyDescent="0.2"/>
    <row r="54357" outlineLevel="1" x14ac:dyDescent="0.2"/>
    <row r="54358" outlineLevel="1" x14ac:dyDescent="0.2"/>
    <row r="54359" outlineLevel="1" x14ac:dyDescent="0.2"/>
    <row r="54360" outlineLevel="1" x14ac:dyDescent="0.2"/>
    <row r="54361" outlineLevel="1" x14ac:dyDescent="0.2"/>
    <row r="54362" outlineLevel="1" x14ac:dyDescent="0.2"/>
    <row r="54363" outlineLevel="1" x14ac:dyDescent="0.2"/>
    <row r="54364" outlineLevel="1" x14ac:dyDescent="0.2"/>
    <row r="54365" outlineLevel="1" x14ac:dyDescent="0.2"/>
    <row r="54366" outlineLevel="1" x14ac:dyDescent="0.2"/>
    <row r="54367" outlineLevel="1" x14ac:dyDescent="0.2"/>
    <row r="54368" outlineLevel="1" x14ac:dyDescent="0.2"/>
    <row r="54369" outlineLevel="1" x14ac:dyDescent="0.2"/>
    <row r="54370" outlineLevel="1" x14ac:dyDescent="0.2"/>
    <row r="54371" outlineLevel="1" x14ac:dyDescent="0.2"/>
    <row r="54372" outlineLevel="1" x14ac:dyDescent="0.2"/>
    <row r="54373" outlineLevel="1" x14ac:dyDescent="0.2"/>
    <row r="54374" outlineLevel="1" x14ac:dyDescent="0.2"/>
    <row r="54375" outlineLevel="1" x14ac:dyDescent="0.2"/>
    <row r="54376" outlineLevel="1" x14ac:dyDescent="0.2"/>
    <row r="54377" outlineLevel="1" x14ac:dyDescent="0.2"/>
    <row r="54378" outlineLevel="1" x14ac:dyDescent="0.2"/>
    <row r="54379" outlineLevel="1" x14ac:dyDescent="0.2"/>
    <row r="54380" outlineLevel="1" x14ac:dyDescent="0.2"/>
    <row r="54381" outlineLevel="1" x14ac:dyDescent="0.2"/>
    <row r="54382" outlineLevel="1" x14ac:dyDescent="0.2"/>
    <row r="54383" outlineLevel="1" x14ac:dyDescent="0.2"/>
    <row r="54384" outlineLevel="1" x14ac:dyDescent="0.2"/>
    <row r="54385" outlineLevel="1" x14ac:dyDescent="0.2"/>
    <row r="54386" outlineLevel="1" x14ac:dyDescent="0.2"/>
    <row r="54387" outlineLevel="1" x14ac:dyDescent="0.2"/>
    <row r="54388" outlineLevel="1" x14ac:dyDescent="0.2"/>
    <row r="54389" outlineLevel="1" x14ac:dyDescent="0.2"/>
    <row r="54390" outlineLevel="1" x14ac:dyDescent="0.2"/>
    <row r="54391" outlineLevel="1" x14ac:dyDescent="0.2"/>
    <row r="54392" outlineLevel="1" x14ac:dyDescent="0.2"/>
    <row r="54393" outlineLevel="1" x14ac:dyDescent="0.2"/>
    <row r="54394" outlineLevel="1" x14ac:dyDescent="0.2"/>
    <row r="54395" outlineLevel="1" x14ac:dyDescent="0.2"/>
    <row r="54396" outlineLevel="1" x14ac:dyDescent="0.2"/>
    <row r="54397" outlineLevel="1" x14ac:dyDescent="0.2"/>
    <row r="54398" outlineLevel="1" x14ac:dyDescent="0.2"/>
    <row r="54399" outlineLevel="1" x14ac:dyDescent="0.2"/>
    <row r="54400" outlineLevel="1" x14ac:dyDescent="0.2"/>
    <row r="54401" outlineLevel="1" x14ac:dyDescent="0.2"/>
    <row r="54402" outlineLevel="1" x14ac:dyDescent="0.2"/>
    <row r="54403" outlineLevel="1" x14ac:dyDescent="0.2"/>
    <row r="54404" outlineLevel="1" x14ac:dyDescent="0.2"/>
    <row r="54405" outlineLevel="1" x14ac:dyDescent="0.2"/>
    <row r="54406" outlineLevel="1" x14ac:dyDescent="0.2"/>
    <row r="54407" outlineLevel="1" x14ac:dyDescent="0.2"/>
    <row r="54408" outlineLevel="1" x14ac:dyDescent="0.2"/>
    <row r="54409" outlineLevel="1" x14ac:dyDescent="0.2"/>
    <row r="54410" outlineLevel="1" x14ac:dyDescent="0.2"/>
    <row r="54411" outlineLevel="1" x14ac:dyDescent="0.2"/>
    <row r="54412" outlineLevel="1" x14ac:dyDescent="0.2"/>
    <row r="54413" outlineLevel="1" x14ac:dyDescent="0.2"/>
    <row r="54414" outlineLevel="1" x14ac:dyDescent="0.2"/>
    <row r="54415" outlineLevel="1" x14ac:dyDescent="0.2"/>
    <row r="54416" outlineLevel="1" x14ac:dyDescent="0.2"/>
    <row r="54417" outlineLevel="1" x14ac:dyDescent="0.2"/>
    <row r="54418" outlineLevel="1" x14ac:dyDescent="0.2"/>
    <row r="54419" outlineLevel="1" x14ac:dyDescent="0.2"/>
    <row r="54420" outlineLevel="1" x14ac:dyDescent="0.2"/>
    <row r="54421" outlineLevel="1" x14ac:dyDescent="0.2"/>
    <row r="54422" outlineLevel="1" x14ac:dyDescent="0.2"/>
    <row r="54423" outlineLevel="1" x14ac:dyDescent="0.2"/>
    <row r="54424" outlineLevel="1" x14ac:dyDescent="0.2"/>
    <row r="54425" outlineLevel="1" x14ac:dyDescent="0.2"/>
    <row r="54426" outlineLevel="1" x14ac:dyDescent="0.2"/>
    <row r="54427" outlineLevel="1" x14ac:dyDescent="0.2"/>
    <row r="54428" outlineLevel="1" x14ac:dyDescent="0.2"/>
    <row r="54429" outlineLevel="1" x14ac:dyDescent="0.2"/>
    <row r="54430" outlineLevel="1" x14ac:dyDescent="0.2"/>
    <row r="54431" outlineLevel="1" x14ac:dyDescent="0.2"/>
    <row r="54432" outlineLevel="1" x14ac:dyDescent="0.2"/>
    <row r="54433" outlineLevel="1" x14ac:dyDescent="0.2"/>
    <row r="54434" outlineLevel="1" x14ac:dyDescent="0.2"/>
    <row r="54435" outlineLevel="1" x14ac:dyDescent="0.2"/>
    <row r="54436" outlineLevel="1" x14ac:dyDescent="0.2"/>
    <row r="54437" outlineLevel="1" x14ac:dyDescent="0.2"/>
    <row r="54438" outlineLevel="1" x14ac:dyDescent="0.2"/>
    <row r="54439" outlineLevel="1" x14ac:dyDescent="0.2"/>
    <row r="54440" outlineLevel="1" x14ac:dyDescent="0.2"/>
    <row r="54441" outlineLevel="1" x14ac:dyDescent="0.2"/>
    <row r="54442" outlineLevel="1" x14ac:dyDescent="0.2"/>
    <row r="54443" outlineLevel="1" x14ac:dyDescent="0.2"/>
    <row r="54444" outlineLevel="1" x14ac:dyDescent="0.2"/>
    <row r="54445" outlineLevel="1" x14ac:dyDescent="0.2"/>
    <row r="54446" outlineLevel="1" x14ac:dyDescent="0.2"/>
    <row r="54447" outlineLevel="1" x14ac:dyDescent="0.2"/>
    <row r="54448" outlineLevel="1" x14ac:dyDescent="0.2"/>
    <row r="54449" outlineLevel="1" x14ac:dyDescent="0.2"/>
    <row r="54450" outlineLevel="1" x14ac:dyDescent="0.2"/>
    <row r="54451" outlineLevel="1" x14ac:dyDescent="0.2"/>
    <row r="54452" outlineLevel="1" x14ac:dyDescent="0.2"/>
    <row r="54453" outlineLevel="1" x14ac:dyDescent="0.2"/>
    <row r="54454" outlineLevel="1" x14ac:dyDescent="0.2"/>
    <row r="54455" outlineLevel="1" x14ac:dyDescent="0.2"/>
    <row r="54456" outlineLevel="1" x14ac:dyDescent="0.2"/>
    <row r="54457" outlineLevel="1" x14ac:dyDescent="0.2"/>
    <row r="54458" outlineLevel="1" x14ac:dyDescent="0.2"/>
    <row r="54459" outlineLevel="1" x14ac:dyDescent="0.2"/>
    <row r="54460" outlineLevel="1" x14ac:dyDescent="0.2"/>
    <row r="54461" outlineLevel="1" x14ac:dyDescent="0.2"/>
    <row r="54462" outlineLevel="1" x14ac:dyDescent="0.2"/>
    <row r="54463" outlineLevel="1" x14ac:dyDescent="0.2"/>
    <row r="54464" outlineLevel="1" x14ac:dyDescent="0.2"/>
    <row r="54465" outlineLevel="1" x14ac:dyDescent="0.2"/>
    <row r="54466" outlineLevel="1" x14ac:dyDescent="0.2"/>
    <row r="54467" outlineLevel="1" x14ac:dyDescent="0.2"/>
    <row r="54468" outlineLevel="1" x14ac:dyDescent="0.2"/>
    <row r="54469" outlineLevel="1" x14ac:dyDescent="0.2"/>
    <row r="54470" outlineLevel="1" x14ac:dyDescent="0.2"/>
    <row r="54471" outlineLevel="1" x14ac:dyDescent="0.2"/>
    <row r="54472" outlineLevel="1" x14ac:dyDescent="0.2"/>
    <row r="54473" outlineLevel="1" x14ac:dyDescent="0.2"/>
    <row r="54474" outlineLevel="1" x14ac:dyDescent="0.2"/>
    <row r="54475" outlineLevel="1" x14ac:dyDescent="0.2"/>
    <row r="54476" outlineLevel="1" x14ac:dyDescent="0.2"/>
    <row r="54477" outlineLevel="1" x14ac:dyDescent="0.2"/>
    <row r="54478" outlineLevel="1" x14ac:dyDescent="0.2"/>
    <row r="54479" outlineLevel="1" x14ac:dyDescent="0.2"/>
    <row r="54480" outlineLevel="1" x14ac:dyDescent="0.2"/>
    <row r="54481" outlineLevel="1" x14ac:dyDescent="0.2"/>
    <row r="54482" outlineLevel="1" x14ac:dyDescent="0.2"/>
    <row r="54483" outlineLevel="1" x14ac:dyDescent="0.2"/>
    <row r="54484" outlineLevel="1" x14ac:dyDescent="0.2"/>
    <row r="54485" outlineLevel="1" x14ac:dyDescent="0.2"/>
    <row r="54486" outlineLevel="1" x14ac:dyDescent="0.2"/>
    <row r="54487" outlineLevel="1" x14ac:dyDescent="0.2"/>
    <row r="54488" outlineLevel="1" x14ac:dyDescent="0.2"/>
    <row r="54489" outlineLevel="1" x14ac:dyDescent="0.2"/>
    <row r="54490" outlineLevel="1" x14ac:dyDescent="0.2"/>
    <row r="54491" outlineLevel="1" x14ac:dyDescent="0.2"/>
    <row r="54492" outlineLevel="1" x14ac:dyDescent="0.2"/>
    <row r="54493" outlineLevel="1" x14ac:dyDescent="0.2"/>
    <row r="54494" outlineLevel="1" x14ac:dyDescent="0.2"/>
    <row r="54495" outlineLevel="1" x14ac:dyDescent="0.2"/>
    <row r="54496" outlineLevel="1" x14ac:dyDescent="0.2"/>
    <row r="54497" outlineLevel="1" x14ac:dyDescent="0.2"/>
    <row r="54498" outlineLevel="1" x14ac:dyDescent="0.2"/>
    <row r="54499" outlineLevel="1" x14ac:dyDescent="0.2"/>
    <row r="54500" outlineLevel="1" x14ac:dyDescent="0.2"/>
    <row r="54501" outlineLevel="1" x14ac:dyDescent="0.2"/>
    <row r="54502" outlineLevel="1" x14ac:dyDescent="0.2"/>
    <row r="54503" outlineLevel="1" x14ac:dyDescent="0.2"/>
    <row r="54504" outlineLevel="1" x14ac:dyDescent="0.2"/>
    <row r="54505" outlineLevel="1" x14ac:dyDescent="0.2"/>
    <row r="54506" outlineLevel="1" x14ac:dyDescent="0.2"/>
    <row r="54507" outlineLevel="1" x14ac:dyDescent="0.2"/>
    <row r="54508" outlineLevel="1" x14ac:dyDescent="0.2"/>
    <row r="54509" outlineLevel="1" x14ac:dyDescent="0.2"/>
    <row r="54510" outlineLevel="1" x14ac:dyDescent="0.2"/>
    <row r="54511" outlineLevel="1" x14ac:dyDescent="0.2"/>
    <row r="54512" outlineLevel="1" x14ac:dyDescent="0.2"/>
    <row r="54513" outlineLevel="1" x14ac:dyDescent="0.2"/>
    <row r="54514" outlineLevel="1" x14ac:dyDescent="0.2"/>
    <row r="54515" outlineLevel="1" x14ac:dyDescent="0.2"/>
    <row r="54516" outlineLevel="1" x14ac:dyDescent="0.2"/>
    <row r="54517" outlineLevel="1" x14ac:dyDescent="0.2"/>
    <row r="54518" outlineLevel="1" x14ac:dyDescent="0.2"/>
    <row r="54519" outlineLevel="1" x14ac:dyDescent="0.2"/>
    <row r="54520" outlineLevel="1" x14ac:dyDescent="0.2"/>
    <row r="54521" outlineLevel="1" x14ac:dyDescent="0.2"/>
    <row r="54522" outlineLevel="1" x14ac:dyDescent="0.2"/>
    <row r="54523" outlineLevel="1" x14ac:dyDescent="0.2"/>
    <row r="54524" outlineLevel="1" x14ac:dyDescent="0.2"/>
    <row r="54525" outlineLevel="1" x14ac:dyDescent="0.2"/>
    <row r="54526" outlineLevel="1" x14ac:dyDescent="0.2"/>
    <row r="54527" outlineLevel="1" x14ac:dyDescent="0.2"/>
    <row r="54528" outlineLevel="1" x14ac:dyDescent="0.2"/>
    <row r="54529" outlineLevel="1" x14ac:dyDescent="0.2"/>
    <row r="54530" outlineLevel="1" x14ac:dyDescent="0.2"/>
    <row r="54531" outlineLevel="1" x14ac:dyDescent="0.2"/>
    <row r="54532" outlineLevel="1" x14ac:dyDescent="0.2"/>
    <row r="54533" outlineLevel="1" x14ac:dyDescent="0.2"/>
    <row r="54534" outlineLevel="1" x14ac:dyDescent="0.2"/>
    <row r="54535" outlineLevel="1" x14ac:dyDescent="0.2"/>
    <row r="54536" outlineLevel="1" x14ac:dyDescent="0.2"/>
    <row r="54537" outlineLevel="1" x14ac:dyDescent="0.2"/>
    <row r="54538" outlineLevel="1" x14ac:dyDescent="0.2"/>
    <row r="54539" outlineLevel="1" x14ac:dyDescent="0.2"/>
    <row r="54540" outlineLevel="1" x14ac:dyDescent="0.2"/>
    <row r="54541" outlineLevel="1" x14ac:dyDescent="0.2"/>
    <row r="54542" outlineLevel="1" x14ac:dyDescent="0.2"/>
    <row r="54543" outlineLevel="1" x14ac:dyDescent="0.2"/>
    <row r="54544" outlineLevel="1" x14ac:dyDescent="0.2"/>
    <row r="54545" outlineLevel="1" x14ac:dyDescent="0.2"/>
    <row r="54546" outlineLevel="1" x14ac:dyDescent="0.2"/>
    <row r="54547" outlineLevel="1" x14ac:dyDescent="0.2"/>
    <row r="54548" outlineLevel="1" x14ac:dyDescent="0.2"/>
    <row r="54549" outlineLevel="1" x14ac:dyDescent="0.2"/>
    <row r="54550" outlineLevel="1" x14ac:dyDescent="0.2"/>
    <row r="54551" outlineLevel="1" x14ac:dyDescent="0.2"/>
    <row r="54552" outlineLevel="1" x14ac:dyDescent="0.2"/>
    <row r="54553" outlineLevel="1" x14ac:dyDescent="0.2"/>
    <row r="54554" outlineLevel="1" x14ac:dyDescent="0.2"/>
    <row r="54555" outlineLevel="1" x14ac:dyDescent="0.2"/>
    <row r="54556" outlineLevel="1" x14ac:dyDescent="0.2"/>
    <row r="54557" outlineLevel="1" x14ac:dyDescent="0.2"/>
    <row r="54558" outlineLevel="1" x14ac:dyDescent="0.2"/>
    <row r="54559" outlineLevel="1" x14ac:dyDescent="0.2"/>
    <row r="54560" outlineLevel="1" x14ac:dyDescent="0.2"/>
    <row r="54561" outlineLevel="1" x14ac:dyDescent="0.2"/>
    <row r="54562" outlineLevel="1" x14ac:dyDescent="0.2"/>
    <row r="54563" outlineLevel="1" x14ac:dyDescent="0.2"/>
    <row r="54564" outlineLevel="1" x14ac:dyDescent="0.2"/>
    <row r="54565" outlineLevel="1" x14ac:dyDescent="0.2"/>
    <row r="54566" outlineLevel="1" x14ac:dyDescent="0.2"/>
    <row r="54567" outlineLevel="1" x14ac:dyDescent="0.2"/>
    <row r="54568" outlineLevel="1" x14ac:dyDescent="0.2"/>
    <row r="54569" outlineLevel="1" x14ac:dyDescent="0.2"/>
    <row r="54570" outlineLevel="1" x14ac:dyDescent="0.2"/>
    <row r="54571" outlineLevel="1" x14ac:dyDescent="0.2"/>
    <row r="54572" outlineLevel="1" x14ac:dyDescent="0.2"/>
    <row r="54573" outlineLevel="1" x14ac:dyDescent="0.2"/>
    <row r="54574" outlineLevel="1" x14ac:dyDescent="0.2"/>
    <row r="54575" outlineLevel="1" x14ac:dyDescent="0.2"/>
    <row r="54576" outlineLevel="1" x14ac:dyDescent="0.2"/>
    <row r="54577" outlineLevel="1" x14ac:dyDescent="0.2"/>
    <row r="54578" outlineLevel="1" x14ac:dyDescent="0.2"/>
    <row r="54579" outlineLevel="1" x14ac:dyDescent="0.2"/>
    <row r="54580" outlineLevel="1" x14ac:dyDescent="0.2"/>
    <row r="54581" outlineLevel="1" x14ac:dyDescent="0.2"/>
    <row r="54582" outlineLevel="1" x14ac:dyDescent="0.2"/>
    <row r="54583" outlineLevel="1" x14ac:dyDescent="0.2"/>
    <row r="54584" outlineLevel="1" x14ac:dyDescent="0.2"/>
    <row r="54585" outlineLevel="1" x14ac:dyDescent="0.2"/>
    <row r="54586" outlineLevel="1" x14ac:dyDescent="0.2"/>
    <row r="54587" outlineLevel="1" x14ac:dyDescent="0.2"/>
    <row r="54588" outlineLevel="1" x14ac:dyDescent="0.2"/>
    <row r="54589" outlineLevel="1" x14ac:dyDescent="0.2"/>
    <row r="54590" outlineLevel="1" x14ac:dyDescent="0.2"/>
    <row r="54591" outlineLevel="1" x14ac:dyDescent="0.2"/>
    <row r="54592" outlineLevel="1" x14ac:dyDescent="0.2"/>
    <row r="54593" outlineLevel="1" x14ac:dyDescent="0.2"/>
    <row r="54594" outlineLevel="1" x14ac:dyDescent="0.2"/>
    <row r="54595" outlineLevel="1" x14ac:dyDescent="0.2"/>
    <row r="54596" outlineLevel="1" x14ac:dyDescent="0.2"/>
    <row r="54597" outlineLevel="1" x14ac:dyDescent="0.2"/>
    <row r="54598" outlineLevel="1" x14ac:dyDescent="0.2"/>
    <row r="54599" outlineLevel="1" x14ac:dyDescent="0.2"/>
    <row r="54600" outlineLevel="1" x14ac:dyDescent="0.2"/>
    <row r="54601" outlineLevel="1" x14ac:dyDescent="0.2"/>
    <row r="54602" outlineLevel="1" x14ac:dyDescent="0.2"/>
    <row r="54603" outlineLevel="1" x14ac:dyDescent="0.2"/>
    <row r="54604" outlineLevel="1" x14ac:dyDescent="0.2"/>
    <row r="54605" outlineLevel="1" x14ac:dyDescent="0.2"/>
    <row r="54606" outlineLevel="1" x14ac:dyDescent="0.2"/>
    <row r="54607" outlineLevel="1" x14ac:dyDescent="0.2"/>
    <row r="54608" outlineLevel="1" x14ac:dyDescent="0.2"/>
    <row r="54609" outlineLevel="1" x14ac:dyDescent="0.2"/>
    <row r="54610" outlineLevel="1" x14ac:dyDescent="0.2"/>
    <row r="54611" outlineLevel="1" x14ac:dyDescent="0.2"/>
    <row r="54612" outlineLevel="1" x14ac:dyDescent="0.2"/>
    <row r="54613" outlineLevel="1" x14ac:dyDescent="0.2"/>
    <row r="54614" outlineLevel="1" x14ac:dyDescent="0.2"/>
    <row r="54615" outlineLevel="1" x14ac:dyDescent="0.2"/>
    <row r="54616" outlineLevel="1" x14ac:dyDescent="0.2"/>
    <row r="54617" outlineLevel="1" x14ac:dyDescent="0.2"/>
    <row r="54618" outlineLevel="1" x14ac:dyDescent="0.2"/>
    <row r="54619" outlineLevel="1" x14ac:dyDescent="0.2"/>
    <row r="54620" outlineLevel="1" x14ac:dyDescent="0.2"/>
    <row r="54621" outlineLevel="1" x14ac:dyDescent="0.2"/>
    <row r="54622" outlineLevel="1" x14ac:dyDescent="0.2"/>
    <row r="54623" outlineLevel="1" x14ac:dyDescent="0.2"/>
    <row r="54624" outlineLevel="1" x14ac:dyDescent="0.2"/>
    <row r="54625" outlineLevel="1" x14ac:dyDescent="0.2"/>
    <row r="54626" outlineLevel="1" x14ac:dyDescent="0.2"/>
    <row r="54627" outlineLevel="1" x14ac:dyDescent="0.2"/>
    <row r="54628" outlineLevel="1" x14ac:dyDescent="0.2"/>
    <row r="54629" outlineLevel="1" x14ac:dyDescent="0.2"/>
    <row r="54630" outlineLevel="1" x14ac:dyDescent="0.2"/>
    <row r="54631" outlineLevel="1" x14ac:dyDescent="0.2"/>
    <row r="54632" outlineLevel="1" x14ac:dyDescent="0.2"/>
    <row r="54633" outlineLevel="1" x14ac:dyDescent="0.2"/>
    <row r="54634" outlineLevel="1" x14ac:dyDescent="0.2"/>
    <row r="54635" outlineLevel="1" x14ac:dyDescent="0.2"/>
    <row r="54636" outlineLevel="1" x14ac:dyDescent="0.2"/>
    <row r="54637" outlineLevel="1" x14ac:dyDescent="0.2"/>
    <row r="54638" outlineLevel="1" x14ac:dyDescent="0.2"/>
    <row r="54639" outlineLevel="1" x14ac:dyDescent="0.2"/>
    <row r="54640" outlineLevel="1" x14ac:dyDescent="0.2"/>
    <row r="54641" outlineLevel="1" x14ac:dyDescent="0.2"/>
    <row r="54642" outlineLevel="1" x14ac:dyDescent="0.2"/>
    <row r="54643" outlineLevel="1" x14ac:dyDescent="0.2"/>
    <row r="54644" outlineLevel="1" x14ac:dyDescent="0.2"/>
    <row r="54645" outlineLevel="1" x14ac:dyDescent="0.2"/>
    <row r="54646" outlineLevel="1" x14ac:dyDescent="0.2"/>
    <row r="54647" outlineLevel="1" x14ac:dyDescent="0.2"/>
    <row r="54648" outlineLevel="1" x14ac:dyDescent="0.2"/>
    <row r="54649" outlineLevel="1" x14ac:dyDescent="0.2"/>
    <row r="54650" outlineLevel="1" x14ac:dyDescent="0.2"/>
    <row r="54651" outlineLevel="1" x14ac:dyDescent="0.2"/>
    <row r="54652" outlineLevel="1" x14ac:dyDescent="0.2"/>
    <row r="54653" outlineLevel="1" x14ac:dyDescent="0.2"/>
    <row r="54654" outlineLevel="1" x14ac:dyDescent="0.2"/>
    <row r="54655" outlineLevel="1" x14ac:dyDescent="0.2"/>
    <row r="54656" outlineLevel="1" x14ac:dyDescent="0.2"/>
    <row r="54657" outlineLevel="1" x14ac:dyDescent="0.2"/>
    <row r="54658" outlineLevel="1" x14ac:dyDescent="0.2"/>
    <row r="54659" outlineLevel="1" x14ac:dyDescent="0.2"/>
    <row r="54660" outlineLevel="1" x14ac:dyDescent="0.2"/>
    <row r="54661" outlineLevel="1" x14ac:dyDescent="0.2"/>
    <row r="54662" outlineLevel="1" x14ac:dyDescent="0.2"/>
    <row r="54663" outlineLevel="1" x14ac:dyDescent="0.2"/>
    <row r="54664" outlineLevel="1" x14ac:dyDescent="0.2"/>
    <row r="54665" outlineLevel="1" x14ac:dyDescent="0.2"/>
    <row r="54666" outlineLevel="1" x14ac:dyDescent="0.2"/>
    <row r="54667" outlineLevel="1" x14ac:dyDescent="0.2"/>
    <row r="54668" outlineLevel="1" x14ac:dyDescent="0.2"/>
    <row r="54669" outlineLevel="1" x14ac:dyDescent="0.2"/>
    <row r="54670" outlineLevel="1" x14ac:dyDescent="0.2"/>
    <row r="54671" outlineLevel="1" x14ac:dyDescent="0.2"/>
    <row r="54672" outlineLevel="1" x14ac:dyDescent="0.2"/>
    <row r="54673" outlineLevel="1" x14ac:dyDescent="0.2"/>
    <row r="54674" outlineLevel="1" x14ac:dyDescent="0.2"/>
    <row r="54675" outlineLevel="1" x14ac:dyDescent="0.2"/>
    <row r="54676" outlineLevel="1" x14ac:dyDescent="0.2"/>
    <row r="54677" outlineLevel="1" x14ac:dyDescent="0.2"/>
    <row r="54678" outlineLevel="1" x14ac:dyDescent="0.2"/>
    <row r="54679" outlineLevel="1" x14ac:dyDescent="0.2"/>
    <row r="54680" outlineLevel="1" x14ac:dyDescent="0.2"/>
    <row r="54681" outlineLevel="1" x14ac:dyDescent="0.2"/>
    <row r="54682" outlineLevel="1" x14ac:dyDescent="0.2"/>
    <row r="54683" outlineLevel="1" x14ac:dyDescent="0.2"/>
    <row r="54684" outlineLevel="1" x14ac:dyDescent="0.2"/>
    <row r="54685" outlineLevel="1" x14ac:dyDescent="0.2"/>
    <row r="54686" outlineLevel="1" x14ac:dyDescent="0.2"/>
    <row r="54687" outlineLevel="1" x14ac:dyDescent="0.2"/>
    <row r="54688" outlineLevel="1" x14ac:dyDescent="0.2"/>
    <row r="54689" outlineLevel="1" x14ac:dyDescent="0.2"/>
    <row r="54690" outlineLevel="1" x14ac:dyDescent="0.2"/>
    <row r="54691" outlineLevel="1" x14ac:dyDescent="0.2"/>
    <row r="54692" outlineLevel="1" x14ac:dyDescent="0.2"/>
    <row r="54693" outlineLevel="1" x14ac:dyDescent="0.2"/>
    <row r="54694" outlineLevel="1" x14ac:dyDescent="0.2"/>
    <row r="54695" outlineLevel="1" x14ac:dyDescent="0.2"/>
    <row r="54696" outlineLevel="1" x14ac:dyDescent="0.2"/>
    <row r="54697" outlineLevel="1" x14ac:dyDescent="0.2"/>
    <row r="54698" outlineLevel="1" x14ac:dyDescent="0.2"/>
    <row r="54699" outlineLevel="1" x14ac:dyDescent="0.2"/>
    <row r="54700" outlineLevel="1" x14ac:dyDescent="0.2"/>
    <row r="54701" outlineLevel="1" x14ac:dyDescent="0.2"/>
    <row r="54702" outlineLevel="1" x14ac:dyDescent="0.2"/>
    <row r="54703" outlineLevel="1" x14ac:dyDescent="0.2"/>
    <row r="54704" outlineLevel="1" x14ac:dyDescent="0.2"/>
    <row r="54705" outlineLevel="1" x14ac:dyDescent="0.2"/>
    <row r="54706" outlineLevel="1" x14ac:dyDescent="0.2"/>
    <row r="54707" outlineLevel="1" x14ac:dyDescent="0.2"/>
    <row r="54708" outlineLevel="1" x14ac:dyDescent="0.2"/>
    <row r="54709" outlineLevel="1" x14ac:dyDescent="0.2"/>
    <row r="54710" outlineLevel="1" x14ac:dyDescent="0.2"/>
    <row r="54711" outlineLevel="1" x14ac:dyDescent="0.2"/>
    <row r="54712" outlineLevel="1" x14ac:dyDescent="0.2"/>
    <row r="54713" outlineLevel="1" x14ac:dyDescent="0.2"/>
    <row r="54714" outlineLevel="1" x14ac:dyDescent="0.2"/>
    <row r="54715" outlineLevel="1" x14ac:dyDescent="0.2"/>
    <row r="54716" outlineLevel="1" x14ac:dyDescent="0.2"/>
    <row r="54717" outlineLevel="1" x14ac:dyDescent="0.2"/>
    <row r="54718" outlineLevel="1" x14ac:dyDescent="0.2"/>
    <row r="54719" outlineLevel="1" x14ac:dyDescent="0.2"/>
    <row r="54720" outlineLevel="1" x14ac:dyDescent="0.2"/>
    <row r="54721" outlineLevel="1" x14ac:dyDescent="0.2"/>
    <row r="54722" outlineLevel="1" x14ac:dyDescent="0.2"/>
    <row r="54723" outlineLevel="1" x14ac:dyDescent="0.2"/>
    <row r="54724" outlineLevel="1" x14ac:dyDescent="0.2"/>
    <row r="54725" outlineLevel="1" x14ac:dyDescent="0.2"/>
    <row r="54726" outlineLevel="1" x14ac:dyDescent="0.2"/>
    <row r="54727" outlineLevel="1" x14ac:dyDescent="0.2"/>
    <row r="54728" outlineLevel="1" x14ac:dyDescent="0.2"/>
    <row r="54729" outlineLevel="1" x14ac:dyDescent="0.2"/>
    <row r="54730" outlineLevel="1" x14ac:dyDescent="0.2"/>
    <row r="54731" outlineLevel="1" x14ac:dyDescent="0.2"/>
    <row r="54732" outlineLevel="1" x14ac:dyDescent="0.2"/>
    <row r="54733" outlineLevel="1" x14ac:dyDescent="0.2"/>
    <row r="54734" outlineLevel="1" x14ac:dyDescent="0.2"/>
    <row r="54735" outlineLevel="1" x14ac:dyDescent="0.2"/>
    <row r="54736" outlineLevel="1" x14ac:dyDescent="0.2"/>
    <row r="54737" outlineLevel="1" x14ac:dyDescent="0.2"/>
    <row r="54738" outlineLevel="1" x14ac:dyDescent="0.2"/>
    <row r="54739" outlineLevel="1" x14ac:dyDescent="0.2"/>
    <row r="54740" outlineLevel="1" x14ac:dyDescent="0.2"/>
    <row r="54741" outlineLevel="1" x14ac:dyDescent="0.2"/>
    <row r="54742" outlineLevel="1" x14ac:dyDescent="0.2"/>
    <row r="54743" outlineLevel="1" x14ac:dyDescent="0.2"/>
    <row r="54744" outlineLevel="1" x14ac:dyDescent="0.2"/>
    <row r="54745" outlineLevel="1" x14ac:dyDescent="0.2"/>
    <row r="54746" outlineLevel="1" x14ac:dyDescent="0.2"/>
    <row r="54747" outlineLevel="1" x14ac:dyDescent="0.2"/>
    <row r="54748" outlineLevel="1" x14ac:dyDescent="0.2"/>
    <row r="54749" outlineLevel="1" x14ac:dyDescent="0.2"/>
    <row r="54750" outlineLevel="1" x14ac:dyDescent="0.2"/>
    <row r="54751" outlineLevel="1" x14ac:dyDescent="0.2"/>
    <row r="54752" outlineLevel="1" x14ac:dyDescent="0.2"/>
    <row r="54753" outlineLevel="1" x14ac:dyDescent="0.2"/>
    <row r="54754" outlineLevel="1" x14ac:dyDescent="0.2"/>
    <row r="54755" outlineLevel="1" x14ac:dyDescent="0.2"/>
    <row r="54756" outlineLevel="1" x14ac:dyDescent="0.2"/>
    <row r="54757" outlineLevel="1" x14ac:dyDescent="0.2"/>
    <row r="54758" outlineLevel="1" x14ac:dyDescent="0.2"/>
    <row r="54759" outlineLevel="1" x14ac:dyDescent="0.2"/>
    <row r="54760" outlineLevel="1" x14ac:dyDescent="0.2"/>
    <row r="54761" outlineLevel="1" x14ac:dyDescent="0.2"/>
    <row r="54762" outlineLevel="1" x14ac:dyDescent="0.2"/>
    <row r="54763" outlineLevel="1" x14ac:dyDescent="0.2"/>
    <row r="54764" outlineLevel="1" x14ac:dyDescent="0.2"/>
    <row r="54765" outlineLevel="1" x14ac:dyDescent="0.2"/>
    <row r="54766" outlineLevel="1" x14ac:dyDescent="0.2"/>
    <row r="54767" outlineLevel="1" x14ac:dyDescent="0.2"/>
    <row r="54768" outlineLevel="1" x14ac:dyDescent="0.2"/>
    <row r="54769" outlineLevel="1" x14ac:dyDescent="0.2"/>
    <row r="54770" outlineLevel="1" x14ac:dyDescent="0.2"/>
    <row r="54771" outlineLevel="1" x14ac:dyDescent="0.2"/>
    <row r="54772" outlineLevel="1" x14ac:dyDescent="0.2"/>
    <row r="54773" outlineLevel="1" x14ac:dyDescent="0.2"/>
    <row r="54774" outlineLevel="1" x14ac:dyDescent="0.2"/>
    <row r="54775" outlineLevel="1" x14ac:dyDescent="0.2"/>
    <row r="54776" outlineLevel="1" x14ac:dyDescent="0.2"/>
    <row r="54777" outlineLevel="1" x14ac:dyDescent="0.2"/>
    <row r="54778" outlineLevel="1" x14ac:dyDescent="0.2"/>
    <row r="54779" outlineLevel="1" x14ac:dyDescent="0.2"/>
    <row r="54780" outlineLevel="1" x14ac:dyDescent="0.2"/>
    <row r="54781" outlineLevel="1" x14ac:dyDescent="0.2"/>
    <row r="54782" outlineLevel="1" x14ac:dyDescent="0.2"/>
    <row r="54783" outlineLevel="1" x14ac:dyDescent="0.2"/>
    <row r="54784" outlineLevel="1" x14ac:dyDescent="0.2"/>
    <row r="54785" outlineLevel="1" x14ac:dyDescent="0.2"/>
    <row r="54786" outlineLevel="1" x14ac:dyDescent="0.2"/>
    <row r="54787" outlineLevel="1" x14ac:dyDescent="0.2"/>
    <row r="54788" outlineLevel="1" x14ac:dyDescent="0.2"/>
    <row r="54789" outlineLevel="1" x14ac:dyDescent="0.2"/>
    <row r="54790" outlineLevel="1" x14ac:dyDescent="0.2"/>
    <row r="54791" outlineLevel="1" x14ac:dyDescent="0.2"/>
    <row r="54792" outlineLevel="1" x14ac:dyDescent="0.2"/>
    <row r="54793" outlineLevel="1" x14ac:dyDescent="0.2"/>
    <row r="54794" outlineLevel="1" x14ac:dyDescent="0.2"/>
    <row r="54795" outlineLevel="1" x14ac:dyDescent="0.2"/>
    <row r="54796" outlineLevel="1" x14ac:dyDescent="0.2"/>
    <row r="54797" outlineLevel="1" x14ac:dyDescent="0.2"/>
    <row r="54798" outlineLevel="1" x14ac:dyDescent="0.2"/>
    <row r="54799" outlineLevel="1" x14ac:dyDescent="0.2"/>
    <row r="54800" outlineLevel="1" x14ac:dyDescent="0.2"/>
    <row r="54801" outlineLevel="1" x14ac:dyDescent="0.2"/>
    <row r="54802" outlineLevel="1" x14ac:dyDescent="0.2"/>
    <row r="54803" outlineLevel="1" x14ac:dyDescent="0.2"/>
    <row r="54804" outlineLevel="1" x14ac:dyDescent="0.2"/>
    <row r="54805" outlineLevel="1" x14ac:dyDescent="0.2"/>
    <row r="54806" outlineLevel="1" x14ac:dyDescent="0.2"/>
    <row r="54807" outlineLevel="1" x14ac:dyDescent="0.2"/>
    <row r="54808" outlineLevel="1" x14ac:dyDescent="0.2"/>
    <row r="54809" outlineLevel="1" x14ac:dyDescent="0.2"/>
    <row r="54810" outlineLevel="1" x14ac:dyDescent="0.2"/>
    <row r="54811" outlineLevel="1" x14ac:dyDescent="0.2"/>
    <row r="54812" outlineLevel="1" x14ac:dyDescent="0.2"/>
    <row r="54813" outlineLevel="1" x14ac:dyDescent="0.2"/>
    <row r="54814" outlineLevel="1" x14ac:dyDescent="0.2"/>
    <row r="54815" outlineLevel="1" x14ac:dyDescent="0.2"/>
    <row r="54816" outlineLevel="1" x14ac:dyDescent="0.2"/>
    <row r="54817" outlineLevel="1" x14ac:dyDescent="0.2"/>
    <row r="54818" outlineLevel="1" x14ac:dyDescent="0.2"/>
    <row r="54819" outlineLevel="1" x14ac:dyDescent="0.2"/>
    <row r="54820" outlineLevel="1" x14ac:dyDescent="0.2"/>
    <row r="54821" outlineLevel="1" x14ac:dyDescent="0.2"/>
    <row r="54822" outlineLevel="1" x14ac:dyDescent="0.2"/>
    <row r="54823" outlineLevel="1" x14ac:dyDescent="0.2"/>
    <row r="54824" outlineLevel="1" x14ac:dyDescent="0.2"/>
    <row r="54825" outlineLevel="1" x14ac:dyDescent="0.2"/>
    <row r="54826" outlineLevel="1" x14ac:dyDescent="0.2"/>
    <row r="54827" outlineLevel="1" x14ac:dyDescent="0.2"/>
    <row r="54828" outlineLevel="1" x14ac:dyDescent="0.2"/>
    <row r="54829" outlineLevel="1" x14ac:dyDescent="0.2"/>
    <row r="54830" outlineLevel="1" x14ac:dyDescent="0.2"/>
    <row r="54831" outlineLevel="1" x14ac:dyDescent="0.2"/>
    <row r="54832" outlineLevel="1" x14ac:dyDescent="0.2"/>
    <row r="54833" outlineLevel="1" x14ac:dyDescent="0.2"/>
    <row r="54834" outlineLevel="1" x14ac:dyDescent="0.2"/>
    <row r="54835" outlineLevel="1" x14ac:dyDescent="0.2"/>
    <row r="54836" outlineLevel="1" x14ac:dyDescent="0.2"/>
    <row r="54837" outlineLevel="1" x14ac:dyDescent="0.2"/>
    <row r="54838" outlineLevel="1" x14ac:dyDescent="0.2"/>
    <row r="54839" outlineLevel="1" x14ac:dyDescent="0.2"/>
    <row r="54840" outlineLevel="1" x14ac:dyDescent="0.2"/>
    <row r="54841" outlineLevel="1" x14ac:dyDescent="0.2"/>
    <row r="54842" outlineLevel="1" x14ac:dyDescent="0.2"/>
    <row r="54843" outlineLevel="1" x14ac:dyDescent="0.2"/>
    <row r="54844" outlineLevel="1" x14ac:dyDescent="0.2"/>
    <row r="54845" outlineLevel="1" x14ac:dyDescent="0.2"/>
    <row r="54846" outlineLevel="1" x14ac:dyDescent="0.2"/>
    <row r="54847" outlineLevel="1" x14ac:dyDescent="0.2"/>
    <row r="54848" outlineLevel="1" x14ac:dyDescent="0.2"/>
    <row r="54849" outlineLevel="1" x14ac:dyDescent="0.2"/>
    <row r="54850" outlineLevel="1" x14ac:dyDescent="0.2"/>
    <row r="54851" outlineLevel="1" x14ac:dyDescent="0.2"/>
    <row r="54852" outlineLevel="1" x14ac:dyDescent="0.2"/>
    <row r="54853" outlineLevel="1" x14ac:dyDescent="0.2"/>
    <row r="54854" outlineLevel="1" x14ac:dyDescent="0.2"/>
    <row r="54855" outlineLevel="1" x14ac:dyDescent="0.2"/>
    <row r="54856" outlineLevel="1" x14ac:dyDescent="0.2"/>
    <row r="54857" outlineLevel="1" x14ac:dyDescent="0.2"/>
    <row r="54858" outlineLevel="1" x14ac:dyDescent="0.2"/>
    <row r="54859" outlineLevel="1" x14ac:dyDescent="0.2"/>
    <row r="54860" outlineLevel="1" x14ac:dyDescent="0.2"/>
    <row r="54861" outlineLevel="1" x14ac:dyDescent="0.2"/>
    <row r="54862" outlineLevel="1" x14ac:dyDescent="0.2"/>
    <row r="54863" outlineLevel="1" x14ac:dyDescent="0.2"/>
    <row r="54864" outlineLevel="1" x14ac:dyDescent="0.2"/>
    <row r="54865" outlineLevel="1" x14ac:dyDescent="0.2"/>
    <row r="54866" outlineLevel="1" x14ac:dyDescent="0.2"/>
    <row r="54867" outlineLevel="1" x14ac:dyDescent="0.2"/>
    <row r="54868" outlineLevel="1" x14ac:dyDescent="0.2"/>
    <row r="54869" outlineLevel="1" x14ac:dyDescent="0.2"/>
    <row r="54870" outlineLevel="1" x14ac:dyDescent="0.2"/>
    <row r="54871" outlineLevel="1" x14ac:dyDescent="0.2"/>
    <row r="54872" outlineLevel="1" x14ac:dyDescent="0.2"/>
    <row r="54873" outlineLevel="1" x14ac:dyDescent="0.2"/>
    <row r="54874" outlineLevel="1" x14ac:dyDescent="0.2"/>
    <row r="54875" outlineLevel="1" x14ac:dyDescent="0.2"/>
    <row r="54876" outlineLevel="1" x14ac:dyDescent="0.2"/>
    <row r="54877" outlineLevel="1" x14ac:dyDescent="0.2"/>
    <row r="54878" outlineLevel="1" x14ac:dyDescent="0.2"/>
    <row r="54879" outlineLevel="1" x14ac:dyDescent="0.2"/>
    <row r="54880" outlineLevel="1" x14ac:dyDescent="0.2"/>
    <row r="54881" outlineLevel="1" x14ac:dyDescent="0.2"/>
    <row r="54882" outlineLevel="1" x14ac:dyDescent="0.2"/>
    <row r="54883" outlineLevel="1" x14ac:dyDescent="0.2"/>
    <row r="54884" outlineLevel="1" x14ac:dyDescent="0.2"/>
    <row r="54885" outlineLevel="1" x14ac:dyDescent="0.2"/>
    <row r="54886" outlineLevel="1" x14ac:dyDescent="0.2"/>
    <row r="54887" outlineLevel="1" x14ac:dyDescent="0.2"/>
    <row r="54888" outlineLevel="1" x14ac:dyDescent="0.2"/>
    <row r="54889" outlineLevel="1" x14ac:dyDescent="0.2"/>
    <row r="54890" outlineLevel="1" x14ac:dyDescent="0.2"/>
    <row r="54891" outlineLevel="1" x14ac:dyDescent="0.2"/>
    <row r="54892" outlineLevel="1" x14ac:dyDescent="0.2"/>
    <row r="54893" outlineLevel="1" x14ac:dyDescent="0.2"/>
    <row r="54894" outlineLevel="1" x14ac:dyDescent="0.2"/>
    <row r="54895" outlineLevel="1" x14ac:dyDescent="0.2"/>
    <row r="54896" outlineLevel="1" x14ac:dyDescent="0.2"/>
    <row r="54897" outlineLevel="1" x14ac:dyDescent="0.2"/>
    <row r="54898" outlineLevel="1" x14ac:dyDescent="0.2"/>
    <row r="54899" outlineLevel="1" x14ac:dyDescent="0.2"/>
    <row r="54900" outlineLevel="1" x14ac:dyDescent="0.2"/>
    <row r="54901" outlineLevel="1" x14ac:dyDescent="0.2"/>
    <row r="54902" outlineLevel="1" x14ac:dyDescent="0.2"/>
    <row r="54903" outlineLevel="1" x14ac:dyDescent="0.2"/>
    <row r="54904" outlineLevel="1" x14ac:dyDescent="0.2"/>
    <row r="54905" outlineLevel="1" x14ac:dyDescent="0.2"/>
    <row r="54906" outlineLevel="1" x14ac:dyDescent="0.2"/>
    <row r="54907" outlineLevel="1" x14ac:dyDescent="0.2"/>
    <row r="54908" outlineLevel="1" x14ac:dyDescent="0.2"/>
    <row r="54909" outlineLevel="1" x14ac:dyDescent="0.2"/>
    <row r="54910" outlineLevel="1" x14ac:dyDescent="0.2"/>
    <row r="54911" outlineLevel="1" x14ac:dyDescent="0.2"/>
    <row r="54912" outlineLevel="1" x14ac:dyDescent="0.2"/>
    <row r="54913" outlineLevel="1" x14ac:dyDescent="0.2"/>
    <row r="54914" outlineLevel="1" x14ac:dyDescent="0.2"/>
    <row r="54915" outlineLevel="1" x14ac:dyDescent="0.2"/>
    <row r="54916" outlineLevel="1" x14ac:dyDescent="0.2"/>
    <row r="54917" outlineLevel="1" x14ac:dyDescent="0.2"/>
    <row r="54918" outlineLevel="1" x14ac:dyDescent="0.2"/>
    <row r="54919" outlineLevel="1" x14ac:dyDescent="0.2"/>
    <row r="54920" outlineLevel="1" x14ac:dyDescent="0.2"/>
    <row r="54921" outlineLevel="1" x14ac:dyDescent="0.2"/>
    <row r="54922" outlineLevel="1" x14ac:dyDescent="0.2"/>
    <row r="54923" outlineLevel="1" x14ac:dyDescent="0.2"/>
    <row r="54924" outlineLevel="1" x14ac:dyDescent="0.2"/>
    <row r="54925" outlineLevel="1" x14ac:dyDescent="0.2"/>
    <row r="54926" outlineLevel="1" x14ac:dyDescent="0.2"/>
    <row r="54927" outlineLevel="1" x14ac:dyDescent="0.2"/>
    <row r="54928" outlineLevel="1" x14ac:dyDescent="0.2"/>
    <row r="54929" outlineLevel="1" x14ac:dyDescent="0.2"/>
    <row r="54930" outlineLevel="1" x14ac:dyDescent="0.2"/>
    <row r="54931" outlineLevel="1" x14ac:dyDescent="0.2"/>
    <row r="54932" outlineLevel="1" x14ac:dyDescent="0.2"/>
    <row r="54933" outlineLevel="1" x14ac:dyDescent="0.2"/>
    <row r="54934" outlineLevel="1" x14ac:dyDescent="0.2"/>
    <row r="54935" outlineLevel="1" x14ac:dyDescent="0.2"/>
    <row r="54936" outlineLevel="1" x14ac:dyDescent="0.2"/>
    <row r="54937" outlineLevel="1" x14ac:dyDescent="0.2"/>
    <row r="54938" outlineLevel="1" x14ac:dyDescent="0.2"/>
    <row r="54939" outlineLevel="1" x14ac:dyDescent="0.2"/>
    <row r="54940" outlineLevel="1" x14ac:dyDescent="0.2"/>
    <row r="54941" outlineLevel="1" x14ac:dyDescent="0.2"/>
    <row r="54942" outlineLevel="1" x14ac:dyDescent="0.2"/>
    <row r="54943" outlineLevel="1" x14ac:dyDescent="0.2"/>
    <row r="54944" outlineLevel="1" x14ac:dyDescent="0.2"/>
    <row r="54945" outlineLevel="1" x14ac:dyDescent="0.2"/>
    <row r="54946" outlineLevel="1" x14ac:dyDescent="0.2"/>
    <row r="54947" outlineLevel="1" x14ac:dyDescent="0.2"/>
    <row r="54948" outlineLevel="1" x14ac:dyDescent="0.2"/>
    <row r="54949" outlineLevel="1" x14ac:dyDescent="0.2"/>
    <row r="54950" outlineLevel="1" x14ac:dyDescent="0.2"/>
    <row r="54951" outlineLevel="1" x14ac:dyDescent="0.2"/>
    <row r="54952" outlineLevel="1" x14ac:dyDescent="0.2"/>
    <row r="54953" outlineLevel="1" x14ac:dyDescent="0.2"/>
    <row r="54954" outlineLevel="1" x14ac:dyDescent="0.2"/>
    <row r="54955" outlineLevel="1" x14ac:dyDescent="0.2"/>
    <row r="54956" outlineLevel="1" x14ac:dyDescent="0.2"/>
    <row r="54957" outlineLevel="1" x14ac:dyDescent="0.2"/>
    <row r="54958" outlineLevel="1" x14ac:dyDescent="0.2"/>
    <row r="54959" outlineLevel="1" x14ac:dyDescent="0.2"/>
    <row r="54960" outlineLevel="1" x14ac:dyDescent="0.2"/>
    <row r="54961" outlineLevel="1" x14ac:dyDescent="0.2"/>
    <row r="54962" outlineLevel="1" x14ac:dyDescent="0.2"/>
    <row r="54963" outlineLevel="1" x14ac:dyDescent="0.2"/>
    <row r="54964" outlineLevel="1" x14ac:dyDescent="0.2"/>
    <row r="54965" outlineLevel="1" x14ac:dyDescent="0.2"/>
    <row r="54966" outlineLevel="1" x14ac:dyDescent="0.2"/>
    <row r="54967" outlineLevel="1" x14ac:dyDescent="0.2"/>
    <row r="54968" outlineLevel="1" x14ac:dyDescent="0.2"/>
    <row r="54969" outlineLevel="1" x14ac:dyDescent="0.2"/>
    <row r="54970" outlineLevel="1" x14ac:dyDescent="0.2"/>
    <row r="54971" outlineLevel="1" x14ac:dyDescent="0.2"/>
    <row r="54972" outlineLevel="1" x14ac:dyDescent="0.2"/>
    <row r="54973" outlineLevel="1" x14ac:dyDescent="0.2"/>
    <row r="54974" outlineLevel="1" x14ac:dyDescent="0.2"/>
    <row r="54975" outlineLevel="1" x14ac:dyDescent="0.2"/>
    <row r="54976" outlineLevel="1" x14ac:dyDescent="0.2"/>
    <row r="54977" outlineLevel="1" x14ac:dyDescent="0.2"/>
    <row r="54978" outlineLevel="1" x14ac:dyDescent="0.2"/>
    <row r="54979" outlineLevel="1" x14ac:dyDescent="0.2"/>
    <row r="54980" outlineLevel="1" x14ac:dyDescent="0.2"/>
    <row r="54981" outlineLevel="1" x14ac:dyDescent="0.2"/>
    <row r="54982" outlineLevel="1" x14ac:dyDescent="0.2"/>
    <row r="54983" outlineLevel="1" x14ac:dyDescent="0.2"/>
    <row r="54984" outlineLevel="1" x14ac:dyDescent="0.2"/>
    <row r="54985" outlineLevel="1" x14ac:dyDescent="0.2"/>
    <row r="54986" outlineLevel="1" x14ac:dyDescent="0.2"/>
    <row r="54987" outlineLevel="1" x14ac:dyDescent="0.2"/>
    <row r="54988" outlineLevel="1" x14ac:dyDescent="0.2"/>
    <row r="54989" outlineLevel="1" x14ac:dyDescent="0.2"/>
    <row r="54990" outlineLevel="1" x14ac:dyDescent="0.2"/>
    <row r="54991" outlineLevel="1" x14ac:dyDescent="0.2"/>
    <row r="54992" outlineLevel="1" x14ac:dyDescent="0.2"/>
    <row r="54993" outlineLevel="1" x14ac:dyDescent="0.2"/>
    <row r="54994" outlineLevel="1" x14ac:dyDescent="0.2"/>
    <row r="54995" outlineLevel="1" x14ac:dyDescent="0.2"/>
    <row r="54996" outlineLevel="1" x14ac:dyDescent="0.2"/>
    <row r="54997" outlineLevel="1" x14ac:dyDescent="0.2"/>
    <row r="54998" outlineLevel="1" x14ac:dyDescent="0.2"/>
    <row r="54999" outlineLevel="1" x14ac:dyDescent="0.2"/>
    <row r="55000" outlineLevel="1" x14ac:dyDescent="0.2"/>
    <row r="55001" outlineLevel="1" x14ac:dyDescent="0.2"/>
    <row r="55002" outlineLevel="1" x14ac:dyDescent="0.2"/>
    <row r="55003" outlineLevel="1" x14ac:dyDescent="0.2"/>
    <row r="55004" outlineLevel="1" x14ac:dyDescent="0.2"/>
    <row r="55005" outlineLevel="1" x14ac:dyDescent="0.2"/>
    <row r="55006" outlineLevel="1" x14ac:dyDescent="0.2"/>
    <row r="55007" outlineLevel="1" x14ac:dyDescent="0.2"/>
    <row r="55008" outlineLevel="1" x14ac:dyDescent="0.2"/>
    <row r="55009" outlineLevel="1" x14ac:dyDescent="0.2"/>
    <row r="55010" outlineLevel="1" x14ac:dyDescent="0.2"/>
    <row r="55011" outlineLevel="1" x14ac:dyDescent="0.2"/>
    <row r="55012" outlineLevel="1" x14ac:dyDescent="0.2"/>
    <row r="55013" outlineLevel="1" x14ac:dyDescent="0.2"/>
    <row r="55014" outlineLevel="1" x14ac:dyDescent="0.2"/>
    <row r="55015" outlineLevel="1" x14ac:dyDescent="0.2"/>
    <row r="55016" outlineLevel="1" x14ac:dyDescent="0.2"/>
    <row r="55017" outlineLevel="1" x14ac:dyDescent="0.2"/>
    <row r="55018" outlineLevel="1" x14ac:dyDescent="0.2"/>
    <row r="55019" outlineLevel="1" x14ac:dyDescent="0.2"/>
    <row r="55020" outlineLevel="1" x14ac:dyDescent="0.2"/>
    <row r="55021" outlineLevel="1" x14ac:dyDescent="0.2"/>
    <row r="55022" outlineLevel="1" x14ac:dyDescent="0.2"/>
    <row r="55023" outlineLevel="1" x14ac:dyDescent="0.2"/>
    <row r="55024" outlineLevel="1" x14ac:dyDescent="0.2"/>
    <row r="55025" outlineLevel="1" x14ac:dyDescent="0.2"/>
    <row r="55026" outlineLevel="1" x14ac:dyDescent="0.2"/>
    <row r="55027" outlineLevel="1" x14ac:dyDescent="0.2"/>
    <row r="55028" outlineLevel="1" x14ac:dyDescent="0.2"/>
    <row r="55029" outlineLevel="1" x14ac:dyDescent="0.2"/>
    <row r="55030" outlineLevel="1" x14ac:dyDescent="0.2"/>
    <row r="55031" outlineLevel="1" x14ac:dyDescent="0.2"/>
    <row r="55032" outlineLevel="1" x14ac:dyDescent="0.2"/>
    <row r="55033" outlineLevel="1" x14ac:dyDescent="0.2"/>
    <row r="55034" outlineLevel="1" x14ac:dyDescent="0.2"/>
    <row r="55035" outlineLevel="1" x14ac:dyDescent="0.2"/>
    <row r="55036" outlineLevel="1" x14ac:dyDescent="0.2"/>
    <row r="55037" outlineLevel="1" x14ac:dyDescent="0.2"/>
    <row r="55038" outlineLevel="1" x14ac:dyDescent="0.2"/>
    <row r="55039" outlineLevel="1" x14ac:dyDescent="0.2"/>
    <row r="55040" outlineLevel="1" x14ac:dyDescent="0.2"/>
    <row r="55041" outlineLevel="1" x14ac:dyDescent="0.2"/>
    <row r="55042" outlineLevel="1" x14ac:dyDescent="0.2"/>
    <row r="55043" outlineLevel="1" x14ac:dyDescent="0.2"/>
    <row r="55044" outlineLevel="1" x14ac:dyDescent="0.2"/>
    <row r="55045" outlineLevel="1" x14ac:dyDescent="0.2"/>
    <row r="55046" outlineLevel="1" x14ac:dyDescent="0.2"/>
    <row r="55047" outlineLevel="1" x14ac:dyDescent="0.2"/>
    <row r="55048" outlineLevel="1" x14ac:dyDescent="0.2"/>
    <row r="55049" outlineLevel="1" x14ac:dyDescent="0.2"/>
    <row r="55050" outlineLevel="1" x14ac:dyDescent="0.2"/>
    <row r="55051" outlineLevel="1" x14ac:dyDescent="0.2"/>
    <row r="55052" outlineLevel="1" x14ac:dyDescent="0.2"/>
    <row r="55053" outlineLevel="1" x14ac:dyDescent="0.2"/>
    <row r="55054" outlineLevel="1" x14ac:dyDescent="0.2"/>
    <row r="55055" outlineLevel="1" x14ac:dyDescent="0.2"/>
    <row r="55056" outlineLevel="1" x14ac:dyDescent="0.2"/>
    <row r="55057" outlineLevel="1" x14ac:dyDescent="0.2"/>
    <row r="55058" outlineLevel="1" x14ac:dyDescent="0.2"/>
    <row r="55059" outlineLevel="1" x14ac:dyDescent="0.2"/>
    <row r="55060" outlineLevel="1" x14ac:dyDescent="0.2"/>
    <row r="55061" outlineLevel="1" x14ac:dyDescent="0.2"/>
    <row r="55062" outlineLevel="1" x14ac:dyDescent="0.2"/>
    <row r="55063" outlineLevel="1" x14ac:dyDescent="0.2"/>
    <row r="55064" outlineLevel="1" x14ac:dyDescent="0.2"/>
    <row r="55065" outlineLevel="1" x14ac:dyDescent="0.2"/>
    <row r="55066" outlineLevel="1" x14ac:dyDescent="0.2"/>
    <row r="55067" outlineLevel="1" x14ac:dyDescent="0.2"/>
    <row r="55068" outlineLevel="1" x14ac:dyDescent="0.2"/>
    <row r="55069" outlineLevel="1" x14ac:dyDescent="0.2"/>
    <row r="55070" outlineLevel="1" x14ac:dyDescent="0.2"/>
    <row r="55071" outlineLevel="1" x14ac:dyDescent="0.2"/>
    <row r="55072" outlineLevel="1" x14ac:dyDescent="0.2"/>
    <row r="55073" outlineLevel="1" x14ac:dyDescent="0.2"/>
    <row r="55074" outlineLevel="1" x14ac:dyDescent="0.2"/>
    <row r="55075" outlineLevel="1" x14ac:dyDescent="0.2"/>
    <row r="55076" outlineLevel="1" x14ac:dyDescent="0.2"/>
    <row r="55077" outlineLevel="1" x14ac:dyDescent="0.2"/>
    <row r="55078" outlineLevel="1" x14ac:dyDescent="0.2"/>
    <row r="55079" outlineLevel="1" x14ac:dyDescent="0.2"/>
    <row r="55080" outlineLevel="1" x14ac:dyDescent="0.2"/>
    <row r="55081" outlineLevel="1" x14ac:dyDescent="0.2"/>
    <row r="55082" outlineLevel="1" x14ac:dyDescent="0.2"/>
    <row r="55083" outlineLevel="1" x14ac:dyDescent="0.2"/>
    <row r="55084" outlineLevel="1" x14ac:dyDescent="0.2"/>
    <row r="55085" outlineLevel="1" x14ac:dyDescent="0.2"/>
    <row r="55086" outlineLevel="1" x14ac:dyDescent="0.2"/>
    <row r="55087" outlineLevel="1" x14ac:dyDescent="0.2"/>
    <row r="55088" outlineLevel="1" x14ac:dyDescent="0.2"/>
    <row r="55089" outlineLevel="1" x14ac:dyDescent="0.2"/>
    <row r="55090" outlineLevel="1" x14ac:dyDescent="0.2"/>
    <row r="55091" outlineLevel="1" x14ac:dyDescent="0.2"/>
    <row r="55092" outlineLevel="1" x14ac:dyDescent="0.2"/>
    <row r="55093" outlineLevel="1" x14ac:dyDescent="0.2"/>
    <row r="55094" outlineLevel="1" x14ac:dyDescent="0.2"/>
    <row r="55095" outlineLevel="1" x14ac:dyDescent="0.2"/>
    <row r="55096" outlineLevel="1" x14ac:dyDescent="0.2"/>
    <row r="55097" outlineLevel="1" x14ac:dyDescent="0.2"/>
    <row r="55098" outlineLevel="1" x14ac:dyDescent="0.2"/>
    <row r="55099" outlineLevel="1" x14ac:dyDescent="0.2"/>
    <row r="55100" outlineLevel="1" x14ac:dyDescent="0.2"/>
    <row r="55101" outlineLevel="1" x14ac:dyDescent="0.2"/>
    <row r="55102" outlineLevel="1" x14ac:dyDescent="0.2"/>
    <row r="55103" outlineLevel="1" x14ac:dyDescent="0.2"/>
    <row r="55104" outlineLevel="1" x14ac:dyDescent="0.2"/>
    <row r="55105" outlineLevel="1" x14ac:dyDescent="0.2"/>
    <row r="55106" outlineLevel="1" x14ac:dyDescent="0.2"/>
    <row r="55107" outlineLevel="1" x14ac:dyDescent="0.2"/>
    <row r="55108" outlineLevel="1" x14ac:dyDescent="0.2"/>
    <row r="55109" outlineLevel="1" x14ac:dyDescent="0.2"/>
    <row r="55110" outlineLevel="1" x14ac:dyDescent="0.2"/>
    <row r="55111" outlineLevel="1" x14ac:dyDescent="0.2"/>
    <row r="55112" outlineLevel="1" x14ac:dyDescent="0.2"/>
    <row r="55113" outlineLevel="1" x14ac:dyDescent="0.2"/>
    <row r="55114" outlineLevel="1" x14ac:dyDescent="0.2"/>
    <row r="55115" outlineLevel="1" x14ac:dyDescent="0.2"/>
    <row r="55116" outlineLevel="1" x14ac:dyDescent="0.2"/>
    <row r="55117" outlineLevel="1" x14ac:dyDescent="0.2"/>
    <row r="55118" outlineLevel="1" x14ac:dyDescent="0.2"/>
    <row r="55119" outlineLevel="1" x14ac:dyDescent="0.2"/>
    <row r="55120" outlineLevel="1" x14ac:dyDescent="0.2"/>
    <row r="55121" outlineLevel="1" x14ac:dyDescent="0.2"/>
    <row r="55122" outlineLevel="1" x14ac:dyDescent="0.2"/>
    <row r="55123" outlineLevel="1" x14ac:dyDescent="0.2"/>
    <row r="55124" outlineLevel="1" x14ac:dyDescent="0.2"/>
    <row r="55125" outlineLevel="1" x14ac:dyDescent="0.2"/>
    <row r="55126" outlineLevel="1" x14ac:dyDescent="0.2"/>
    <row r="55127" outlineLevel="1" x14ac:dyDescent="0.2"/>
    <row r="55128" outlineLevel="1" x14ac:dyDescent="0.2"/>
    <row r="55129" outlineLevel="1" x14ac:dyDescent="0.2"/>
    <row r="55130" outlineLevel="1" x14ac:dyDescent="0.2"/>
    <row r="55131" outlineLevel="1" x14ac:dyDescent="0.2"/>
    <row r="55132" outlineLevel="1" x14ac:dyDescent="0.2"/>
    <row r="55133" outlineLevel="1" x14ac:dyDescent="0.2"/>
    <row r="55134" outlineLevel="1" x14ac:dyDescent="0.2"/>
    <row r="55135" outlineLevel="1" x14ac:dyDescent="0.2"/>
    <row r="55136" outlineLevel="1" x14ac:dyDescent="0.2"/>
    <row r="55137" outlineLevel="1" x14ac:dyDescent="0.2"/>
    <row r="55138" outlineLevel="1" x14ac:dyDescent="0.2"/>
    <row r="55139" outlineLevel="1" x14ac:dyDescent="0.2"/>
    <row r="55140" outlineLevel="1" x14ac:dyDescent="0.2"/>
    <row r="55141" outlineLevel="1" x14ac:dyDescent="0.2"/>
    <row r="55142" outlineLevel="1" x14ac:dyDescent="0.2"/>
    <row r="55143" outlineLevel="1" x14ac:dyDescent="0.2"/>
    <row r="55144" outlineLevel="1" x14ac:dyDescent="0.2"/>
    <row r="55145" outlineLevel="1" x14ac:dyDescent="0.2"/>
    <row r="55146" outlineLevel="1" x14ac:dyDescent="0.2"/>
    <row r="55147" outlineLevel="1" x14ac:dyDescent="0.2"/>
    <row r="55148" outlineLevel="1" x14ac:dyDescent="0.2"/>
    <row r="55149" outlineLevel="1" x14ac:dyDescent="0.2"/>
    <row r="55150" outlineLevel="1" x14ac:dyDescent="0.2"/>
    <row r="55151" outlineLevel="1" x14ac:dyDescent="0.2"/>
    <row r="55152" outlineLevel="1" x14ac:dyDescent="0.2"/>
    <row r="55153" outlineLevel="1" x14ac:dyDescent="0.2"/>
    <row r="55154" outlineLevel="1" x14ac:dyDescent="0.2"/>
    <row r="55155" outlineLevel="1" x14ac:dyDescent="0.2"/>
    <row r="55156" outlineLevel="1" x14ac:dyDescent="0.2"/>
    <row r="55157" outlineLevel="1" x14ac:dyDescent="0.2"/>
    <row r="55158" outlineLevel="1" x14ac:dyDescent="0.2"/>
    <row r="55159" outlineLevel="1" x14ac:dyDescent="0.2"/>
    <row r="55160" outlineLevel="1" x14ac:dyDescent="0.2"/>
    <row r="55161" outlineLevel="1" x14ac:dyDescent="0.2"/>
    <row r="55162" outlineLevel="1" x14ac:dyDescent="0.2"/>
    <row r="55163" outlineLevel="1" x14ac:dyDescent="0.2"/>
    <row r="55164" outlineLevel="1" x14ac:dyDescent="0.2"/>
    <row r="55165" outlineLevel="1" x14ac:dyDescent="0.2"/>
    <row r="55166" outlineLevel="1" x14ac:dyDescent="0.2"/>
    <row r="55167" outlineLevel="1" x14ac:dyDescent="0.2"/>
    <row r="55168" outlineLevel="1" x14ac:dyDescent="0.2"/>
    <row r="55169" outlineLevel="1" x14ac:dyDescent="0.2"/>
    <row r="55170" outlineLevel="1" x14ac:dyDescent="0.2"/>
    <row r="55171" outlineLevel="1" x14ac:dyDescent="0.2"/>
    <row r="55172" outlineLevel="1" x14ac:dyDescent="0.2"/>
    <row r="55173" outlineLevel="1" x14ac:dyDescent="0.2"/>
    <row r="55174" outlineLevel="1" x14ac:dyDescent="0.2"/>
    <row r="55175" outlineLevel="1" x14ac:dyDescent="0.2"/>
    <row r="55176" outlineLevel="1" x14ac:dyDescent="0.2"/>
    <row r="55177" outlineLevel="1" x14ac:dyDescent="0.2"/>
    <row r="55178" outlineLevel="1" x14ac:dyDescent="0.2"/>
    <row r="55179" outlineLevel="1" x14ac:dyDescent="0.2"/>
    <row r="55180" outlineLevel="1" x14ac:dyDescent="0.2"/>
    <row r="55181" outlineLevel="1" x14ac:dyDescent="0.2"/>
    <row r="55182" outlineLevel="1" x14ac:dyDescent="0.2"/>
    <row r="55183" outlineLevel="1" x14ac:dyDescent="0.2"/>
    <row r="55184" outlineLevel="1" x14ac:dyDescent="0.2"/>
    <row r="55185" outlineLevel="1" x14ac:dyDescent="0.2"/>
    <row r="55186" outlineLevel="1" x14ac:dyDescent="0.2"/>
    <row r="55187" outlineLevel="1" x14ac:dyDescent="0.2"/>
    <row r="55188" outlineLevel="1" x14ac:dyDescent="0.2"/>
    <row r="55189" outlineLevel="1" x14ac:dyDescent="0.2"/>
    <row r="55190" outlineLevel="1" x14ac:dyDescent="0.2"/>
    <row r="55191" outlineLevel="1" x14ac:dyDescent="0.2"/>
    <row r="55192" outlineLevel="1" x14ac:dyDescent="0.2"/>
    <row r="55193" outlineLevel="1" x14ac:dyDescent="0.2"/>
    <row r="55194" outlineLevel="1" x14ac:dyDescent="0.2"/>
    <row r="55195" outlineLevel="1" x14ac:dyDescent="0.2"/>
    <row r="55196" outlineLevel="1" x14ac:dyDescent="0.2"/>
    <row r="55197" outlineLevel="1" x14ac:dyDescent="0.2"/>
    <row r="55198" outlineLevel="1" x14ac:dyDescent="0.2"/>
    <row r="55199" outlineLevel="1" x14ac:dyDescent="0.2"/>
    <row r="55200" outlineLevel="1" x14ac:dyDescent="0.2"/>
    <row r="55201" outlineLevel="1" x14ac:dyDescent="0.2"/>
    <row r="55202" outlineLevel="1" x14ac:dyDescent="0.2"/>
    <row r="55203" outlineLevel="1" x14ac:dyDescent="0.2"/>
    <row r="55204" outlineLevel="1" x14ac:dyDescent="0.2"/>
    <row r="55205" outlineLevel="1" x14ac:dyDescent="0.2"/>
    <row r="55206" outlineLevel="1" x14ac:dyDescent="0.2"/>
    <row r="55207" outlineLevel="1" x14ac:dyDescent="0.2"/>
    <row r="55208" outlineLevel="1" x14ac:dyDescent="0.2"/>
    <row r="55209" outlineLevel="1" x14ac:dyDescent="0.2"/>
    <row r="55210" outlineLevel="1" x14ac:dyDescent="0.2"/>
    <row r="55211" outlineLevel="1" x14ac:dyDescent="0.2"/>
    <row r="55212" outlineLevel="1" x14ac:dyDescent="0.2"/>
    <row r="55213" outlineLevel="1" x14ac:dyDescent="0.2"/>
    <row r="55214" outlineLevel="1" x14ac:dyDescent="0.2"/>
    <row r="55215" outlineLevel="1" x14ac:dyDescent="0.2"/>
    <row r="55216" outlineLevel="1" x14ac:dyDescent="0.2"/>
    <row r="55217" outlineLevel="1" x14ac:dyDescent="0.2"/>
    <row r="55218" outlineLevel="1" x14ac:dyDescent="0.2"/>
    <row r="55219" outlineLevel="1" x14ac:dyDescent="0.2"/>
    <row r="55220" outlineLevel="1" x14ac:dyDescent="0.2"/>
    <row r="55221" outlineLevel="1" x14ac:dyDescent="0.2"/>
    <row r="55222" outlineLevel="1" x14ac:dyDescent="0.2"/>
    <row r="55223" outlineLevel="1" x14ac:dyDescent="0.2"/>
    <row r="55224" outlineLevel="1" x14ac:dyDescent="0.2"/>
    <row r="55225" outlineLevel="1" x14ac:dyDescent="0.2"/>
    <row r="55226" outlineLevel="1" x14ac:dyDescent="0.2"/>
    <row r="55227" outlineLevel="1" x14ac:dyDescent="0.2"/>
    <row r="55228" outlineLevel="1" x14ac:dyDescent="0.2"/>
    <row r="55229" outlineLevel="1" x14ac:dyDescent="0.2"/>
    <row r="55230" outlineLevel="1" x14ac:dyDescent="0.2"/>
    <row r="55231" outlineLevel="1" x14ac:dyDescent="0.2"/>
    <row r="55232" outlineLevel="1" x14ac:dyDescent="0.2"/>
    <row r="55233" outlineLevel="1" x14ac:dyDescent="0.2"/>
    <row r="55234" outlineLevel="1" x14ac:dyDescent="0.2"/>
    <row r="55235" outlineLevel="1" x14ac:dyDescent="0.2"/>
    <row r="55236" outlineLevel="1" x14ac:dyDescent="0.2"/>
    <row r="55237" outlineLevel="1" x14ac:dyDescent="0.2"/>
    <row r="55238" outlineLevel="1" x14ac:dyDescent="0.2"/>
    <row r="55239" outlineLevel="1" x14ac:dyDescent="0.2"/>
    <row r="55240" outlineLevel="1" x14ac:dyDescent="0.2"/>
    <row r="55241" outlineLevel="1" x14ac:dyDescent="0.2"/>
    <row r="55242" outlineLevel="1" x14ac:dyDescent="0.2"/>
    <row r="55243" outlineLevel="1" x14ac:dyDescent="0.2"/>
    <row r="55244" outlineLevel="1" x14ac:dyDescent="0.2"/>
    <row r="55245" outlineLevel="1" x14ac:dyDescent="0.2"/>
    <row r="55246" outlineLevel="1" x14ac:dyDescent="0.2"/>
    <row r="55247" outlineLevel="1" x14ac:dyDescent="0.2"/>
    <row r="55248" outlineLevel="1" x14ac:dyDescent="0.2"/>
    <row r="55249" outlineLevel="1" x14ac:dyDescent="0.2"/>
    <row r="55250" outlineLevel="1" x14ac:dyDescent="0.2"/>
    <row r="55251" outlineLevel="1" x14ac:dyDescent="0.2"/>
    <row r="55252" outlineLevel="1" x14ac:dyDescent="0.2"/>
    <row r="55253" outlineLevel="1" x14ac:dyDescent="0.2"/>
    <row r="55254" outlineLevel="1" x14ac:dyDescent="0.2"/>
    <row r="55255" outlineLevel="1" x14ac:dyDescent="0.2"/>
    <row r="55256" outlineLevel="1" x14ac:dyDescent="0.2"/>
    <row r="55257" outlineLevel="1" x14ac:dyDescent="0.2"/>
    <row r="55258" outlineLevel="1" x14ac:dyDescent="0.2"/>
    <row r="55259" outlineLevel="1" x14ac:dyDescent="0.2"/>
    <row r="55260" outlineLevel="1" x14ac:dyDescent="0.2"/>
    <row r="55261" outlineLevel="1" x14ac:dyDescent="0.2"/>
    <row r="55262" outlineLevel="1" x14ac:dyDescent="0.2"/>
    <row r="55263" outlineLevel="1" x14ac:dyDescent="0.2"/>
    <row r="55264" outlineLevel="1" x14ac:dyDescent="0.2"/>
    <row r="55265" outlineLevel="1" x14ac:dyDescent="0.2"/>
    <row r="55266" outlineLevel="1" x14ac:dyDescent="0.2"/>
    <row r="55267" outlineLevel="1" x14ac:dyDescent="0.2"/>
    <row r="55268" outlineLevel="1" x14ac:dyDescent="0.2"/>
    <row r="55269" outlineLevel="1" x14ac:dyDescent="0.2"/>
    <row r="55270" outlineLevel="1" x14ac:dyDescent="0.2"/>
    <row r="55271" outlineLevel="1" x14ac:dyDescent="0.2"/>
    <row r="55272" outlineLevel="1" x14ac:dyDescent="0.2"/>
    <row r="55273" outlineLevel="1" x14ac:dyDescent="0.2"/>
    <row r="55274" outlineLevel="1" x14ac:dyDescent="0.2"/>
    <row r="55275" outlineLevel="1" x14ac:dyDescent="0.2"/>
    <row r="55276" outlineLevel="1" x14ac:dyDescent="0.2"/>
    <row r="55277" outlineLevel="1" x14ac:dyDescent="0.2"/>
    <row r="55278" outlineLevel="1" x14ac:dyDescent="0.2"/>
    <row r="55279" outlineLevel="1" x14ac:dyDescent="0.2"/>
    <row r="55280" outlineLevel="1" x14ac:dyDescent="0.2"/>
    <row r="55281" outlineLevel="1" x14ac:dyDescent="0.2"/>
    <row r="55282" outlineLevel="1" x14ac:dyDescent="0.2"/>
    <row r="55283" outlineLevel="1" x14ac:dyDescent="0.2"/>
    <row r="55284" outlineLevel="1" x14ac:dyDescent="0.2"/>
    <row r="55285" outlineLevel="1" x14ac:dyDescent="0.2"/>
    <row r="55286" outlineLevel="1" x14ac:dyDescent="0.2"/>
    <row r="55287" outlineLevel="1" x14ac:dyDescent="0.2"/>
    <row r="55288" outlineLevel="1" x14ac:dyDescent="0.2"/>
    <row r="55289" outlineLevel="1" x14ac:dyDescent="0.2"/>
    <row r="55290" outlineLevel="1" x14ac:dyDescent="0.2"/>
    <row r="55291" outlineLevel="1" x14ac:dyDescent="0.2"/>
    <row r="55292" outlineLevel="1" x14ac:dyDescent="0.2"/>
    <row r="55293" outlineLevel="1" x14ac:dyDescent="0.2"/>
    <row r="55294" outlineLevel="1" x14ac:dyDescent="0.2"/>
    <row r="55295" outlineLevel="1" x14ac:dyDescent="0.2"/>
    <row r="55296" outlineLevel="1" x14ac:dyDescent="0.2"/>
    <row r="55297" outlineLevel="1" x14ac:dyDescent="0.2"/>
    <row r="55298" outlineLevel="1" x14ac:dyDescent="0.2"/>
    <row r="55299" outlineLevel="1" x14ac:dyDescent="0.2"/>
    <row r="55300" outlineLevel="1" x14ac:dyDescent="0.2"/>
    <row r="55301" outlineLevel="1" x14ac:dyDescent="0.2"/>
    <row r="55302" outlineLevel="1" x14ac:dyDescent="0.2"/>
    <row r="55303" outlineLevel="1" x14ac:dyDescent="0.2"/>
    <row r="55304" outlineLevel="1" x14ac:dyDescent="0.2"/>
    <row r="55305" outlineLevel="1" x14ac:dyDescent="0.2"/>
    <row r="55306" outlineLevel="1" x14ac:dyDescent="0.2"/>
    <row r="55307" outlineLevel="1" x14ac:dyDescent="0.2"/>
    <row r="55308" outlineLevel="1" x14ac:dyDescent="0.2"/>
    <row r="55309" outlineLevel="1" x14ac:dyDescent="0.2"/>
    <row r="55310" outlineLevel="1" x14ac:dyDescent="0.2"/>
    <row r="55311" outlineLevel="1" x14ac:dyDescent="0.2"/>
    <row r="55312" outlineLevel="1" x14ac:dyDescent="0.2"/>
    <row r="55313" outlineLevel="1" x14ac:dyDescent="0.2"/>
    <row r="55314" outlineLevel="1" x14ac:dyDescent="0.2"/>
    <row r="55315" outlineLevel="1" x14ac:dyDescent="0.2"/>
    <row r="55316" outlineLevel="1" x14ac:dyDescent="0.2"/>
    <row r="55317" outlineLevel="1" x14ac:dyDescent="0.2"/>
    <row r="55318" outlineLevel="1" x14ac:dyDescent="0.2"/>
    <row r="55319" outlineLevel="1" x14ac:dyDescent="0.2"/>
    <row r="55320" outlineLevel="1" x14ac:dyDescent="0.2"/>
    <row r="55321" outlineLevel="1" x14ac:dyDescent="0.2"/>
    <row r="55322" outlineLevel="1" x14ac:dyDescent="0.2"/>
    <row r="55323" outlineLevel="1" x14ac:dyDescent="0.2"/>
    <row r="55324" outlineLevel="1" x14ac:dyDescent="0.2"/>
    <row r="55325" outlineLevel="1" x14ac:dyDescent="0.2"/>
    <row r="55326" outlineLevel="1" x14ac:dyDescent="0.2"/>
    <row r="55327" outlineLevel="1" x14ac:dyDescent="0.2"/>
    <row r="55328" outlineLevel="1" x14ac:dyDescent="0.2"/>
    <row r="55329" outlineLevel="1" x14ac:dyDescent="0.2"/>
    <row r="55330" outlineLevel="1" x14ac:dyDescent="0.2"/>
    <row r="55331" outlineLevel="1" x14ac:dyDescent="0.2"/>
    <row r="55332" outlineLevel="1" x14ac:dyDescent="0.2"/>
    <row r="55333" outlineLevel="1" x14ac:dyDescent="0.2"/>
    <row r="55334" outlineLevel="1" x14ac:dyDescent="0.2"/>
    <row r="55335" outlineLevel="1" x14ac:dyDescent="0.2"/>
    <row r="55336" outlineLevel="1" x14ac:dyDescent="0.2"/>
    <row r="55337" outlineLevel="1" x14ac:dyDescent="0.2"/>
    <row r="55338" outlineLevel="1" x14ac:dyDescent="0.2"/>
    <row r="55339" outlineLevel="1" x14ac:dyDescent="0.2"/>
    <row r="55340" outlineLevel="1" x14ac:dyDescent="0.2"/>
    <row r="55341" outlineLevel="1" x14ac:dyDescent="0.2"/>
    <row r="55342" outlineLevel="1" x14ac:dyDescent="0.2"/>
    <row r="55343" outlineLevel="1" x14ac:dyDescent="0.2"/>
    <row r="55344" outlineLevel="1" x14ac:dyDescent="0.2"/>
    <row r="55345" outlineLevel="1" x14ac:dyDescent="0.2"/>
    <row r="55346" outlineLevel="1" x14ac:dyDescent="0.2"/>
    <row r="55347" outlineLevel="1" x14ac:dyDescent="0.2"/>
    <row r="55348" outlineLevel="1" x14ac:dyDescent="0.2"/>
    <row r="55349" outlineLevel="1" x14ac:dyDescent="0.2"/>
    <row r="55350" outlineLevel="1" x14ac:dyDescent="0.2"/>
    <row r="55351" outlineLevel="1" x14ac:dyDescent="0.2"/>
    <row r="55352" outlineLevel="1" x14ac:dyDescent="0.2"/>
    <row r="55353" outlineLevel="1" x14ac:dyDescent="0.2"/>
    <row r="55354" outlineLevel="1" x14ac:dyDescent="0.2"/>
    <row r="55355" outlineLevel="1" x14ac:dyDescent="0.2"/>
    <row r="55356" outlineLevel="1" x14ac:dyDescent="0.2"/>
    <row r="55357" outlineLevel="1" x14ac:dyDescent="0.2"/>
    <row r="55358" outlineLevel="1" x14ac:dyDescent="0.2"/>
    <row r="55359" outlineLevel="1" x14ac:dyDescent="0.2"/>
    <row r="55360" outlineLevel="1" x14ac:dyDescent="0.2"/>
    <row r="55361" outlineLevel="1" x14ac:dyDescent="0.2"/>
    <row r="55362" outlineLevel="1" x14ac:dyDescent="0.2"/>
    <row r="55363" outlineLevel="1" x14ac:dyDescent="0.2"/>
    <row r="55364" outlineLevel="1" x14ac:dyDescent="0.2"/>
    <row r="55365" outlineLevel="1" x14ac:dyDescent="0.2"/>
    <row r="55366" outlineLevel="1" x14ac:dyDescent="0.2"/>
    <row r="55367" outlineLevel="1" x14ac:dyDescent="0.2"/>
    <row r="55368" outlineLevel="1" x14ac:dyDescent="0.2"/>
    <row r="55369" outlineLevel="1" x14ac:dyDescent="0.2"/>
    <row r="55370" outlineLevel="1" x14ac:dyDescent="0.2"/>
    <row r="55371" outlineLevel="1" x14ac:dyDescent="0.2"/>
    <row r="55372" outlineLevel="1" x14ac:dyDescent="0.2"/>
    <row r="55373" outlineLevel="1" x14ac:dyDescent="0.2"/>
    <row r="55374" outlineLevel="1" x14ac:dyDescent="0.2"/>
    <row r="55375" outlineLevel="1" x14ac:dyDescent="0.2"/>
    <row r="55376" outlineLevel="1" x14ac:dyDescent="0.2"/>
    <row r="55377" outlineLevel="1" x14ac:dyDescent="0.2"/>
    <row r="55378" outlineLevel="1" x14ac:dyDescent="0.2"/>
    <row r="55379" outlineLevel="1" x14ac:dyDescent="0.2"/>
    <row r="55380" outlineLevel="1" x14ac:dyDescent="0.2"/>
    <row r="55381" outlineLevel="1" x14ac:dyDescent="0.2"/>
    <row r="55382" outlineLevel="1" x14ac:dyDescent="0.2"/>
    <row r="55383" outlineLevel="1" x14ac:dyDescent="0.2"/>
    <row r="55384" outlineLevel="1" x14ac:dyDescent="0.2"/>
    <row r="55385" outlineLevel="1" x14ac:dyDescent="0.2"/>
    <row r="55386" outlineLevel="1" x14ac:dyDescent="0.2"/>
    <row r="55387" outlineLevel="1" x14ac:dyDescent="0.2"/>
    <row r="55388" outlineLevel="1" x14ac:dyDescent="0.2"/>
    <row r="55389" outlineLevel="1" x14ac:dyDescent="0.2"/>
    <row r="55390" outlineLevel="1" x14ac:dyDescent="0.2"/>
    <row r="55391" outlineLevel="1" x14ac:dyDescent="0.2"/>
    <row r="55392" outlineLevel="1" x14ac:dyDescent="0.2"/>
    <row r="55393" outlineLevel="1" x14ac:dyDescent="0.2"/>
    <row r="55394" outlineLevel="1" x14ac:dyDescent="0.2"/>
    <row r="55395" outlineLevel="1" x14ac:dyDescent="0.2"/>
    <row r="55396" outlineLevel="1" x14ac:dyDescent="0.2"/>
    <row r="55397" outlineLevel="1" x14ac:dyDescent="0.2"/>
    <row r="55398" outlineLevel="1" x14ac:dyDescent="0.2"/>
    <row r="55399" outlineLevel="1" x14ac:dyDescent="0.2"/>
    <row r="55400" outlineLevel="1" x14ac:dyDescent="0.2"/>
    <row r="55401" outlineLevel="1" x14ac:dyDescent="0.2"/>
    <row r="55402" outlineLevel="1" x14ac:dyDescent="0.2"/>
    <row r="55403" outlineLevel="1" x14ac:dyDescent="0.2"/>
    <row r="55404" outlineLevel="1" x14ac:dyDescent="0.2"/>
    <row r="55405" outlineLevel="1" x14ac:dyDescent="0.2"/>
    <row r="55406" outlineLevel="1" x14ac:dyDescent="0.2"/>
    <row r="55407" outlineLevel="1" x14ac:dyDescent="0.2"/>
    <row r="55408" outlineLevel="1" x14ac:dyDescent="0.2"/>
    <row r="55409" outlineLevel="1" x14ac:dyDescent="0.2"/>
    <row r="55410" outlineLevel="1" x14ac:dyDescent="0.2"/>
    <row r="55411" outlineLevel="1" x14ac:dyDescent="0.2"/>
    <row r="55412" outlineLevel="1" x14ac:dyDescent="0.2"/>
    <row r="55413" outlineLevel="1" x14ac:dyDescent="0.2"/>
    <row r="55414" outlineLevel="1" x14ac:dyDescent="0.2"/>
    <row r="55415" outlineLevel="1" x14ac:dyDescent="0.2"/>
    <row r="55416" outlineLevel="1" x14ac:dyDescent="0.2"/>
    <row r="55417" outlineLevel="1" x14ac:dyDescent="0.2"/>
    <row r="55418" outlineLevel="1" x14ac:dyDescent="0.2"/>
    <row r="55419" outlineLevel="1" x14ac:dyDescent="0.2"/>
    <row r="55420" outlineLevel="1" x14ac:dyDescent="0.2"/>
    <row r="55421" outlineLevel="1" x14ac:dyDescent="0.2"/>
    <row r="55422" outlineLevel="1" x14ac:dyDescent="0.2"/>
    <row r="55423" outlineLevel="1" x14ac:dyDescent="0.2"/>
    <row r="55424" outlineLevel="1" x14ac:dyDescent="0.2"/>
    <row r="55425" outlineLevel="1" x14ac:dyDescent="0.2"/>
    <row r="55426" outlineLevel="1" x14ac:dyDescent="0.2"/>
    <row r="55427" outlineLevel="1" x14ac:dyDescent="0.2"/>
    <row r="55428" outlineLevel="1" x14ac:dyDescent="0.2"/>
    <row r="55429" outlineLevel="1" x14ac:dyDescent="0.2"/>
    <row r="55430" outlineLevel="1" x14ac:dyDescent="0.2"/>
    <row r="55431" outlineLevel="1" x14ac:dyDescent="0.2"/>
    <row r="55432" outlineLevel="1" x14ac:dyDescent="0.2"/>
    <row r="55433" outlineLevel="1" x14ac:dyDescent="0.2"/>
    <row r="55434" outlineLevel="1" x14ac:dyDescent="0.2"/>
    <row r="55435" outlineLevel="1" x14ac:dyDescent="0.2"/>
    <row r="55436" outlineLevel="1" x14ac:dyDescent="0.2"/>
    <row r="55437" outlineLevel="1" x14ac:dyDescent="0.2"/>
    <row r="55438" outlineLevel="1" x14ac:dyDescent="0.2"/>
    <row r="55439" outlineLevel="1" x14ac:dyDescent="0.2"/>
    <row r="55440" outlineLevel="1" x14ac:dyDescent="0.2"/>
    <row r="55441" outlineLevel="1" x14ac:dyDescent="0.2"/>
    <row r="55442" outlineLevel="1" x14ac:dyDescent="0.2"/>
    <row r="55443" outlineLevel="1" x14ac:dyDescent="0.2"/>
    <row r="55444" outlineLevel="1" x14ac:dyDescent="0.2"/>
    <row r="55445" outlineLevel="1" x14ac:dyDescent="0.2"/>
    <row r="55446" outlineLevel="1" x14ac:dyDescent="0.2"/>
    <row r="55447" outlineLevel="1" x14ac:dyDescent="0.2"/>
    <row r="55448" outlineLevel="1" x14ac:dyDescent="0.2"/>
    <row r="55449" outlineLevel="1" x14ac:dyDescent="0.2"/>
    <row r="55450" outlineLevel="1" x14ac:dyDescent="0.2"/>
    <row r="55451" outlineLevel="1" x14ac:dyDescent="0.2"/>
    <row r="55452" outlineLevel="1" x14ac:dyDescent="0.2"/>
    <row r="55453" outlineLevel="1" x14ac:dyDescent="0.2"/>
    <row r="55454" outlineLevel="1" x14ac:dyDescent="0.2"/>
    <row r="55455" outlineLevel="1" x14ac:dyDescent="0.2"/>
    <row r="55456" outlineLevel="1" x14ac:dyDescent="0.2"/>
    <row r="55457" outlineLevel="1" x14ac:dyDescent="0.2"/>
    <row r="55458" outlineLevel="1" x14ac:dyDescent="0.2"/>
    <row r="55459" outlineLevel="1" x14ac:dyDescent="0.2"/>
    <row r="55460" outlineLevel="1" x14ac:dyDescent="0.2"/>
    <row r="55461" outlineLevel="1" x14ac:dyDescent="0.2"/>
    <row r="55462" outlineLevel="1" x14ac:dyDescent="0.2"/>
    <row r="55463" outlineLevel="1" x14ac:dyDescent="0.2"/>
    <row r="55464" outlineLevel="1" x14ac:dyDescent="0.2"/>
    <row r="55465" outlineLevel="1" x14ac:dyDescent="0.2"/>
    <row r="55466" outlineLevel="1" x14ac:dyDescent="0.2"/>
    <row r="55467" outlineLevel="1" x14ac:dyDescent="0.2"/>
    <row r="55468" outlineLevel="1" x14ac:dyDescent="0.2"/>
    <row r="55469" outlineLevel="1" x14ac:dyDescent="0.2"/>
    <row r="55470" outlineLevel="1" x14ac:dyDescent="0.2"/>
    <row r="55471" outlineLevel="1" x14ac:dyDescent="0.2"/>
    <row r="55472" outlineLevel="1" x14ac:dyDescent="0.2"/>
    <row r="55473" outlineLevel="1" x14ac:dyDescent="0.2"/>
    <row r="55474" outlineLevel="1" x14ac:dyDescent="0.2"/>
    <row r="55475" outlineLevel="1" x14ac:dyDescent="0.2"/>
    <row r="55476" outlineLevel="1" x14ac:dyDescent="0.2"/>
    <row r="55477" outlineLevel="1" x14ac:dyDescent="0.2"/>
    <row r="55478" outlineLevel="1" x14ac:dyDescent="0.2"/>
    <row r="55479" outlineLevel="1" x14ac:dyDescent="0.2"/>
    <row r="55480" outlineLevel="1" x14ac:dyDescent="0.2"/>
    <row r="55481" outlineLevel="1" x14ac:dyDescent="0.2"/>
    <row r="55482" outlineLevel="1" x14ac:dyDescent="0.2"/>
    <row r="55483" outlineLevel="1" x14ac:dyDescent="0.2"/>
    <row r="55484" outlineLevel="1" x14ac:dyDescent="0.2"/>
    <row r="55485" outlineLevel="1" x14ac:dyDescent="0.2"/>
    <row r="55486" outlineLevel="1" x14ac:dyDescent="0.2"/>
    <row r="55487" outlineLevel="1" x14ac:dyDescent="0.2"/>
    <row r="55488" outlineLevel="1" x14ac:dyDescent="0.2"/>
    <row r="55489" outlineLevel="1" x14ac:dyDescent="0.2"/>
    <row r="55490" outlineLevel="1" x14ac:dyDescent="0.2"/>
    <row r="55491" outlineLevel="1" x14ac:dyDescent="0.2"/>
    <row r="55492" outlineLevel="1" x14ac:dyDescent="0.2"/>
    <row r="55493" outlineLevel="1" x14ac:dyDescent="0.2"/>
    <row r="55494" outlineLevel="1" x14ac:dyDescent="0.2"/>
    <row r="55495" outlineLevel="1" x14ac:dyDescent="0.2"/>
    <row r="55496" outlineLevel="1" x14ac:dyDescent="0.2"/>
    <row r="55497" outlineLevel="1" x14ac:dyDescent="0.2"/>
    <row r="55498" outlineLevel="1" x14ac:dyDescent="0.2"/>
    <row r="55499" outlineLevel="1" x14ac:dyDescent="0.2"/>
    <row r="55500" outlineLevel="1" x14ac:dyDescent="0.2"/>
    <row r="55501" outlineLevel="1" x14ac:dyDescent="0.2"/>
    <row r="55502" outlineLevel="1" x14ac:dyDescent="0.2"/>
    <row r="55503" outlineLevel="1" x14ac:dyDescent="0.2"/>
    <row r="55504" outlineLevel="1" x14ac:dyDescent="0.2"/>
    <row r="55505" outlineLevel="1" x14ac:dyDescent="0.2"/>
    <row r="55506" outlineLevel="1" x14ac:dyDescent="0.2"/>
    <row r="55507" outlineLevel="1" x14ac:dyDescent="0.2"/>
    <row r="55508" outlineLevel="1" x14ac:dyDescent="0.2"/>
    <row r="55509" outlineLevel="1" x14ac:dyDescent="0.2"/>
    <row r="55510" outlineLevel="1" x14ac:dyDescent="0.2"/>
    <row r="55511" outlineLevel="1" x14ac:dyDescent="0.2"/>
    <row r="55512" outlineLevel="1" x14ac:dyDescent="0.2"/>
    <row r="55513" outlineLevel="1" x14ac:dyDescent="0.2"/>
    <row r="55514" outlineLevel="1" x14ac:dyDescent="0.2"/>
    <row r="55515" outlineLevel="1" x14ac:dyDescent="0.2"/>
    <row r="55516" outlineLevel="1" x14ac:dyDescent="0.2"/>
    <row r="55517" outlineLevel="1" x14ac:dyDescent="0.2"/>
    <row r="55518" outlineLevel="1" x14ac:dyDescent="0.2"/>
    <row r="55519" outlineLevel="1" x14ac:dyDescent="0.2"/>
    <row r="55520" outlineLevel="1" x14ac:dyDescent="0.2"/>
    <row r="55521" outlineLevel="1" x14ac:dyDescent="0.2"/>
    <row r="55522" outlineLevel="1" x14ac:dyDescent="0.2"/>
    <row r="55523" outlineLevel="1" x14ac:dyDescent="0.2"/>
    <row r="55524" outlineLevel="1" x14ac:dyDescent="0.2"/>
    <row r="55525" outlineLevel="1" x14ac:dyDescent="0.2"/>
    <row r="55526" outlineLevel="1" x14ac:dyDescent="0.2"/>
    <row r="55527" outlineLevel="1" x14ac:dyDescent="0.2"/>
    <row r="55528" outlineLevel="1" x14ac:dyDescent="0.2"/>
    <row r="55529" outlineLevel="1" x14ac:dyDescent="0.2"/>
    <row r="55530" outlineLevel="1" x14ac:dyDescent="0.2"/>
    <row r="55531" outlineLevel="1" x14ac:dyDescent="0.2"/>
    <row r="55532" outlineLevel="1" x14ac:dyDescent="0.2"/>
    <row r="55533" outlineLevel="1" x14ac:dyDescent="0.2"/>
    <row r="55534" outlineLevel="1" x14ac:dyDescent="0.2"/>
    <row r="55535" outlineLevel="1" x14ac:dyDescent="0.2"/>
    <row r="55536" outlineLevel="1" x14ac:dyDescent="0.2"/>
    <row r="55537" outlineLevel="1" x14ac:dyDescent="0.2"/>
    <row r="55538" outlineLevel="1" x14ac:dyDescent="0.2"/>
    <row r="55539" outlineLevel="1" x14ac:dyDescent="0.2"/>
    <row r="55540" outlineLevel="1" x14ac:dyDescent="0.2"/>
    <row r="55541" outlineLevel="1" x14ac:dyDescent="0.2"/>
    <row r="55542" outlineLevel="1" x14ac:dyDescent="0.2"/>
    <row r="55543" outlineLevel="1" x14ac:dyDescent="0.2"/>
    <row r="55544" outlineLevel="1" x14ac:dyDescent="0.2"/>
    <row r="55545" outlineLevel="1" x14ac:dyDescent="0.2"/>
    <row r="55546" outlineLevel="1" x14ac:dyDescent="0.2"/>
    <row r="55547" outlineLevel="1" x14ac:dyDescent="0.2"/>
    <row r="55548" outlineLevel="1" x14ac:dyDescent="0.2"/>
    <row r="55549" outlineLevel="1" x14ac:dyDescent="0.2"/>
    <row r="55550" outlineLevel="1" x14ac:dyDescent="0.2"/>
    <row r="55551" outlineLevel="1" x14ac:dyDescent="0.2"/>
    <row r="55552" outlineLevel="1" x14ac:dyDescent="0.2"/>
    <row r="55553" outlineLevel="1" x14ac:dyDescent="0.2"/>
    <row r="55554" outlineLevel="1" x14ac:dyDescent="0.2"/>
    <row r="55555" outlineLevel="1" x14ac:dyDescent="0.2"/>
    <row r="55556" outlineLevel="1" x14ac:dyDescent="0.2"/>
    <row r="55557" outlineLevel="1" x14ac:dyDescent="0.2"/>
    <row r="55558" outlineLevel="1" x14ac:dyDescent="0.2"/>
    <row r="55559" outlineLevel="1" x14ac:dyDescent="0.2"/>
    <row r="55560" outlineLevel="1" x14ac:dyDescent="0.2"/>
    <row r="55561" outlineLevel="1" x14ac:dyDescent="0.2"/>
    <row r="55562" outlineLevel="1" x14ac:dyDescent="0.2"/>
    <row r="55563" outlineLevel="1" x14ac:dyDescent="0.2"/>
    <row r="55564" outlineLevel="1" x14ac:dyDescent="0.2"/>
    <row r="55565" outlineLevel="1" x14ac:dyDescent="0.2"/>
    <row r="55566" outlineLevel="1" x14ac:dyDescent="0.2"/>
    <row r="55567" outlineLevel="1" x14ac:dyDescent="0.2"/>
    <row r="55568" outlineLevel="1" x14ac:dyDescent="0.2"/>
    <row r="55569" outlineLevel="1" x14ac:dyDescent="0.2"/>
    <row r="55570" outlineLevel="1" x14ac:dyDescent="0.2"/>
    <row r="55571" outlineLevel="1" x14ac:dyDescent="0.2"/>
    <row r="55572" outlineLevel="1" x14ac:dyDescent="0.2"/>
    <row r="55573" outlineLevel="1" x14ac:dyDescent="0.2"/>
    <row r="55574" outlineLevel="1" x14ac:dyDescent="0.2"/>
    <row r="55575" outlineLevel="1" x14ac:dyDescent="0.2"/>
    <row r="55576" outlineLevel="1" x14ac:dyDescent="0.2"/>
    <row r="55577" outlineLevel="1" x14ac:dyDescent="0.2"/>
    <row r="55578" outlineLevel="1" x14ac:dyDescent="0.2"/>
    <row r="55579" outlineLevel="1" x14ac:dyDescent="0.2"/>
    <row r="55580" outlineLevel="1" x14ac:dyDescent="0.2"/>
    <row r="55581" outlineLevel="1" x14ac:dyDescent="0.2"/>
    <row r="55582" outlineLevel="1" x14ac:dyDescent="0.2"/>
    <row r="55583" outlineLevel="1" x14ac:dyDescent="0.2"/>
    <row r="55584" outlineLevel="1" x14ac:dyDescent="0.2"/>
    <row r="55585" outlineLevel="1" x14ac:dyDescent="0.2"/>
    <row r="55586" outlineLevel="1" x14ac:dyDescent="0.2"/>
    <row r="55587" outlineLevel="1" x14ac:dyDescent="0.2"/>
    <row r="55588" outlineLevel="1" x14ac:dyDescent="0.2"/>
    <row r="55589" outlineLevel="1" x14ac:dyDescent="0.2"/>
    <row r="55590" outlineLevel="1" x14ac:dyDescent="0.2"/>
    <row r="55591" outlineLevel="1" x14ac:dyDescent="0.2"/>
    <row r="55592" outlineLevel="1" x14ac:dyDescent="0.2"/>
    <row r="55593" outlineLevel="1" x14ac:dyDescent="0.2"/>
    <row r="55594" outlineLevel="1" x14ac:dyDescent="0.2"/>
    <row r="55595" outlineLevel="1" x14ac:dyDescent="0.2"/>
    <row r="55596" outlineLevel="1" x14ac:dyDescent="0.2"/>
    <row r="55597" outlineLevel="1" x14ac:dyDescent="0.2"/>
    <row r="55598" outlineLevel="1" x14ac:dyDescent="0.2"/>
    <row r="55599" outlineLevel="1" x14ac:dyDescent="0.2"/>
    <row r="55600" outlineLevel="1" x14ac:dyDescent="0.2"/>
    <row r="55601" outlineLevel="1" x14ac:dyDescent="0.2"/>
    <row r="55602" outlineLevel="1" x14ac:dyDescent="0.2"/>
    <row r="55603" outlineLevel="1" x14ac:dyDescent="0.2"/>
    <row r="55604" outlineLevel="1" x14ac:dyDescent="0.2"/>
    <row r="55605" outlineLevel="1" x14ac:dyDescent="0.2"/>
    <row r="55606" outlineLevel="1" x14ac:dyDescent="0.2"/>
    <row r="55607" outlineLevel="1" x14ac:dyDescent="0.2"/>
    <row r="55608" outlineLevel="1" x14ac:dyDescent="0.2"/>
    <row r="55609" outlineLevel="1" x14ac:dyDescent="0.2"/>
    <row r="55610" outlineLevel="1" x14ac:dyDescent="0.2"/>
    <row r="55611" outlineLevel="1" x14ac:dyDescent="0.2"/>
    <row r="55612" outlineLevel="1" x14ac:dyDescent="0.2"/>
    <row r="55613" outlineLevel="1" x14ac:dyDescent="0.2"/>
    <row r="55614" outlineLevel="1" x14ac:dyDescent="0.2"/>
    <row r="55615" outlineLevel="1" x14ac:dyDescent="0.2"/>
    <row r="55616" outlineLevel="1" x14ac:dyDescent="0.2"/>
    <row r="55617" outlineLevel="1" x14ac:dyDescent="0.2"/>
    <row r="55618" outlineLevel="1" x14ac:dyDescent="0.2"/>
    <row r="55619" outlineLevel="1" x14ac:dyDescent="0.2"/>
    <row r="55620" outlineLevel="1" x14ac:dyDescent="0.2"/>
    <row r="55621" outlineLevel="1" x14ac:dyDescent="0.2"/>
    <row r="55622" outlineLevel="1" x14ac:dyDescent="0.2"/>
    <row r="55623" outlineLevel="1" x14ac:dyDescent="0.2"/>
    <row r="55624" outlineLevel="1" x14ac:dyDescent="0.2"/>
    <row r="55625" outlineLevel="1" x14ac:dyDescent="0.2"/>
    <row r="55626" outlineLevel="1" x14ac:dyDescent="0.2"/>
    <row r="55627" outlineLevel="1" x14ac:dyDescent="0.2"/>
    <row r="55628" outlineLevel="1" x14ac:dyDescent="0.2"/>
    <row r="55629" outlineLevel="1" x14ac:dyDescent="0.2"/>
    <row r="55630" outlineLevel="1" x14ac:dyDescent="0.2"/>
    <row r="55631" outlineLevel="1" x14ac:dyDescent="0.2"/>
    <row r="55632" outlineLevel="1" x14ac:dyDescent="0.2"/>
    <row r="55633" outlineLevel="1" x14ac:dyDescent="0.2"/>
    <row r="55634" outlineLevel="1" x14ac:dyDescent="0.2"/>
    <row r="55635" outlineLevel="1" x14ac:dyDescent="0.2"/>
    <row r="55636" outlineLevel="1" x14ac:dyDescent="0.2"/>
    <row r="55637" outlineLevel="1" x14ac:dyDescent="0.2"/>
    <row r="55638" outlineLevel="1" x14ac:dyDescent="0.2"/>
    <row r="55639" outlineLevel="1" x14ac:dyDescent="0.2"/>
    <row r="55640" outlineLevel="1" x14ac:dyDescent="0.2"/>
    <row r="55641" outlineLevel="1" x14ac:dyDescent="0.2"/>
    <row r="55642" outlineLevel="1" x14ac:dyDescent="0.2"/>
    <row r="55643" outlineLevel="1" x14ac:dyDescent="0.2"/>
    <row r="55644" outlineLevel="1" x14ac:dyDescent="0.2"/>
    <row r="55645" outlineLevel="1" x14ac:dyDescent="0.2"/>
    <row r="55646" outlineLevel="1" x14ac:dyDescent="0.2"/>
    <row r="55647" outlineLevel="1" x14ac:dyDescent="0.2"/>
    <row r="55648" outlineLevel="1" x14ac:dyDescent="0.2"/>
    <row r="55649" outlineLevel="1" x14ac:dyDescent="0.2"/>
    <row r="55650" outlineLevel="1" x14ac:dyDescent="0.2"/>
    <row r="55651" outlineLevel="1" x14ac:dyDescent="0.2"/>
    <row r="55652" outlineLevel="1" x14ac:dyDescent="0.2"/>
    <row r="55653" outlineLevel="1" x14ac:dyDescent="0.2"/>
    <row r="55654" outlineLevel="1" x14ac:dyDescent="0.2"/>
    <row r="55655" outlineLevel="1" x14ac:dyDescent="0.2"/>
    <row r="55656" outlineLevel="1" x14ac:dyDescent="0.2"/>
    <row r="55657" outlineLevel="1" x14ac:dyDescent="0.2"/>
    <row r="55658" outlineLevel="1" x14ac:dyDescent="0.2"/>
    <row r="55659" outlineLevel="1" x14ac:dyDescent="0.2"/>
    <row r="55660" outlineLevel="1" x14ac:dyDescent="0.2"/>
    <row r="55661" outlineLevel="1" x14ac:dyDescent="0.2"/>
    <row r="55662" outlineLevel="1" x14ac:dyDescent="0.2"/>
    <row r="55663" outlineLevel="1" x14ac:dyDescent="0.2"/>
    <row r="55664" outlineLevel="1" x14ac:dyDescent="0.2"/>
    <row r="55665" outlineLevel="1" x14ac:dyDescent="0.2"/>
    <row r="55666" outlineLevel="1" x14ac:dyDescent="0.2"/>
    <row r="55667" outlineLevel="1" x14ac:dyDescent="0.2"/>
    <row r="55668" outlineLevel="1" x14ac:dyDescent="0.2"/>
    <row r="55669" outlineLevel="1" x14ac:dyDescent="0.2"/>
    <row r="55670" outlineLevel="1" x14ac:dyDescent="0.2"/>
    <row r="55671" outlineLevel="1" x14ac:dyDescent="0.2"/>
    <row r="55672" outlineLevel="1" x14ac:dyDescent="0.2"/>
    <row r="55673" outlineLevel="1" x14ac:dyDescent="0.2"/>
    <row r="55674" outlineLevel="1" x14ac:dyDescent="0.2"/>
    <row r="55675" outlineLevel="1" x14ac:dyDescent="0.2"/>
    <row r="55676" outlineLevel="1" x14ac:dyDescent="0.2"/>
    <row r="55677" outlineLevel="1" x14ac:dyDescent="0.2"/>
    <row r="55678" outlineLevel="1" x14ac:dyDescent="0.2"/>
    <row r="55679" outlineLevel="1" x14ac:dyDescent="0.2"/>
    <row r="55680" outlineLevel="1" x14ac:dyDescent="0.2"/>
    <row r="55681" outlineLevel="1" x14ac:dyDescent="0.2"/>
    <row r="55682" outlineLevel="1" x14ac:dyDescent="0.2"/>
    <row r="55683" outlineLevel="1" x14ac:dyDescent="0.2"/>
    <row r="55684" outlineLevel="1" x14ac:dyDescent="0.2"/>
    <row r="55685" outlineLevel="1" x14ac:dyDescent="0.2"/>
    <row r="55686" outlineLevel="1" x14ac:dyDescent="0.2"/>
    <row r="55687" outlineLevel="1" x14ac:dyDescent="0.2"/>
    <row r="55688" outlineLevel="1" x14ac:dyDescent="0.2"/>
    <row r="55689" outlineLevel="1" x14ac:dyDescent="0.2"/>
    <row r="55690" outlineLevel="1" x14ac:dyDescent="0.2"/>
    <row r="55691" outlineLevel="1" x14ac:dyDescent="0.2"/>
    <row r="55692" outlineLevel="1" x14ac:dyDescent="0.2"/>
    <row r="55693" outlineLevel="1" x14ac:dyDescent="0.2"/>
    <row r="55694" outlineLevel="1" x14ac:dyDescent="0.2"/>
    <row r="55695" outlineLevel="1" x14ac:dyDescent="0.2"/>
    <row r="55696" outlineLevel="1" x14ac:dyDescent="0.2"/>
    <row r="55697" outlineLevel="1" x14ac:dyDescent="0.2"/>
    <row r="55698" outlineLevel="1" x14ac:dyDescent="0.2"/>
    <row r="55699" outlineLevel="1" x14ac:dyDescent="0.2"/>
    <row r="55700" outlineLevel="1" x14ac:dyDescent="0.2"/>
    <row r="55701" outlineLevel="1" x14ac:dyDescent="0.2"/>
    <row r="55702" outlineLevel="1" x14ac:dyDescent="0.2"/>
    <row r="55703" outlineLevel="1" x14ac:dyDescent="0.2"/>
    <row r="55704" outlineLevel="1" x14ac:dyDescent="0.2"/>
    <row r="55705" outlineLevel="1" x14ac:dyDescent="0.2"/>
    <row r="55706" outlineLevel="1" x14ac:dyDescent="0.2"/>
    <row r="55707" outlineLevel="1" x14ac:dyDescent="0.2"/>
    <row r="55708" outlineLevel="1" x14ac:dyDescent="0.2"/>
    <row r="55709" outlineLevel="1" x14ac:dyDescent="0.2"/>
    <row r="55710" outlineLevel="1" x14ac:dyDescent="0.2"/>
    <row r="55711" outlineLevel="1" x14ac:dyDescent="0.2"/>
    <row r="55712" outlineLevel="1" x14ac:dyDescent="0.2"/>
    <row r="55713" outlineLevel="1" x14ac:dyDescent="0.2"/>
    <row r="55714" outlineLevel="1" x14ac:dyDescent="0.2"/>
    <row r="55715" outlineLevel="1" x14ac:dyDescent="0.2"/>
    <row r="55716" outlineLevel="1" x14ac:dyDescent="0.2"/>
    <row r="55717" outlineLevel="1" x14ac:dyDescent="0.2"/>
    <row r="55718" outlineLevel="1" x14ac:dyDescent="0.2"/>
    <row r="55719" outlineLevel="1" x14ac:dyDescent="0.2"/>
    <row r="55720" outlineLevel="1" x14ac:dyDescent="0.2"/>
    <row r="55721" outlineLevel="1" x14ac:dyDescent="0.2"/>
    <row r="55722" outlineLevel="1" x14ac:dyDescent="0.2"/>
    <row r="55723" outlineLevel="1" x14ac:dyDescent="0.2"/>
    <row r="55724" outlineLevel="1" x14ac:dyDescent="0.2"/>
    <row r="55725" outlineLevel="1" x14ac:dyDescent="0.2"/>
    <row r="55726" outlineLevel="1" x14ac:dyDescent="0.2"/>
    <row r="55727" outlineLevel="1" x14ac:dyDescent="0.2"/>
    <row r="55728" outlineLevel="1" x14ac:dyDescent="0.2"/>
    <row r="55729" outlineLevel="1" x14ac:dyDescent="0.2"/>
    <row r="55730" outlineLevel="1" x14ac:dyDescent="0.2"/>
    <row r="55731" outlineLevel="1" x14ac:dyDescent="0.2"/>
    <row r="55732" outlineLevel="1" x14ac:dyDescent="0.2"/>
    <row r="55733" outlineLevel="1" x14ac:dyDescent="0.2"/>
    <row r="55734" outlineLevel="1" x14ac:dyDescent="0.2"/>
    <row r="55735" outlineLevel="1" x14ac:dyDescent="0.2"/>
    <row r="55736" outlineLevel="1" x14ac:dyDescent="0.2"/>
    <row r="55737" outlineLevel="1" x14ac:dyDescent="0.2"/>
    <row r="55738" outlineLevel="1" x14ac:dyDescent="0.2"/>
    <row r="55739" outlineLevel="1" x14ac:dyDescent="0.2"/>
    <row r="55740" outlineLevel="1" x14ac:dyDescent="0.2"/>
    <row r="55741" outlineLevel="1" x14ac:dyDescent="0.2"/>
    <row r="55742" outlineLevel="1" x14ac:dyDescent="0.2"/>
    <row r="55743" outlineLevel="1" x14ac:dyDescent="0.2"/>
    <row r="55744" outlineLevel="1" x14ac:dyDescent="0.2"/>
    <row r="55745" outlineLevel="1" x14ac:dyDescent="0.2"/>
    <row r="55746" outlineLevel="1" x14ac:dyDescent="0.2"/>
    <row r="55747" outlineLevel="1" x14ac:dyDescent="0.2"/>
    <row r="55748" outlineLevel="1" x14ac:dyDescent="0.2"/>
    <row r="55749" outlineLevel="1" x14ac:dyDescent="0.2"/>
    <row r="55750" outlineLevel="1" x14ac:dyDescent="0.2"/>
    <row r="55751" outlineLevel="1" x14ac:dyDescent="0.2"/>
    <row r="55752" outlineLevel="1" x14ac:dyDescent="0.2"/>
    <row r="55753" outlineLevel="1" x14ac:dyDescent="0.2"/>
    <row r="55754" outlineLevel="1" x14ac:dyDescent="0.2"/>
    <row r="55755" outlineLevel="1" x14ac:dyDescent="0.2"/>
    <row r="55756" outlineLevel="1" x14ac:dyDescent="0.2"/>
    <row r="55757" outlineLevel="1" x14ac:dyDescent="0.2"/>
    <row r="55758" outlineLevel="1" x14ac:dyDescent="0.2"/>
    <row r="55759" outlineLevel="1" x14ac:dyDescent="0.2"/>
    <row r="55760" outlineLevel="1" x14ac:dyDescent="0.2"/>
    <row r="55761" outlineLevel="1" x14ac:dyDescent="0.2"/>
    <row r="55762" outlineLevel="1" x14ac:dyDescent="0.2"/>
    <row r="55763" outlineLevel="1" x14ac:dyDescent="0.2"/>
    <row r="55764" outlineLevel="1" x14ac:dyDescent="0.2"/>
    <row r="55765" outlineLevel="1" x14ac:dyDescent="0.2"/>
    <row r="55766" outlineLevel="1" x14ac:dyDescent="0.2"/>
    <row r="55767" outlineLevel="1" x14ac:dyDescent="0.2"/>
    <row r="55768" outlineLevel="1" x14ac:dyDescent="0.2"/>
    <row r="55769" outlineLevel="1" x14ac:dyDescent="0.2"/>
    <row r="55770" outlineLevel="1" x14ac:dyDescent="0.2"/>
    <row r="55771" outlineLevel="1" x14ac:dyDescent="0.2"/>
    <row r="55772" outlineLevel="1" x14ac:dyDescent="0.2"/>
    <row r="55773" outlineLevel="1" x14ac:dyDescent="0.2"/>
    <row r="55774" outlineLevel="1" x14ac:dyDescent="0.2"/>
    <row r="55775" outlineLevel="1" x14ac:dyDescent="0.2"/>
    <row r="55776" outlineLevel="1" x14ac:dyDescent="0.2"/>
    <row r="55777" outlineLevel="1" x14ac:dyDescent="0.2"/>
    <row r="55778" outlineLevel="1" x14ac:dyDescent="0.2"/>
    <row r="55779" outlineLevel="1" x14ac:dyDescent="0.2"/>
    <row r="55780" outlineLevel="1" x14ac:dyDescent="0.2"/>
    <row r="55781" outlineLevel="1" x14ac:dyDescent="0.2"/>
    <row r="55782" outlineLevel="1" x14ac:dyDescent="0.2"/>
    <row r="55783" outlineLevel="1" x14ac:dyDescent="0.2"/>
    <row r="55784" outlineLevel="1" x14ac:dyDescent="0.2"/>
    <row r="55785" outlineLevel="1" x14ac:dyDescent="0.2"/>
    <row r="55786" outlineLevel="1" x14ac:dyDescent="0.2"/>
    <row r="55787" outlineLevel="1" x14ac:dyDescent="0.2"/>
    <row r="55788" outlineLevel="1" x14ac:dyDescent="0.2"/>
    <row r="55789" outlineLevel="1" x14ac:dyDescent="0.2"/>
    <row r="55790" outlineLevel="1" x14ac:dyDescent="0.2"/>
    <row r="55791" outlineLevel="1" x14ac:dyDescent="0.2"/>
    <row r="55792" outlineLevel="1" x14ac:dyDescent="0.2"/>
    <row r="55793" outlineLevel="1" x14ac:dyDescent="0.2"/>
    <row r="55794" outlineLevel="1" x14ac:dyDescent="0.2"/>
    <row r="55795" outlineLevel="1" x14ac:dyDescent="0.2"/>
    <row r="55796" outlineLevel="1" x14ac:dyDescent="0.2"/>
    <row r="55797" outlineLevel="1" x14ac:dyDescent="0.2"/>
    <row r="55798" outlineLevel="1" x14ac:dyDescent="0.2"/>
    <row r="55799" outlineLevel="1" x14ac:dyDescent="0.2"/>
    <row r="55800" outlineLevel="1" x14ac:dyDescent="0.2"/>
    <row r="55801" outlineLevel="1" x14ac:dyDescent="0.2"/>
    <row r="55802" outlineLevel="1" x14ac:dyDescent="0.2"/>
    <row r="55803" outlineLevel="1" x14ac:dyDescent="0.2"/>
    <row r="55804" outlineLevel="1" x14ac:dyDescent="0.2"/>
    <row r="55805" outlineLevel="1" x14ac:dyDescent="0.2"/>
    <row r="55806" outlineLevel="1" x14ac:dyDescent="0.2"/>
    <row r="55807" outlineLevel="1" x14ac:dyDescent="0.2"/>
    <row r="55808" outlineLevel="1" x14ac:dyDescent="0.2"/>
    <row r="55809" outlineLevel="1" x14ac:dyDescent="0.2"/>
    <row r="55810" outlineLevel="1" x14ac:dyDescent="0.2"/>
    <row r="55811" outlineLevel="1" x14ac:dyDescent="0.2"/>
    <row r="55812" outlineLevel="1" x14ac:dyDescent="0.2"/>
    <row r="55813" outlineLevel="1" x14ac:dyDescent="0.2"/>
    <row r="55814" outlineLevel="1" x14ac:dyDescent="0.2"/>
    <row r="55815" outlineLevel="1" x14ac:dyDescent="0.2"/>
    <row r="55816" outlineLevel="1" x14ac:dyDescent="0.2"/>
    <row r="55817" outlineLevel="1" x14ac:dyDescent="0.2"/>
    <row r="55818" outlineLevel="1" x14ac:dyDescent="0.2"/>
    <row r="55819" outlineLevel="1" x14ac:dyDescent="0.2"/>
    <row r="55820" outlineLevel="1" x14ac:dyDescent="0.2"/>
    <row r="55821" outlineLevel="1" x14ac:dyDescent="0.2"/>
    <row r="55822" outlineLevel="1" x14ac:dyDescent="0.2"/>
    <row r="55823" outlineLevel="1" x14ac:dyDescent="0.2"/>
    <row r="55824" outlineLevel="1" x14ac:dyDescent="0.2"/>
    <row r="55825" outlineLevel="1" x14ac:dyDescent="0.2"/>
    <row r="55826" outlineLevel="1" x14ac:dyDescent="0.2"/>
    <row r="55827" outlineLevel="1" x14ac:dyDescent="0.2"/>
    <row r="55828" outlineLevel="1" x14ac:dyDescent="0.2"/>
    <row r="55829" outlineLevel="1" x14ac:dyDescent="0.2"/>
    <row r="55830" outlineLevel="1" x14ac:dyDescent="0.2"/>
    <row r="55831" outlineLevel="1" x14ac:dyDescent="0.2"/>
    <row r="55832" outlineLevel="1" x14ac:dyDescent="0.2"/>
    <row r="55833" outlineLevel="1" x14ac:dyDescent="0.2"/>
    <row r="55834" outlineLevel="1" x14ac:dyDescent="0.2"/>
    <row r="55835" outlineLevel="1" x14ac:dyDescent="0.2"/>
    <row r="55836" outlineLevel="1" x14ac:dyDescent="0.2"/>
    <row r="55837" outlineLevel="1" x14ac:dyDescent="0.2"/>
    <row r="55838" outlineLevel="1" x14ac:dyDescent="0.2"/>
    <row r="55839" outlineLevel="1" x14ac:dyDescent="0.2"/>
    <row r="55840" outlineLevel="1" x14ac:dyDescent="0.2"/>
    <row r="55841" outlineLevel="1" x14ac:dyDescent="0.2"/>
    <row r="55842" outlineLevel="1" x14ac:dyDescent="0.2"/>
    <row r="55843" outlineLevel="1" x14ac:dyDescent="0.2"/>
    <row r="55844" outlineLevel="1" x14ac:dyDescent="0.2"/>
    <row r="55845" outlineLevel="1" x14ac:dyDescent="0.2"/>
    <row r="55846" outlineLevel="1" x14ac:dyDescent="0.2"/>
    <row r="55847" outlineLevel="1" x14ac:dyDescent="0.2"/>
    <row r="55848" outlineLevel="1" x14ac:dyDescent="0.2"/>
    <row r="55849" outlineLevel="1" x14ac:dyDescent="0.2"/>
    <row r="55850" outlineLevel="1" x14ac:dyDescent="0.2"/>
    <row r="55851" outlineLevel="1" x14ac:dyDescent="0.2"/>
    <row r="55852" outlineLevel="1" x14ac:dyDescent="0.2"/>
    <row r="55853" outlineLevel="1" x14ac:dyDescent="0.2"/>
    <row r="55854" outlineLevel="1" x14ac:dyDescent="0.2"/>
    <row r="55855" outlineLevel="1" x14ac:dyDescent="0.2"/>
    <row r="55856" outlineLevel="1" x14ac:dyDescent="0.2"/>
    <row r="55857" outlineLevel="1" x14ac:dyDescent="0.2"/>
    <row r="55858" outlineLevel="1" x14ac:dyDescent="0.2"/>
    <row r="55859" outlineLevel="1" x14ac:dyDescent="0.2"/>
    <row r="55860" outlineLevel="1" x14ac:dyDescent="0.2"/>
    <row r="55861" outlineLevel="1" x14ac:dyDescent="0.2"/>
    <row r="55862" outlineLevel="1" x14ac:dyDescent="0.2"/>
    <row r="55863" outlineLevel="1" x14ac:dyDescent="0.2"/>
    <row r="55864" outlineLevel="1" x14ac:dyDescent="0.2"/>
    <row r="55865" outlineLevel="1" x14ac:dyDescent="0.2"/>
    <row r="55866" outlineLevel="1" x14ac:dyDescent="0.2"/>
    <row r="55867" outlineLevel="1" x14ac:dyDescent="0.2"/>
    <row r="55868" outlineLevel="1" x14ac:dyDescent="0.2"/>
    <row r="55869" outlineLevel="1" x14ac:dyDescent="0.2"/>
    <row r="55870" outlineLevel="1" x14ac:dyDescent="0.2"/>
    <row r="55871" outlineLevel="1" x14ac:dyDescent="0.2"/>
    <row r="55872" outlineLevel="1" x14ac:dyDescent="0.2"/>
    <row r="55873" outlineLevel="1" x14ac:dyDescent="0.2"/>
    <row r="55874" outlineLevel="1" x14ac:dyDescent="0.2"/>
    <row r="55875" outlineLevel="1" x14ac:dyDescent="0.2"/>
    <row r="55876" outlineLevel="1" x14ac:dyDescent="0.2"/>
    <row r="55877" outlineLevel="1" x14ac:dyDescent="0.2"/>
    <row r="55878" outlineLevel="1" x14ac:dyDescent="0.2"/>
    <row r="55879" outlineLevel="1" x14ac:dyDescent="0.2"/>
    <row r="55880" outlineLevel="1" x14ac:dyDescent="0.2"/>
    <row r="55881" outlineLevel="1" x14ac:dyDescent="0.2"/>
    <row r="55882" outlineLevel="1" x14ac:dyDescent="0.2"/>
    <row r="55883" outlineLevel="1" x14ac:dyDescent="0.2"/>
    <row r="55884" outlineLevel="1" x14ac:dyDescent="0.2"/>
    <row r="55885" outlineLevel="1" x14ac:dyDescent="0.2"/>
    <row r="55886" outlineLevel="1" x14ac:dyDescent="0.2"/>
    <row r="55887" outlineLevel="1" x14ac:dyDescent="0.2"/>
    <row r="55888" outlineLevel="1" x14ac:dyDescent="0.2"/>
    <row r="55889" outlineLevel="1" x14ac:dyDescent="0.2"/>
    <row r="55890" outlineLevel="1" x14ac:dyDescent="0.2"/>
    <row r="55891" outlineLevel="1" x14ac:dyDescent="0.2"/>
    <row r="55892" outlineLevel="1" x14ac:dyDescent="0.2"/>
    <row r="55893" outlineLevel="1" x14ac:dyDescent="0.2"/>
    <row r="55894" outlineLevel="1" x14ac:dyDescent="0.2"/>
    <row r="55895" outlineLevel="1" x14ac:dyDescent="0.2"/>
    <row r="55896" outlineLevel="1" x14ac:dyDescent="0.2"/>
    <row r="55897" outlineLevel="1" x14ac:dyDescent="0.2"/>
    <row r="55898" outlineLevel="1" x14ac:dyDescent="0.2"/>
    <row r="55899" outlineLevel="1" x14ac:dyDescent="0.2"/>
    <row r="55900" outlineLevel="1" x14ac:dyDescent="0.2"/>
    <row r="55901" outlineLevel="1" x14ac:dyDescent="0.2"/>
    <row r="55902" outlineLevel="1" x14ac:dyDescent="0.2"/>
    <row r="55903" outlineLevel="1" x14ac:dyDescent="0.2"/>
    <row r="55904" outlineLevel="1" x14ac:dyDescent="0.2"/>
    <row r="55905" outlineLevel="1" x14ac:dyDescent="0.2"/>
    <row r="55906" outlineLevel="1" x14ac:dyDescent="0.2"/>
    <row r="55907" outlineLevel="1" x14ac:dyDescent="0.2"/>
    <row r="55908" outlineLevel="1" x14ac:dyDescent="0.2"/>
    <row r="55909" outlineLevel="1" x14ac:dyDescent="0.2"/>
    <row r="55910" outlineLevel="1" x14ac:dyDescent="0.2"/>
    <row r="55911" outlineLevel="1" x14ac:dyDescent="0.2"/>
    <row r="55912" outlineLevel="1" x14ac:dyDescent="0.2"/>
    <row r="55913" outlineLevel="1" x14ac:dyDescent="0.2"/>
    <row r="55914" outlineLevel="1" x14ac:dyDescent="0.2"/>
    <row r="55915" outlineLevel="1" x14ac:dyDescent="0.2"/>
    <row r="55916" outlineLevel="1" x14ac:dyDescent="0.2"/>
    <row r="55917" outlineLevel="1" x14ac:dyDescent="0.2"/>
    <row r="55918" outlineLevel="1" x14ac:dyDescent="0.2"/>
    <row r="55919" outlineLevel="1" x14ac:dyDescent="0.2"/>
    <row r="55920" outlineLevel="1" x14ac:dyDescent="0.2"/>
    <row r="55921" outlineLevel="1" x14ac:dyDescent="0.2"/>
    <row r="55922" outlineLevel="1" x14ac:dyDescent="0.2"/>
    <row r="55923" outlineLevel="1" x14ac:dyDescent="0.2"/>
    <row r="55924" outlineLevel="1" x14ac:dyDescent="0.2"/>
    <row r="55925" outlineLevel="1" x14ac:dyDescent="0.2"/>
    <row r="55926" outlineLevel="1" x14ac:dyDescent="0.2"/>
    <row r="55927" outlineLevel="1" x14ac:dyDescent="0.2"/>
    <row r="55928" outlineLevel="1" x14ac:dyDescent="0.2"/>
    <row r="55929" outlineLevel="1" x14ac:dyDescent="0.2"/>
    <row r="55930" outlineLevel="1" x14ac:dyDescent="0.2"/>
    <row r="55931" outlineLevel="1" x14ac:dyDescent="0.2"/>
    <row r="55932" outlineLevel="1" x14ac:dyDescent="0.2"/>
    <row r="55933" outlineLevel="1" x14ac:dyDescent="0.2"/>
    <row r="55934" outlineLevel="1" x14ac:dyDescent="0.2"/>
    <row r="55935" outlineLevel="1" x14ac:dyDescent="0.2"/>
    <row r="55936" outlineLevel="1" x14ac:dyDescent="0.2"/>
    <row r="55937" outlineLevel="1" x14ac:dyDescent="0.2"/>
    <row r="55938" outlineLevel="1" x14ac:dyDescent="0.2"/>
    <row r="55939" outlineLevel="1" x14ac:dyDescent="0.2"/>
    <row r="55940" outlineLevel="1" x14ac:dyDescent="0.2"/>
    <row r="55941" outlineLevel="1" x14ac:dyDescent="0.2"/>
    <row r="55942" outlineLevel="1" x14ac:dyDescent="0.2"/>
    <row r="55943" outlineLevel="1" x14ac:dyDescent="0.2"/>
    <row r="55944" outlineLevel="1" x14ac:dyDescent="0.2"/>
    <row r="55945" outlineLevel="1" x14ac:dyDescent="0.2"/>
    <row r="55946" outlineLevel="1" x14ac:dyDescent="0.2"/>
    <row r="55947" outlineLevel="1" x14ac:dyDescent="0.2"/>
    <row r="55948" outlineLevel="1" x14ac:dyDescent="0.2"/>
    <row r="55949" outlineLevel="1" x14ac:dyDescent="0.2"/>
    <row r="55950" outlineLevel="1" x14ac:dyDescent="0.2"/>
    <row r="55951" outlineLevel="1" x14ac:dyDescent="0.2"/>
    <row r="55952" outlineLevel="1" x14ac:dyDescent="0.2"/>
    <row r="55953" outlineLevel="1" x14ac:dyDescent="0.2"/>
    <row r="55954" outlineLevel="1" x14ac:dyDescent="0.2"/>
    <row r="55955" outlineLevel="1" x14ac:dyDescent="0.2"/>
    <row r="55956" outlineLevel="1" x14ac:dyDescent="0.2"/>
    <row r="55957" outlineLevel="1" x14ac:dyDescent="0.2"/>
    <row r="55958" outlineLevel="1" x14ac:dyDescent="0.2"/>
    <row r="55959" outlineLevel="1" x14ac:dyDescent="0.2"/>
    <row r="55960" outlineLevel="1" x14ac:dyDescent="0.2"/>
    <row r="55961" outlineLevel="1" x14ac:dyDescent="0.2"/>
    <row r="55962" outlineLevel="1" x14ac:dyDescent="0.2"/>
    <row r="55963" outlineLevel="1" x14ac:dyDescent="0.2"/>
    <row r="55964" outlineLevel="1" x14ac:dyDescent="0.2"/>
    <row r="55965" outlineLevel="1" x14ac:dyDescent="0.2"/>
    <row r="55966" outlineLevel="1" x14ac:dyDescent="0.2"/>
    <row r="55967" outlineLevel="1" x14ac:dyDescent="0.2"/>
    <row r="55968" outlineLevel="1" x14ac:dyDescent="0.2"/>
    <row r="55969" outlineLevel="1" x14ac:dyDescent="0.2"/>
    <row r="55970" outlineLevel="1" x14ac:dyDescent="0.2"/>
    <row r="55971" outlineLevel="1" x14ac:dyDescent="0.2"/>
    <row r="55972" outlineLevel="1" x14ac:dyDescent="0.2"/>
    <row r="55973" outlineLevel="1" x14ac:dyDescent="0.2"/>
    <row r="55974" outlineLevel="1" x14ac:dyDescent="0.2"/>
    <row r="55975" outlineLevel="1" x14ac:dyDescent="0.2"/>
    <row r="55976" outlineLevel="1" x14ac:dyDescent="0.2"/>
    <row r="55977" outlineLevel="1" x14ac:dyDescent="0.2"/>
    <row r="55978" outlineLevel="1" x14ac:dyDescent="0.2"/>
    <row r="55979" outlineLevel="1" x14ac:dyDescent="0.2"/>
    <row r="55980" outlineLevel="1" x14ac:dyDescent="0.2"/>
    <row r="55981" outlineLevel="1" x14ac:dyDescent="0.2"/>
    <row r="55982" outlineLevel="1" x14ac:dyDescent="0.2"/>
    <row r="55983" outlineLevel="1" x14ac:dyDescent="0.2"/>
    <row r="55984" outlineLevel="1" x14ac:dyDescent="0.2"/>
    <row r="55985" outlineLevel="1" x14ac:dyDescent="0.2"/>
    <row r="55986" outlineLevel="1" x14ac:dyDescent="0.2"/>
    <row r="55987" outlineLevel="1" x14ac:dyDescent="0.2"/>
    <row r="55988" outlineLevel="1" x14ac:dyDescent="0.2"/>
    <row r="55989" outlineLevel="1" x14ac:dyDescent="0.2"/>
    <row r="55990" outlineLevel="1" x14ac:dyDescent="0.2"/>
    <row r="55991" outlineLevel="1" x14ac:dyDescent="0.2"/>
    <row r="55992" outlineLevel="1" x14ac:dyDescent="0.2"/>
    <row r="55993" outlineLevel="1" x14ac:dyDescent="0.2"/>
    <row r="55994" outlineLevel="1" x14ac:dyDescent="0.2"/>
    <row r="55995" outlineLevel="1" x14ac:dyDescent="0.2"/>
    <row r="55996" outlineLevel="1" x14ac:dyDescent="0.2"/>
    <row r="55997" outlineLevel="1" x14ac:dyDescent="0.2"/>
    <row r="55998" outlineLevel="1" x14ac:dyDescent="0.2"/>
    <row r="55999" outlineLevel="1" x14ac:dyDescent="0.2"/>
    <row r="56000" outlineLevel="1" x14ac:dyDescent="0.2"/>
    <row r="56001" outlineLevel="1" x14ac:dyDescent="0.2"/>
    <row r="56002" outlineLevel="1" x14ac:dyDescent="0.2"/>
    <row r="56003" outlineLevel="1" x14ac:dyDescent="0.2"/>
    <row r="56004" outlineLevel="1" x14ac:dyDescent="0.2"/>
    <row r="56005" outlineLevel="1" x14ac:dyDescent="0.2"/>
    <row r="56006" outlineLevel="1" x14ac:dyDescent="0.2"/>
    <row r="56007" outlineLevel="1" x14ac:dyDescent="0.2"/>
    <row r="56008" outlineLevel="1" x14ac:dyDescent="0.2"/>
    <row r="56009" outlineLevel="1" x14ac:dyDescent="0.2"/>
    <row r="56010" outlineLevel="1" x14ac:dyDescent="0.2"/>
    <row r="56011" outlineLevel="1" x14ac:dyDescent="0.2"/>
    <row r="56012" outlineLevel="1" x14ac:dyDescent="0.2"/>
    <row r="56013" outlineLevel="1" x14ac:dyDescent="0.2"/>
    <row r="56014" outlineLevel="1" x14ac:dyDescent="0.2"/>
    <row r="56015" outlineLevel="1" x14ac:dyDescent="0.2"/>
    <row r="56016" outlineLevel="1" x14ac:dyDescent="0.2"/>
    <row r="56017" outlineLevel="1" x14ac:dyDescent="0.2"/>
    <row r="56018" outlineLevel="1" x14ac:dyDescent="0.2"/>
    <row r="56019" outlineLevel="1" x14ac:dyDescent="0.2"/>
    <row r="56020" outlineLevel="1" x14ac:dyDescent="0.2"/>
    <row r="56021" outlineLevel="1" x14ac:dyDescent="0.2"/>
    <row r="56022" outlineLevel="1" x14ac:dyDescent="0.2"/>
    <row r="56023" outlineLevel="1" x14ac:dyDescent="0.2"/>
    <row r="56024" outlineLevel="1" x14ac:dyDescent="0.2"/>
    <row r="56025" outlineLevel="1" x14ac:dyDescent="0.2"/>
    <row r="56026" outlineLevel="1" x14ac:dyDescent="0.2"/>
    <row r="56027" outlineLevel="1" x14ac:dyDescent="0.2"/>
    <row r="56028" outlineLevel="1" x14ac:dyDescent="0.2"/>
    <row r="56029" outlineLevel="1" x14ac:dyDescent="0.2"/>
    <row r="56030" outlineLevel="1" x14ac:dyDescent="0.2"/>
    <row r="56031" outlineLevel="1" x14ac:dyDescent="0.2"/>
    <row r="56032" outlineLevel="1" x14ac:dyDescent="0.2"/>
    <row r="56033" outlineLevel="1" x14ac:dyDescent="0.2"/>
    <row r="56034" outlineLevel="1" x14ac:dyDescent="0.2"/>
    <row r="56035" outlineLevel="1" x14ac:dyDescent="0.2"/>
    <row r="56036" outlineLevel="1" x14ac:dyDescent="0.2"/>
    <row r="56037" outlineLevel="1" x14ac:dyDescent="0.2"/>
    <row r="56038" outlineLevel="1" x14ac:dyDescent="0.2"/>
    <row r="56039" outlineLevel="1" x14ac:dyDescent="0.2"/>
    <row r="56040" outlineLevel="1" x14ac:dyDescent="0.2"/>
    <row r="56041" outlineLevel="1" x14ac:dyDescent="0.2"/>
    <row r="56042" outlineLevel="1" x14ac:dyDescent="0.2"/>
    <row r="56043" outlineLevel="1" x14ac:dyDescent="0.2"/>
    <row r="56044" outlineLevel="1" x14ac:dyDescent="0.2"/>
    <row r="56045" outlineLevel="1" x14ac:dyDescent="0.2"/>
    <row r="56046" outlineLevel="1" x14ac:dyDescent="0.2"/>
    <row r="56047" outlineLevel="1" x14ac:dyDescent="0.2"/>
    <row r="56048" outlineLevel="1" x14ac:dyDescent="0.2"/>
    <row r="56049" outlineLevel="1" x14ac:dyDescent="0.2"/>
    <row r="56050" outlineLevel="1" x14ac:dyDescent="0.2"/>
    <row r="56051" outlineLevel="1" x14ac:dyDescent="0.2"/>
    <row r="56052" outlineLevel="1" x14ac:dyDescent="0.2"/>
    <row r="56053" outlineLevel="1" x14ac:dyDescent="0.2"/>
    <row r="56054" outlineLevel="1" x14ac:dyDescent="0.2"/>
    <row r="56055" outlineLevel="1" x14ac:dyDescent="0.2"/>
    <row r="56056" outlineLevel="1" x14ac:dyDescent="0.2"/>
    <row r="56057" outlineLevel="1" x14ac:dyDescent="0.2"/>
    <row r="56058" outlineLevel="1" x14ac:dyDescent="0.2"/>
    <row r="56059" outlineLevel="1" x14ac:dyDescent="0.2"/>
    <row r="56060" outlineLevel="1" x14ac:dyDescent="0.2"/>
    <row r="56061" outlineLevel="1" x14ac:dyDescent="0.2"/>
    <row r="56062" outlineLevel="1" x14ac:dyDescent="0.2"/>
    <row r="56063" outlineLevel="1" x14ac:dyDescent="0.2"/>
    <row r="56064" outlineLevel="1" x14ac:dyDescent="0.2"/>
    <row r="56065" outlineLevel="1" x14ac:dyDescent="0.2"/>
    <row r="56066" outlineLevel="1" x14ac:dyDescent="0.2"/>
    <row r="56067" outlineLevel="1" x14ac:dyDescent="0.2"/>
    <row r="56068" outlineLevel="1" x14ac:dyDescent="0.2"/>
    <row r="56069" outlineLevel="1" x14ac:dyDescent="0.2"/>
    <row r="56070" outlineLevel="1" x14ac:dyDescent="0.2"/>
    <row r="56071" outlineLevel="1" x14ac:dyDescent="0.2"/>
    <row r="56072" outlineLevel="1" x14ac:dyDescent="0.2"/>
    <row r="56073" outlineLevel="1" x14ac:dyDescent="0.2"/>
    <row r="56074" outlineLevel="1" x14ac:dyDescent="0.2"/>
    <row r="56075" outlineLevel="1" x14ac:dyDescent="0.2"/>
    <row r="56076" outlineLevel="1" x14ac:dyDescent="0.2"/>
    <row r="56077" outlineLevel="1" x14ac:dyDescent="0.2"/>
    <row r="56078" outlineLevel="1" x14ac:dyDescent="0.2"/>
    <row r="56079" outlineLevel="1" x14ac:dyDescent="0.2"/>
    <row r="56080" outlineLevel="1" x14ac:dyDescent="0.2"/>
    <row r="56081" outlineLevel="1" x14ac:dyDescent="0.2"/>
    <row r="56082" outlineLevel="1" x14ac:dyDescent="0.2"/>
    <row r="56083" outlineLevel="1" x14ac:dyDescent="0.2"/>
    <row r="56084" outlineLevel="1" x14ac:dyDescent="0.2"/>
    <row r="56085" outlineLevel="1" x14ac:dyDescent="0.2"/>
    <row r="56086" outlineLevel="1" x14ac:dyDescent="0.2"/>
    <row r="56087" outlineLevel="1" x14ac:dyDescent="0.2"/>
    <row r="56088" outlineLevel="1" x14ac:dyDescent="0.2"/>
    <row r="56089" outlineLevel="1" x14ac:dyDescent="0.2"/>
    <row r="56090" outlineLevel="1" x14ac:dyDescent="0.2"/>
    <row r="56091" outlineLevel="1" x14ac:dyDescent="0.2"/>
    <row r="56092" outlineLevel="1" x14ac:dyDescent="0.2"/>
    <row r="56093" outlineLevel="1" x14ac:dyDescent="0.2"/>
    <row r="56094" outlineLevel="1" x14ac:dyDescent="0.2"/>
    <row r="56095" outlineLevel="1" x14ac:dyDescent="0.2"/>
    <row r="56096" outlineLevel="1" x14ac:dyDescent="0.2"/>
    <row r="56097" outlineLevel="1" x14ac:dyDescent="0.2"/>
    <row r="56098" outlineLevel="1" x14ac:dyDescent="0.2"/>
    <row r="56099" outlineLevel="1" x14ac:dyDescent="0.2"/>
    <row r="56100" outlineLevel="1" x14ac:dyDescent="0.2"/>
    <row r="56101" outlineLevel="1" x14ac:dyDescent="0.2"/>
    <row r="56102" outlineLevel="1" x14ac:dyDescent="0.2"/>
    <row r="56103" outlineLevel="1" x14ac:dyDescent="0.2"/>
    <row r="56104" outlineLevel="1" x14ac:dyDescent="0.2"/>
    <row r="56105" outlineLevel="1" x14ac:dyDescent="0.2"/>
    <row r="56106" outlineLevel="1" x14ac:dyDescent="0.2"/>
    <row r="56107" outlineLevel="1" x14ac:dyDescent="0.2"/>
    <row r="56108" outlineLevel="1" x14ac:dyDescent="0.2"/>
    <row r="56109" outlineLevel="1" x14ac:dyDescent="0.2"/>
    <row r="56110" outlineLevel="1" x14ac:dyDescent="0.2"/>
    <row r="56111" outlineLevel="1" x14ac:dyDescent="0.2"/>
    <row r="56112" outlineLevel="1" x14ac:dyDescent="0.2"/>
    <row r="56113" outlineLevel="1" x14ac:dyDescent="0.2"/>
    <row r="56114" outlineLevel="1" x14ac:dyDescent="0.2"/>
    <row r="56115" outlineLevel="1" x14ac:dyDescent="0.2"/>
    <row r="56116" outlineLevel="1" x14ac:dyDescent="0.2"/>
    <row r="56117" outlineLevel="1" x14ac:dyDescent="0.2"/>
    <row r="56118" outlineLevel="1" x14ac:dyDescent="0.2"/>
    <row r="56119" outlineLevel="1" x14ac:dyDescent="0.2"/>
    <row r="56120" outlineLevel="1" x14ac:dyDescent="0.2"/>
    <row r="56121" outlineLevel="1" x14ac:dyDescent="0.2"/>
    <row r="56122" outlineLevel="1" x14ac:dyDescent="0.2"/>
    <row r="56123" outlineLevel="1" x14ac:dyDescent="0.2"/>
    <row r="56124" outlineLevel="1" x14ac:dyDescent="0.2"/>
    <row r="56125" outlineLevel="1" x14ac:dyDescent="0.2"/>
    <row r="56126" outlineLevel="1" x14ac:dyDescent="0.2"/>
    <row r="56127" outlineLevel="1" x14ac:dyDescent="0.2"/>
    <row r="56128" outlineLevel="1" x14ac:dyDescent="0.2"/>
    <row r="56129" outlineLevel="1" x14ac:dyDescent="0.2"/>
    <row r="56130" outlineLevel="1" x14ac:dyDescent="0.2"/>
    <row r="56131" outlineLevel="1" x14ac:dyDescent="0.2"/>
    <row r="56132" outlineLevel="1" x14ac:dyDescent="0.2"/>
    <row r="56133" outlineLevel="1" x14ac:dyDescent="0.2"/>
    <row r="56134" outlineLevel="1" x14ac:dyDescent="0.2"/>
    <row r="56135" outlineLevel="1" x14ac:dyDescent="0.2"/>
    <row r="56136" outlineLevel="1" x14ac:dyDescent="0.2"/>
    <row r="56137" outlineLevel="1" x14ac:dyDescent="0.2"/>
    <row r="56138" outlineLevel="1" x14ac:dyDescent="0.2"/>
    <row r="56139" outlineLevel="1" x14ac:dyDescent="0.2"/>
    <row r="56140" outlineLevel="1" x14ac:dyDescent="0.2"/>
    <row r="56141" outlineLevel="1" x14ac:dyDescent="0.2"/>
    <row r="56142" outlineLevel="1" x14ac:dyDescent="0.2"/>
    <row r="56143" outlineLevel="1" x14ac:dyDescent="0.2"/>
    <row r="56144" outlineLevel="1" x14ac:dyDescent="0.2"/>
    <row r="56145" outlineLevel="1" x14ac:dyDescent="0.2"/>
    <row r="56146" outlineLevel="1" x14ac:dyDescent="0.2"/>
    <row r="56147" outlineLevel="1" x14ac:dyDescent="0.2"/>
    <row r="56148" outlineLevel="1" x14ac:dyDescent="0.2"/>
    <row r="56149" outlineLevel="1" x14ac:dyDescent="0.2"/>
    <row r="56150" outlineLevel="1" x14ac:dyDescent="0.2"/>
    <row r="56151" outlineLevel="1" x14ac:dyDescent="0.2"/>
    <row r="56152" outlineLevel="1" x14ac:dyDescent="0.2"/>
    <row r="56153" outlineLevel="1" x14ac:dyDescent="0.2"/>
    <row r="56154" outlineLevel="1" x14ac:dyDescent="0.2"/>
    <row r="56155" outlineLevel="1" x14ac:dyDescent="0.2"/>
    <row r="56156" outlineLevel="1" x14ac:dyDescent="0.2"/>
    <row r="56157" outlineLevel="1" x14ac:dyDescent="0.2"/>
    <row r="56158" outlineLevel="1" x14ac:dyDescent="0.2"/>
    <row r="56159" outlineLevel="1" x14ac:dyDescent="0.2"/>
    <row r="56160" outlineLevel="1" x14ac:dyDescent="0.2"/>
    <row r="56161" outlineLevel="1" x14ac:dyDescent="0.2"/>
    <row r="56162" outlineLevel="1" x14ac:dyDescent="0.2"/>
    <row r="56163" outlineLevel="1" x14ac:dyDescent="0.2"/>
    <row r="56164" outlineLevel="1" x14ac:dyDescent="0.2"/>
    <row r="56165" outlineLevel="1" x14ac:dyDescent="0.2"/>
    <row r="56166" outlineLevel="1" x14ac:dyDescent="0.2"/>
    <row r="56167" outlineLevel="1" x14ac:dyDescent="0.2"/>
    <row r="56168" outlineLevel="1" x14ac:dyDescent="0.2"/>
    <row r="56169" outlineLevel="1" x14ac:dyDescent="0.2"/>
    <row r="56170" outlineLevel="1" x14ac:dyDescent="0.2"/>
    <row r="56171" outlineLevel="1" x14ac:dyDescent="0.2"/>
    <row r="56172" outlineLevel="1" x14ac:dyDescent="0.2"/>
    <row r="56173" outlineLevel="1" x14ac:dyDescent="0.2"/>
    <row r="56174" outlineLevel="1" x14ac:dyDescent="0.2"/>
    <row r="56175" outlineLevel="1" x14ac:dyDescent="0.2"/>
    <row r="56176" outlineLevel="1" x14ac:dyDescent="0.2"/>
    <row r="56177" outlineLevel="1" x14ac:dyDescent="0.2"/>
    <row r="56178" outlineLevel="1" x14ac:dyDescent="0.2"/>
    <row r="56179" outlineLevel="1" x14ac:dyDescent="0.2"/>
    <row r="56180" outlineLevel="1" x14ac:dyDescent="0.2"/>
    <row r="56181" outlineLevel="1" x14ac:dyDescent="0.2"/>
    <row r="56182" outlineLevel="1" x14ac:dyDescent="0.2"/>
    <row r="56183" outlineLevel="1" x14ac:dyDescent="0.2"/>
    <row r="56184" outlineLevel="1" x14ac:dyDescent="0.2"/>
    <row r="56185" outlineLevel="1" x14ac:dyDescent="0.2"/>
    <row r="56186" outlineLevel="1" x14ac:dyDescent="0.2"/>
    <row r="56187" outlineLevel="1" x14ac:dyDescent="0.2"/>
    <row r="56188" outlineLevel="1" x14ac:dyDescent="0.2"/>
    <row r="56189" outlineLevel="1" x14ac:dyDescent="0.2"/>
    <row r="56190" outlineLevel="1" x14ac:dyDescent="0.2"/>
    <row r="56191" outlineLevel="1" x14ac:dyDescent="0.2"/>
    <row r="56192" outlineLevel="1" x14ac:dyDescent="0.2"/>
    <row r="56193" outlineLevel="1" x14ac:dyDescent="0.2"/>
    <row r="56194" outlineLevel="1" x14ac:dyDescent="0.2"/>
    <row r="56195" outlineLevel="1" x14ac:dyDescent="0.2"/>
    <row r="56196" outlineLevel="1" x14ac:dyDescent="0.2"/>
    <row r="56197" outlineLevel="1" x14ac:dyDescent="0.2"/>
    <row r="56198" outlineLevel="1" x14ac:dyDescent="0.2"/>
    <row r="56199" outlineLevel="1" x14ac:dyDescent="0.2"/>
    <row r="56200" outlineLevel="1" x14ac:dyDescent="0.2"/>
    <row r="56201" outlineLevel="1" x14ac:dyDescent="0.2"/>
    <row r="56202" outlineLevel="1" x14ac:dyDescent="0.2"/>
    <row r="56203" outlineLevel="1" x14ac:dyDescent="0.2"/>
    <row r="56204" outlineLevel="1" x14ac:dyDescent="0.2"/>
    <row r="56205" outlineLevel="1" x14ac:dyDescent="0.2"/>
    <row r="56206" outlineLevel="1" x14ac:dyDescent="0.2"/>
    <row r="56207" outlineLevel="1" x14ac:dyDescent="0.2"/>
    <row r="56208" outlineLevel="1" x14ac:dyDescent="0.2"/>
    <row r="56209" outlineLevel="1" x14ac:dyDescent="0.2"/>
    <row r="56210" outlineLevel="1" x14ac:dyDescent="0.2"/>
    <row r="56211" outlineLevel="1" x14ac:dyDescent="0.2"/>
    <row r="56212" outlineLevel="1" x14ac:dyDescent="0.2"/>
    <row r="56213" outlineLevel="1" x14ac:dyDescent="0.2"/>
    <row r="56214" outlineLevel="1" x14ac:dyDescent="0.2"/>
    <row r="56215" outlineLevel="1" x14ac:dyDescent="0.2"/>
    <row r="56216" outlineLevel="1" x14ac:dyDescent="0.2"/>
    <row r="56217" outlineLevel="1" x14ac:dyDescent="0.2"/>
    <row r="56218" outlineLevel="1" x14ac:dyDescent="0.2"/>
    <row r="56219" outlineLevel="1" x14ac:dyDescent="0.2"/>
    <row r="56220" outlineLevel="1" x14ac:dyDescent="0.2"/>
    <row r="56221" outlineLevel="1" x14ac:dyDescent="0.2"/>
    <row r="56222" outlineLevel="1" x14ac:dyDescent="0.2"/>
    <row r="56223" outlineLevel="1" x14ac:dyDescent="0.2"/>
    <row r="56224" outlineLevel="1" x14ac:dyDescent="0.2"/>
    <row r="56225" outlineLevel="1" x14ac:dyDescent="0.2"/>
    <row r="56226" outlineLevel="1" x14ac:dyDescent="0.2"/>
    <row r="56227" outlineLevel="1" x14ac:dyDescent="0.2"/>
    <row r="56228" outlineLevel="1" x14ac:dyDescent="0.2"/>
    <row r="56229" outlineLevel="1" x14ac:dyDescent="0.2"/>
    <row r="56230" outlineLevel="1" x14ac:dyDescent="0.2"/>
    <row r="56231" outlineLevel="1" x14ac:dyDescent="0.2"/>
    <row r="56232" outlineLevel="1" x14ac:dyDescent="0.2"/>
    <row r="56233" outlineLevel="1" x14ac:dyDescent="0.2"/>
    <row r="56234" outlineLevel="1" x14ac:dyDescent="0.2"/>
    <row r="56235" outlineLevel="1" x14ac:dyDescent="0.2"/>
    <row r="56236" outlineLevel="1" x14ac:dyDescent="0.2"/>
    <row r="56237" outlineLevel="1" x14ac:dyDescent="0.2"/>
    <row r="56238" outlineLevel="1" x14ac:dyDescent="0.2"/>
    <row r="56239" outlineLevel="1" x14ac:dyDescent="0.2"/>
    <row r="56240" outlineLevel="1" x14ac:dyDescent="0.2"/>
    <row r="56241" outlineLevel="1" x14ac:dyDescent="0.2"/>
    <row r="56242" outlineLevel="1" x14ac:dyDescent="0.2"/>
    <row r="56243" outlineLevel="1" x14ac:dyDescent="0.2"/>
    <row r="56244" outlineLevel="1" x14ac:dyDescent="0.2"/>
    <row r="56245" outlineLevel="1" x14ac:dyDescent="0.2"/>
    <row r="56246" outlineLevel="1" x14ac:dyDescent="0.2"/>
    <row r="56247" outlineLevel="1" x14ac:dyDescent="0.2"/>
    <row r="56248" outlineLevel="1" x14ac:dyDescent="0.2"/>
    <row r="56249" outlineLevel="1" x14ac:dyDescent="0.2"/>
    <row r="56250" outlineLevel="1" x14ac:dyDescent="0.2"/>
    <row r="56251" outlineLevel="1" x14ac:dyDescent="0.2"/>
    <row r="56252" outlineLevel="1" x14ac:dyDescent="0.2"/>
    <row r="56253" outlineLevel="1" x14ac:dyDescent="0.2"/>
    <row r="56254" outlineLevel="1" x14ac:dyDescent="0.2"/>
    <row r="56255" outlineLevel="1" x14ac:dyDescent="0.2"/>
    <row r="56256" outlineLevel="1" x14ac:dyDescent="0.2"/>
    <row r="56257" outlineLevel="1" x14ac:dyDescent="0.2"/>
    <row r="56258" outlineLevel="1" x14ac:dyDescent="0.2"/>
    <row r="56259" outlineLevel="1" x14ac:dyDescent="0.2"/>
    <row r="56260" outlineLevel="1" x14ac:dyDescent="0.2"/>
    <row r="56261" outlineLevel="1" x14ac:dyDescent="0.2"/>
    <row r="56262" outlineLevel="1" x14ac:dyDescent="0.2"/>
    <row r="56263" outlineLevel="1" x14ac:dyDescent="0.2"/>
    <row r="56264" outlineLevel="1" x14ac:dyDescent="0.2"/>
    <row r="56265" outlineLevel="1" x14ac:dyDescent="0.2"/>
    <row r="56266" outlineLevel="1" x14ac:dyDescent="0.2"/>
    <row r="56267" outlineLevel="1" x14ac:dyDescent="0.2"/>
    <row r="56268" outlineLevel="1" x14ac:dyDescent="0.2"/>
    <row r="56269" outlineLevel="1" x14ac:dyDescent="0.2"/>
    <row r="56270" outlineLevel="1" x14ac:dyDescent="0.2"/>
    <row r="56271" outlineLevel="1" x14ac:dyDescent="0.2"/>
    <row r="56272" outlineLevel="1" x14ac:dyDescent="0.2"/>
    <row r="56273" outlineLevel="1" x14ac:dyDescent="0.2"/>
    <row r="56274" outlineLevel="1" x14ac:dyDescent="0.2"/>
    <row r="56275" outlineLevel="1" x14ac:dyDescent="0.2"/>
    <row r="56276" outlineLevel="1" x14ac:dyDescent="0.2"/>
    <row r="56277" outlineLevel="1" x14ac:dyDescent="0.2"/>
    <row r="56278" outlineLevel="1" x14ac:dyDescent="0.2"/>
    <row r="56279" outlineLevel="1" x14ac:dyDescent="0.2"/>
    <row r="56280" outlineLevel="1" x14ac:dyDescent="0.2"/>
    <row r="56281" outlineLevel="1" x14ac:dyDescent="0.2"/>
    <row r="56282" outlineLevel="1" x14ac:dyDescent="0.2"/>
    <row r="56283" outlineLevel="1" x14ac:dyDescent="0.2"/>
    <row r="56284" outlineLevel="1" x14ac:dyDescent="0.2"/>
    <row r="56285" outlineLevel="1" x14ac:dyDescent="0.2"/>
    <row r="56286" outlineLevel="1" x14ac:dyDescent="0.2"/>
    <row r="56287" outlineLevel="1" x14ac:dyDescent="0.2"/>
    <row r="56288" outlineLevel="1" x14ac:dyDescent="0.2"/>
    <row r="56289" outlineLevel="1" x14ac:dyDescent="0.2"/>
    <row r="56290" outlineLevel="1" x14ac:dyDescent="0.2"/>
    <row r="56291" outlineLevel="1" x14ac:dyDescent="0.2"/>
    <row r="56292" outlineLevel="1" x14ac:dyDescent="0.2"/>
    <row r="56293" outlineLevel="1" x14ac:dyDescent="0.2"/>
    <row r="56294" outlineLevel="1" x14ac:dyDescent="0.2"/>
    <row r="56295" outlineLevel="1" x14ac:dyDescent="0.2"/>
    <row r="56296" outlineLevel="1" x14ac:dyDescent="0.2"/>
    <row r="56297" outlineLevel="1" x14ac:dyDescent="0.2"/>
    <row r="56298" outlineLevel="1" x14ac:dyDescent="0.2"/>
    <row r="56299" outlineLevel="1" x14ac:dyDescent="0.2"/>
    <row r="56300" outlineLevel="1" x14ac:dyDescent="0.2"/>
    <row r="56301" outlineLevel="1" x14ac:dyDescent="0.2"/>
    <row r="56302" outlineLevel="1" x14ac:dyDescent="0.2"/>
    <row r="56303" outlineLevel="1" x14ac:dyDescent="0.2"/>
    <row r="56304" outlineLevel="1" x14ac:dyDescent="0.2"/>
    <row r="56305" outlineLevel="1" x14ac:dyDescent="0.2"/>
    <row r="56306" outlineLevel="1" x14ac:dyDescent="0.2"/>
    <row r="56307" outlineLevel="1" x14ac:dyDescent="0.2"/>
    <row r="56308" outlineLevel="1" x14ac:dyDescent="0.2"/>
    <row r="56309" outlineLevel="1" x14ac:dyDescent="0.2"/>
    <row r="56310" outlineLevel="1" x14ac:dyDescent="0.2"/>
    <row r="56311" outlineLevel="1" x14ac:dyDescent="0.2"/>
    <row r="56312" outlineLevel="1" x14ac:dyDescent="0.2"/>
    <row r="56313" outlineLevel="1" x14ac:dyDescent="0.2"/>
    <row r="56314" outlineLevel="1" x14ac:dyDescent="0.2"/>
    <row r="56315" outlineLevel="1" x14ac:dyDescent="0.2"/>
    <row r="56316" outlineLevel="1" x14ac:dyDescent="0.2"/>
    <row r="56317" outlineLevel="1" x14ac:dyDescent="0.2"/>
    <row r="56318" outlineLevel="1" x14ac:dyDescent="0.2"/>
    <row r="56319" outlineLevel="1" x14ac:dyDescent="0.2"/>
    <row r="56320" outlineLevel="1" x14ac:dyDescent="0.2"/>
    <row r="56321" outlineLevel="1" x14ac:dyDescent="0.2"/>
    <row r="56322" outlineLevel="1" x14ac:dyDescent="0.2"/>
    <row r="56323" outlineLevel="1" x14ac:dyDescent="0.2"/>
    <row r="56324" outlineLevel="1" x14ac:dyDescent="0.2"/>
    <row r="56325" outlineLevel="1" x14ac:dyDescent="0.2"/>
    <row r="56326" outlineLevel="1" x14ac:dyDescent="0.2"/>
    <row r="56327" outlineLevel="1" x14ac:dyDescent="0.2"/>
    <row r="56328" outlineLevel="1" x14ac:dyDescent="0.2"/>
    <row r="56329" outlineLevel="1" x14ac:dyDescent="0.2"/>
    <row r="56330" outlineLevel="1" x14ac:dyDescent="0.2"/>
    <row r="56331" outlineLevel="1" x14ac:dyDescent="0.2"/>
    <row r="56332" outlineLevel="1" x14ac:dyDescent="0.2"/>
    <row r="56333" outlineLevel="1" x14ac:dyDescent="0.2"/>
    <row r="56334" outlineLevel="1" x14ac:dyDescent="0.2"/>
    <row r="56335" outlineLevel="1" x14ac:dyDescent="0.2"/>
    <row r="56336" outlineLevel="1" x14ac:dyDescent="0.2"/>
    <row r="56337" outlineLevel="1" x14ac:dyDescent="0.2"/>
    <row r="56338" outlineLevel="1" x14ac:dyDescent="0.2"/>
    <row r="56339" outlineLevel="1" x14ac:dyDescent="0.2"/>
    <row r="56340" outlineLevel="1" x14ac:dyDescent="0.2"/>
    <row r="56341" outlineLevel="1" x14ac:dyDescent="0.2"/>
    <row r="56342" outlineLevel="1" x14ac:dyDescent="0.2"/>
    <row r="56343" outlineLevel="1" x14ac:dyDescent="0.2"/>
    <row r="56344" outlineLevel="1" x14ac:dyDescent="0.2"/>
    <row r="56345" outlineLevel="1" x14ac:dyDescent="0.2"/>
    <row r="56346" outlineLevel="1" x14ac:dyDescent="0.2"/>
    <row r="56347" outlineLevel="1" x14ac:dyDescent="0.2"/>
    <row r="56348" outlineLevel="1" x14ac:dyDescent="0.2"/>
    <row r="56349" outlineLevel="1" x14ac:dyDescent="0.2"/>
    <row r="56350" outlineLevel="1" x14ac:dyDescent="0.2"/>
    <row r="56351" outlineLevel="1" x14ac:dyDescent="0.2"/>
    <row r="56352" outlineLevel="1" x14ac:dyDescent="0.2"/>
    <row r="56353" outlineLevel="1" x14ac:dyDescent="0.2"/>
    <row r="56354" outlineLevel="1" x14ac:dyDescent="0.2"/>
    <row r="56355" outlineLevel="1" x14ac:dyDescent="0.2"/>
    <row r="56356" outlineLevel="1" x14ac:dyDescent="0.2"/>
    <row r="56357" outlineLevel="1" x14ac:dyDescent="0.2"/>
    <row r="56358" outlineLevel="1" x14ac:dyDescent="0.2"/>
    <row r="56359" outlineLevel="1" x14ac:dyDescent="0.2"/>
    <row r="56360" outlineLevel="1" x14ac:dyDescent="0.2"/>
    <row r="56361" outlineLevel="1" x14ac:dyDescent="0.2"/>
    <row r="56362" outlineLevel="1" x14ac:dyDescent="0.2"/>
    <row r="56363" outlineLevel="1" x14ac:dyDescent="0.2"/>
    <row r="56364" outlineLevel="1" x14ac:dyDescent="0.2"/>
    <row r="56365" outlineLevel="1" x14ac:dyDescent="0.2"/>
    <row r="56366" outlineLevel="1" x14ac:dyDescent="0.2"/>
    <row r="56367" outlineLevel="1" x14ac:dyDescent="0.2"/>
    <row r="56368" outlineLevel="1" x14ac:dyDescent="0.2"/>
    <row r="56369" outlineLevel="1" x14ac:dyDescent="0.2"/>
    <row r="56370" outlineLevel="1" x14ac:dyDescent="0.2"/>
    <row r="56371" outlineLevel="1" x14ac:dyDescent="0.2"/>
    <row r="56372" outlineLevel="1" x14ac:dyDescent="0.2"/>
    <row r="56373" outlineLevel="1" x14ac:dyDescent="0.2"/>
    <row r="56374" outlineLevel="1" x14ac:dyDescent="0.2"/>
    <row r="56375" outlineLevel="1" x14ac:dyDescent="0.2"/>
    <row r="56376" outlineLevel="1" x14ac:dyDescent="0.2"/>
    <row r="56377" outlineLevel="1" x14ac:dyDescent="0.2"/>
    <row r="56378" outlineLevel="1" x14ac:dyDescent="0.2"/>
    <row r="56379" outlineLevel="1" x14ac:dyDescent="0.2"/>
    <row r="56380" outlineLevel="1" x14ac:dyDescent="0.2"/>
    <row r="56381" outlineLevel="1" x14ac:dyDescent="0.2"/>
    <row r="56382" outlineLevel="1" x14ac:dyDescent="0.2"/>
    <row r="56383" outlineLevel="1" x14ac:dyDescent="0.2"/>
    <row r="56384" outlineLevel="1" x14ac:dyDescent="0.2"/>
    <row r="56385" outlineLevel="1" x14ac:dyDescent="0.2"/>
    <row r="56386" outlineLevel="1" x14ac:dyDescent="0.2"/>
    <row r="56387" outlineLevel="1" x14ac:dyDescent="0.2"/>
    <row r="56388" outlineLevel="1" x14ac:dyDescent="0.2"/>
    <row r="56389" outlineLevel="1" x14ac:dyDescent="0.2"/>
    <row r="56390" outlineLevel="1" x14ac:dyDescent="0.2"/>
    <row r="56391" outlineLevel="1" x14ac:dyDescent="0.2"/>
    <row r="56392" outlineLevel="1" x14ac:dyDescent="0.2"/>
    <row r="56393" outlineLevel="1" x14ac:dyDescent="0.2"/>
    <row r="56394" outlineLevel="1" x14ac:dyDescent="0.2"/>
    <row r="56395" outlineLevel="1" x14ac:dyDescent="0.2"/>
    <row r="56396" outlineLevel="1" x14ac:dyDescent="0.2"/>
    <row r="56397" outlineLevel="1" x14ac:dyDescent="0.2"/>
    <row r="56398" outlineLevel="1" x14ac:dyDescent="0.2"/>
    <row r="56399" outlineLevel="1" x14ac:dyDescent="0.2"/>
    <row r="56400" outlineLevel="1" x14ac:dyDescent="0.2"/>
    <row r="56401" outlineLevel="1" x14ac:dyDescent="0.2"/>
    <row r="56402" outlineLevel="1" x14ac:dyDescent="0.2"/>
    <row r="56403" outlineLevel="1" x14ac:dyDescent="0.2"/>
    <row r="56404" outlineLevel="1" x14ac:dyDescent="0.2"/>
    <row r="56405" outlineLevel="1" x14ac:dyDescent="0.2"/>
    <row r="56406" outlineLevel="1" x14ac:dyDescent="0.2"/>
    <row r="56407" outlineLevel="1" x14ac:dyDescent="0.2"/>
    <row r="56408" outlineLevel="1" x14ac:dyDescent="0.2"/>
    <row r="56409" outlineLevel="1" x14ac:dyDescent="0.2"/>
    <row r="56410" outlineLevel="1" x14ac:dyDescent="0.2"/>
    <row r="56411" outlineLevel="1" x14ac:dyDescent="0.2"/>
    <row r="56412" outlineLevel="1" x14ac:dyDescent="0.2"/>
    <row r="56413" outlineLevel="1" x14ac:dyDescent="0.2"/>
    <row r="56414" outlineLevel="1" x14ac:dyDescent="0.2"/>
    <row r="56415" outlineLevel="1" x14ac:dyDescent="0.2"/>
    <row r="56416" outlineLevel="1" x14ac:dyDescent="0.2"/>
    <row r="56417" outlineLevel="1" x14ac:dyDescent="0.2"/>
    <row r="56418" outlineLevel="1" x14ac:dyDescent="0.2"/>
    <row r="56419" outlineLevel="1" x14ac:dyDescent="0.2"/>
    <row r="56420" outlineLevel="1" x14ac:dyDescent="0.2"/>
    <row r="56421" outlineLevel="1" x14ac:dyDescent="0.2"/>
    <row r="56422" outlineLevel="1" x14ac:dyDescent="0.2"/>
    <row r="56423" outlineLevel="1" x14ac:dyDescent="0.2"/>
    <row r="56424" outlineLevel="1" x14ac:dyDescent="0.2"/>
    <row r="56425" outlineLevel="1" x14ac:dyDescent="0.2"/>
    <row r="56426" outlineLevel="1" x14ac:dyDescent="0.2"/>
    <row r="56427" outlineLevel="1" x14ac:dyDescent="0.2"/>
    <row r="56428" outlineLevel="1" x14ac:dyDescent="0.2"/>
    <row r="56429" outlineLevel="1" x14ac:dyDescent="0.2"/>
    <row r="56430" outlineLevel="1" x14ac:dyDescent="0.2"/>
    <row r="56431" outlineLevel="1" x14ac:dyDescent="0.2"/>
    <row r="56432" outlineLevel="1" x14ac:dyDescent="0.2"/>
    <row r="56433" outlineLevel="1" x14ac:dyDescent="0.2"/>
    <row r="56434" outlineLevel="1" x14ac:dyDescent="0.2"/>
    <row r="56435" outlineLevel="1" x14ac:dyDescent="0.2"/>
    <row r="56436" outlineLevel="1" x14ac:dyDescent="0.2"/>
    <row r="56437" outlineLevel="1" x14ac:dyDescent="0.2"/>
    <row r="56438" outlineLevel="1" x14ac:dyDescent="0.2"/>
    <row r="56439" outlineLevel="1" x14ac:dyDescent="0.2"/>
    <row r="56440" outlineLevel="1" x14ac:dyDescent="0.2"/>
    <row r="56441" outlineLevel="1" x14ac:dyDescent="0.2"/>
    <row r="56442" outlineLevel="1" x14ac:dyDescent="0.2"/>
    <row r="56443" outlineLevel="1" x14ac:dyDescent="0.2"/>
    <row r="56444" outlineLevel="1" x14ac:dyDescent="0.2"/>
    <row r="56445" outlineLevel="1" x14ac:dyDescent="0.2"/>
    <row r="56446" outlineLevel="1" x14ac:dyDescent="0.2"/>
    <row r="56447" outlineLevel="1" x14ac:dyDescent="0.2"/>
    <row r="56448" outlineLevel="1" x14ac:dyDescent="0.2"/>
    <row r="56449" outlineLevel="1" x14ac:dyDescent="0.2"/>
    <row r="56450" outlineLevel="1" x14ac:dyDescent="0.2"/>
    <row r="56451" outlineLevel="1" x14ac:dyDescent="0.2"/>
    <row r="56452" outlineLevel="1" x14ac:dyDescent="0.2"/>
    <row r="56453" outlineLevel="1" x14ac:dyDescent="0.2"/>
    <row r="56454" outlineLevel="1" x14ac:dyDescent="0.2"/>
    <row r="56455" outlineLevel="1" x14ac:dyDescent="0.2"/>
    <row r="56456" outlineLevel="1" x14ac:dyDescent="0.2"/>
    <row r="56457" outlineLevel="1" x14ac:dyDescent="0.2"/>
    <row r="56458" outlineLevel="1" x14ac:dyDescent="0.2"/>
    <row r="56459" outlineLevel="1" x14ac:dyDescent="0.2"/>
    <row r="56460" outlineLevel="1" x14ac:dyDescent="0.2"/>
    <row r="56461" outlineLevel="1" x14ac:dyDescent="0.2"/>
    <row r="56462" outlineLevel="1" x14ac:dyDescent="0.2"/>
    <row r="56463" outlineLevel="1" x14ac:dyDescent="0.2"/>
    <row r="56464" outlineLevel="1" x14ac:dyDescent="0.2"/>
    <row r="56465" outlineLevel="1" x14ac:dyDescent="0.2"/>
    <row r="56466" outlineLevel="1" x14ac:dyDescent="0.2"/>
    <row r="56467" outlineLevel="1" x14ac:dyDescent="0.2"/>
    <row r="56468" outlineLevel="1" x14ac:dyDescent="0.2"/>
    <row r="56469" outlineLevel="1" x14ac:dyDescent="0.2"/>
    <row r="56470" outlineLevel="1" x14ac:dyDescent="0.2"/>
    <row r="56471" outlineLevel="1" x14ac:dyDescent="0.2"/>
    <row r="56472" outlineLevel="1" x14ac:dyDescent="0.2"/>
    <row r="56473" outlineLevel="1" x14ac:dyDescent="0.2"/>
    <row r="56474" outlineLevel="1" x14ac:dyDescent="0.2"/>
    <row r="56475" outlineLevel="1" x14ac:dyDescent="0.2"/>
    <row r="56476" outlineLevel="1" x14ac:dyDescent="0.2"/>
    <row r="56477" outlineLevel="1" x14ac:dyDescent="0.2"/>
    <row r="56478" outlineLevel="1" x14ac:dyDescent="0.2"/>
    <row r="56479" outlineLevel="1" x14ac:dyDescent="0.2"/>
    <row r="56480" outlineLevel="1" x14ac:dyDescent="0.2"/>
    <row r="56481" outlineLevel="1" x14ac:dyDescent="0.2"/>
    <row r="56482" outlineLevel="1" x14ac:dyDescent="0.2"/>
    <row r="56483" outlineLevel="1" x14ac:dyDescent="0.2"/>
    <row r="56484" outlineLevel="1" x14ac:dyDescent="0.2"/>
    <row r="56485" outlineLevel="1" x14ac:dyDescent="0.2"/>
    <row r="56486" outlineLevel="1" x14ac:dyDescent="0.2"/>
    <row r="56487" outlineLevel="1" x14ac:dyDescent="0.2"/>
    <row r="56488" outlineLevel="1" x14ac:dyDescent="0.2"/>
    <row r="56489" outlineLevel="1" x14ac:dyDescent="0.2"/>
    <row r="56490" outlineLevel="1" x14ac:dyDescent="0.2"/>
    <row r="56491" outlineLevel="1" x14ac:dyDescent="0.2"/>
    <row r="56492" outlineLevel="1" x14ac:dyDescent="0.2"/>
    <row r="56493" outlineLevel="1" x14ac:dyDescent="0.2"/>
    <row r="56494" outlineLevel="1" x14ac:dyDescent="0.2"/>
    <row r="56495" outlineLevel="1" x14ac:dyDescent="0.2"/>
    <row r="56496" outlineLevel="1" x14ac:dyDescent="0.2"/>
    <row r="56497" outlineLevel="1" x14ac:dyDescent="0.2"/>
    <row r="56498" outlineLevel="1" x14ac:dyDescent="0.2"/>
    <row r="56499" outlineLevel="1" x14ac:dyDescent="0.2"/>
    <row r="56500" outlineLevel="1" x14ac:dyDescent="0.2"/>
    <row r="56501" outlineLevel="1" x14ac:dyDescent="0.2"/>
    <row r="56502" outlineLevel="1" x14ac:dyDescent="0.2"/>
    <row r="56503" outlineLevel="1" x14ac:dyDescent="0.2"/>
    <row r="56504" outlineLevel="1" x14ac:dyDescent="0.2"/>
    <row r="56505" outlineLevel="1" x14ac:dyDescent="0.2"/>
    <row r="56506" outlineLevel="1" x14ac:dyDescent="0.2"/>
    <row r="56507" outlineLevel="1" x14ac:dyDescent="0.2"/>
    <row r="56508" outlineLevel="1" x14ac:dyDescent="0.2"/>
    <row r="56509" outlineLevel="1" x14ac:dyDescent="0.2"/>
    <row r="56510" outlineLevel="1" x14ac:dyDescent="0.2"/>
    <row r="56511" outlineLevel="1" x14ac:dyDescent="0.2"/>
    <row r="56512" outlineLevel="1" x14ac:dyDescent="0.2"/>
    <row r="56513" outlineLevel="1" x14ac:dyDescent="0.2"/>
    <row r="56514" outlineLevel="1" x14ac:dyDescent="0.2"/>
    <row r="56515" outlineLevel="1" x14ac:dyDescent="0.2"/>
    <row r="56516" outlineLevel="1" x14ac:dyDescent="0.2"/>
    <row r="56517" outlineLevel="1" x14ac:dyDescent="0.2"/>
    <row r="56518" outlineLevel="1" x14ac:dyDescent="0.2"/>
    <row r="56519" outlineLevel="1" x14ac:dyDescent="0.2"/>
    <row r="56520" outlineLevel="1" x14ac:dyDescent="0.2"/>
    <row r="56521" outlineLevel="1" x14ac:dyDescent="0.2"/>
    <row r="56522" outlineLevel="1" x14ac:dyDescent="0.2"/>
    <row r="56523" outlineLevel="1" x14ac:dyDescent="0.2"/>
    <row r="56524" outlineLevel="1" x14ac:dyDescent="0.2"/>
    <row r="56525" outlineLevel="1" x14ac:dyDescent="0.2"/>
    <row r="56526" outlineLevel="1" x14ac:dyDescent="0.2"/>
    <row r="56527" outlineLevel="1" x14ac:dyDescent="0.2"/>
    <row r="56528" outlineLevel="1" x14ac:dyDescent="0.2"/>
    <row r="56529" outlineLevel="1" x14ac:dyDescent="0.2"/>
    <row r="56530" outlineLevel="1" x14ac:dyDescent="0.2"/>
    <row r="56531" outlineLevel="1" x14ac:dyDescent="0.2"/>
    <row r="56532" outlineLevel="1" x14ac:dyDescent="0.2"/>
    <row r="56533" outlineLevel="1" x14ac:dyDescent="0.2"/>
    <row r="56534" outlineLevel="1" x14ac:dyDescent="0.2"/>
    <row r="56535" outlineLevel="1" x14ac:dyDescent="0.2"/>
    <row r="56536" outlineLevel="1" x14ac:dyDescent="0.2"/>
    <row r="56537" outlineLevel="1" x14ac:dyDescent="0.2"/>
    <row r="56538" outlineLevel="1" x14ac:dyDescent="0.2"/>
    <row r="56539" outlineLevel="1" x14ac:dyDescent="0.2"/>
    <row r="56540" outlineLevel="1" x14ac:dyDescent="0.2"/>
    <row r="56541" outlineLevel="1" x14ac:dyDescent="0.2"/>
    <row r="56542" outlineLevel="1" x14ac:dyDescent="0.2"/>
    <row r="56543" outlineLevel="1" x14ac:dyDescent="0.2"/>
    <row r="56544" outlineLevel="1" x14ac:dyDescent="0.2"/>
    <row r="56545" outlineLevel="1" x14ac:dyDescent="0.2"/>
    <row r="56546" outlineLevel="1" x14ac:dyDescent="0.2"/>
    <row r="56547" outlineLevel="1" x14ac:dyDescent="0.2"/>
    <row r="56548" outlineLevel="1" x14ac:dyDescent="0.2"/>
    <row r="56549" outlineLevel="1" x14ac:dyDescent="0.2"/>
    <row r="56550" outlineLevel="1" x14ac:dyDescent="0.2"/>
    <row r="56551" outlineLevel="1" x14ac:dyDescent="0.2"/>
    <row r="56552" outlineLevel="1" x14ac:dyDescent="0.2"/>
    <row r="56553" outlineLevel="1" x14ac:dyDescent="0.2"/>
    <row r="56554" outlineLevel="1" x14ac:dyDescent="0.2"/>
    <row r="56555" outlineLevel="1" x14ac:dyDescent="0.2"/>
    <row r="56556" outlineLevel="1" x14ac:dyDescent="0.2"/>
    <row r="56557" outlineLevel="1" x14ac:dyDescent="0.2"/>
    <row r="56558" outlineLevel="1" x14ac:dyDescent="0.2"/>
    <row r="56559" outlineLevel="1" x14ac:dyDescent="0.2"/>
    <row r="56560" outlineLevel="1" x14ac:dyDescent="0.2"/>
    <row r="56561" outlineLevel="1" x14ac:dyDescent="0.2"/>
    <row r="56562" outlineLevel="1" x14ac:dyDescent="0.2"/>
    <row r="56563" outlineLevel="1" x14ac:dyDescent="0.2"/>
    <row r="56564" outlineLevel="1" x14ac:dyDescent="0.2"/>
    <row r="56565" outlineLevel="1" x14ac:dyDescent="0.2"/>
    <row r="56566" outlineLevel="1" x14ac:dyDescent="0.2"/>
    <row r="56567" outlineLevel="1" x14ac:dyDescent="0.2"/>
    <row r="56568" outlineLevel="1" x14ac:dyDescent="0.2"/>
    <row r="56569" outlineLevel="1" x14ac:dyDescent="0.2"/>
    <row r="56570" outlineLevel="1" x14ac:dyDescent="0.2"/>
    <row r="56571" outlineLevel="1" x14ac:dyDescent="0.2"/>
    <row r="56572" outlineLevel="1" x14ac:dyDescent="0.2"/>
    <row r="56573" outlineLevel="1" x14ac:dyDescent="0.2"/>
    <row r="56574" outlineLevel="1" x14ac:dyDescent="0.2"/>
    <row r="56575" outlineLevel="1" x14ac:dyDescent="0.2"/>
    <row r="56576" outlineLevel="1" x14ac:dyDescent="0.2"/>
    <row r="56577" outlineLevel="1" x14ac:dyDescent="0.2"/>
    <row r="56578" outlineLevel="1" x14ac:dyDescent="0.2"/>
    <row r="56579" outlineLevel="1" x14ac:dyDescent="0.2"/>
    <row r="56580" outlineLevel="1" x14ac:dyDescent="0.2"/>
    <row r="56581" outlineLevel="1" x14ac:dyDescent="0.2"/>
    <row r="56582" outlineLevel="1" x14ac:dyDescent="0.2"/>
    <row r="56583" outlineLevel="1" x14ac:dyDescent="0.2"/>
    <row r="56584" outlineLevel="1" x14ac:dyDescent="0.2"/>
    <row r="56585" outlineLevel="1" x14ac:dyDescent="0.2"/>
    <row r="56586" outlineLevel="1" x14ac:dyDescent="0.2"/>
    <row r="56587" outlineLevel="1" x14ac:dyDescent="0.2"/>
    <row r="56588" outlineLevel="1" x14ac:dyDescent="0.2"/>
    <row r="56589" outlineLevel="1" x14ac:dyDescent="0.2"/>
    <row r="56590" outlineLevel="1" x14ac:dyDescent="0.2"/>
    <row r="56591" outlineLevel="1" x14ac:dyDescent="0.2"/>
    <row r="56592" outlineLevel="1" x14ac:dyDescent="0.2"/>
    <row r="56593" outlineLevel="1" x14ac:dyDescent="0.2"/>
    <row r="56594" outlineLevel="1" x14ac:dyDescent="0.2"/>
    <row r="56595" outlineLevel="1" x14ac:dyDescent="0.2"/>
    <row r="56596" outlineLevel="1" x14ac:dyDescent="0.2"/>
    <row r="56597" outlineLevel="1" x14ac:dyDescent="0.2"/>
    <row r="56598" outlineLevel="1" x14ac:dyDescent="0.2"/>
    <row r="56599" outlineLevel="1" x14ac:dyDescent="0.2"/>
    <row r="56600" outlineLevel="1" x14ac:dyDescent="0.2"/>
    <row r="56601" outlineLevel="1" x14ac:dyDescent="0.2"/>
    <row r="56602" outlineLevel="1" x14ac:dyDescent="0.2"/>
    <row r="56603" outlineLevel="1" x14ac:dyDescent="0.2"/>
    <row r="56604" outlineLevel="1" x14ac:dyDescent="0.2"/>
    <row r="56605" outlineLevel="1" x14ac:dyDescent="0.2"/>
    <row r="56606" outlineLevel="1" x14ac:dyDescent="0.2"/>
    <row r="56607" outlineLevel="1" x14ac:dyDescent="0.2"/>
    <row r="56608" outlineLevel="1" x14ac:dyDescent="0.2"/>
    <row r="56609" outlineLevel="1" x14ac:dyDescent="0.2"/>
    <row r="56610" outlineLevel="1" x14ac:dyDescent="0.2"/>
    <row r="56611" outlineLevel="1" x14ac:dyDescent="0.2"/>
    <row r="56612" outlineLevel="1" x14ac:dyDescent="0.2"/>
    <row r="56613" outlineLevel="1" x14ac:dyDescent="0.2"/>
    <row r="56614" outlineLevel="1" x14ac:dyDescent="0.2"/>
    <row r="56615" outlineLevel="1" x14ac:dyDescent="0.2"/>
    <row r="56616" outlineLevel="1" x14ac:dyDescent="0.2"/>
    <row r="56617" outlineLevel="1" x14ac:dyDescent="0.2"/>
    <row r="56618" outlineLevel="1" x14ac:dyDescent="0.2"/>
    <row r="56619" outlineLevel="1" x14ac:dyDescent="0.2"/>
    <row r="56620" outlineLevel="1" x14ac:dyDescent="0.2"/>
    <row r="56621" outlineLevel="1" x14ac:dyDescent="0.2"/>
    <row r="56622" outlineLevel="1" x14ac:dyDescent="0.2"/>
    <row r="56623" outlineLevel="1" x14ac:dyDescent="0.2"/>
    <row r="56624" outlineLevel="1" x14ac:dyDescent="0.2"/>
    <row r="56625" outlineLevel="1" x14ac:dyDescent="0.2"/>
    <row r="56626" outlineLevel="1" x14ac:dyDescent="0.2"/>
    <row r="56627" outlineLevel="1" x14ac:dyDescent="0.2"/>
    <row r="56628" outlineLevel="1" x14ac:dyDescent="0.2"/>
    <row r="56629" outlineLevel="1" x14ac:dyDescent="0.2"/>
    <row r="56630" outlineLevel="1" x14ac:dyDescent="0.2"/>
    <row r="56631" outlineLevel="1" x14ac:dyDescent="0.2"/>
    <row r="56632" outlineLevel="1" x14ac:dyDescent="0.2"/>
    <row r="56633" outlineLevel="1" x14ac:dyDescent="0.2"/>
    <row r="56634" outlineLevel="1" x14ac:dyDescent="0.2"/>
    <row r="56635" outlineLevel="1" x14ac:dyDescent="0.2"/>
    <row r="56636" outlineLevel="1" x14ac:dyDescent="0.2"/>
    <row r="56637" outlineLevel="1" x14ac:dyDescent="0.2"/>
    <row r="56638" outlineLevel="1" x14ac:dyDescent="0.2"/>
    <row r="56639" outlineLevel="1" x14ac:dyDescent="0.2"/>
    <row r="56640" outlineLevel="1" x14ac:dyDescent="0.2"/>
    <row r="56641" outlineLevel="1" x14ac:dyDescent="0.2"/>
    <row r="56642" outlineLevel="1" x14ac:dyDescent="0.2"/>
    <row r="56643" outlineLevel="1" x14ac:dyDescent="0.2"/>
    <row r="56644" outlineLevel="1" x14ac:dyDescent="0.2"/>
    <row r="56645" outlineLevel="1" x14ac:dyDescent="0.2"/>
    <row r="56646" outlineLevel="1" x14ac:dyDescent="0.2"/>
    <row r="56647" outlineLevel="1" x14ac:dyDescent="0.2"/>
    <row r="56648" outlineLevel="1" x14ac:dyDescent="0.2"/>
    <row r="56649" outlineLevel="1" x14ac:dyDescent="0.2"/>
    <row r="56650" outlineLevel="1" x14ac:dyDescent="0.2"/>
    <row r="56651" outlineLevel="1" x14ac:dyDescent="0.2"/>
    <row r="56652" outlineLevel="1" x14ac:dyDescent="0.2"/>
    <row r="56653" outlineLevel="1" x14ac:dyDescent="0.2"/>
    <row r="56654" outlineLevel="1" x14ac:dyDescent="0.2"/>
    <row r="56655" outlineLevel="1" x14ac:dyDescent="0.2"/>
    <row r="56656" outlineLevel="1" x14ac:dyDescent="0.2"/>
    <row r="56657" outlineLevel="1" x14ac:dyDescent="0.2"/>
    <row r="56658" outlineLevel="1" x14ac:dyDescent="0.2"/>
    <row r="56659" outlineLevel="1" x14ac:dyDescent="0.2"/>
    <row r="56660" outlineLevel="1" x14ac:dyDescent="0.2"/>
    <row r="56661" outlineLevel="1" x14ac:dyDescent="0.2"/>
    <row r="56662" outlineLevel="1" x14ac:dyDescent="0.2"/>
    <row r="56663" outlineLevel="1" x14ac:dyDescent="0.2"/>
    <row r="56664" outlineLevel="1" x14ac:dyDescent="0.2"/>
    <row r="56665" outlineLevel="1" x14ac:dyDescent="0.2"/>
    <row r="56666" outlineLevel="1" x14ac:dyDescent="0.2"/>
    <row r="56667" outlineLevel="1" x14ac:dyDescent="0.2"/>
    <row r="56668" outlineLevel="1" x14ac:dyDescent="0.2"/>
    <row r="56669" outlineLevel="1" x14ac:dyDescent="0.2"/>
    <row r="56670" outlineLevel="1" x14ac:dyDescent="0.2"/>
    <row r="56671" outlineLevel="1" x14ac:dyDescent="0.2"/>
    <row r="56672" outlineLevel="1" x14ac:dyDescent="0.2"/>
    <row r="56673" outlineLevel="1" x14ac:dyDescent="0.2"/>
    <row r="56674" outlineLevel="1" x14ac:dyDescent="0.2"/>
    <row r="56675" outlineLevel="1" x14ac:dyDescent="0.2"/>
    <row r="56676" outlineLevel="1" x14ac:dyDescent="0.2"/>
    <row r="56677" outlineLevel="1" x14ac:dyDescent="0.2"/>
    <row r="56678" outlineLevel="1" x14ac:dyDescent="0.2"/>
    <row r="56679" outlineLevel="1" x14ac:dyDescent="0.2"/>
    <row r="56680" outlineLevel="1" x14ac:dyDescent="0.2"/>
    <row r="56681" outlineLevel="1" x14ac:dyDescent="0.2"/>
    <row r="56682" outlineLevel="1" x14ac:dyDescent="0.2"/>
    <row r="56683" outlineLevel="1" x14ac:dyDescent="0.2"/>
    <row r="56684" outlineLevel="1" x14ac:dyDescent="0.2"/>
    <row r="56685" outlineLevel="1" x14ac:dyDescent="0.2"/>
    <row r="56686" outlineLevel="1" x14ac:dyDescent="0.2"/>
    <row r="56687" outlineLevel="1" x14ac:dyDescent="0.2"/>
    <row r="56688" outlineLevel="1" x14ac:dyDescent="0.2"/>
    <row r="56689" outlineLevel="1" x14ac:dyDescent="0.2"/>
    <row r="56690" outlineLevel="1" x14ac:dyDescent="0.2"/>
    <row r="56691" outlineLevel="1" x14ac:dyDescent="0.2"/>
    <row r="56692" outlineLevel="1" x14ac:dyDescent="0.2"/>
    <row r="56693" outlineLevel="1" x14ac:dyDescent="0.2"/>
    <row r="56694" outlineLevel="1" x14ac:dyDescent="0.2"/>
    <row r="56695" outlineLevel="1" x14ac:dyDescent="0.2"/>
    <row r="56696" outlineLevel="1" x14ac:dyDescent="0.2"/>
    <row r="56697" outlineLevel="1" x14ac:dyDescent="0.2"/>
    <row r="56698" outlineLevel="1" x14ac:dyDescent="0.2"/>
    <row r="56699" outlineLevel="1" x14ac:dyDescent="0.2"/>
    <row r="56700" outlineLevel="1" x14ac:dyDescent="0.2"/>
    <row r="56701" outlineLevel="1" x14ac:dyDescent="0.2"/>
    <row r="56702" outlineLevel="1" x14ac:dyDescent="0.2"/>
    <row r="56703" outlineLevel="1" x14ac:dyDescent="0.2"/>
    <row r="56704" outlineLevel="1" x14ac:dyDescent="0.2"/>
    <row r="56705" outlineLevel="1" x14ac:dyDescent="0.2"/>
    <row r="56706" outlineLevel="1" x14ac:dyDescent="0.2"/>
    <row r="56707" outlineLevel="1" x14ac:dyDescent="0.2"/>
    <row r="56708" outlineLevel="1" x14ac:dyDescent="0.2"/>
    <row r="56709" outlineLevel="1" x14ac:dyDescent="0.2"/>
    <row r="56710" outlineLevel="1" x14ac:dyDescent="0.2"/>
    <row r="56711" outlineLevel="1" x14ac:dyDescent="0.2"/>
    <row r="56712" outlineLevel="1" x14ac:dyDescent="0.2"/>
    <row r="56713" outlineLevel="1" x14ac:dyDescent="0.2"/>
    <row r="56714" outlineLevel="1" x14ac:dyDescent="0.2"/>
    <row r="56715" outlineLevel="1" x14ac:dyDescent="0.2"/>
    <row r="56716" outlineLevel="1" x14ac:dyDescent="0.2"/>
    <row r="56717" outlineLevel="1" x14ac:dyDescent="0.2"/>
    <row r="56718" outlineLevel="1" x14ac:dyDescent="0.2"/>
    <row r="56719" outlineLevel="1" x14ac:dyDescent="0.2"/>
    <row r="56720" outlineLevel="1" x14ac:dyDescent="0.2"/>
    <row r="56721" outlineLevel="1" x14ac:dyDescent="0.2"/>
    <row r="56722" outlineLevel="1" x14ac:dyDescent="0.2"/>
    <row r="56723" outlineLevel="1" x14ac:dyDescent="0.2"/>
    <row r="56724" outlineLevel="1" x14ac:dyDescent="0.2"/>
    <row r="56725" outlineLevel="1" x14ac:dyDescent="0.2"/>
    <row r="56726" outlineLevel="1" x14ac:dyDescent="0.2"/>
    <row r="56727" outlineLevel="1" x14ac:dyDescent="0.2"/>
    <row r="56728" outlineLevel="1" x14ac:dyDescent="0.2"/>
    <row r="56729" outlineLevel="1" x14ac:dyDescent="0.2"/>
    <row r="56730" outlineLevel="1" x14ac:dyDescent="0.2"/>
    <row r="56731" outlineLevel="1" x14ac:dyDescent="0.2"/>
    <row r="56732" outlineLevel="1" x14ac:dyDescent="0.2"/>
    <row r="56733" outlineLevel="1" x14ac:dyDescent="0.2"/>
    <row r="56734" outlineLevel="1" x14ac:dyDescent="0.2"/>
    <row r="56735" outlineLevel="1" x14ac:dyDescent="0.2"/>
    <row r="56736" outlineLevel="1" x14ac:dyDescent="0.2"/>
    <row r="56737" outlineLevel="1" x14ac:dyDescent="0.2"/>
    <row r="56738" outlineLevel="1" x14ac:dyDescent="0.2"/>
    <row r="56739" outlineLevel="1" x14ac:dyDescent="0.2"/>
    <row r="56740" outlineLevel="1" x14ac:dyDescent="0.2"/>
    <row r="56741" outlineLevel="1" x14ac:dyDescent="0.2"/>
    <row r="56742" outlineLevel="1" x14ac:dyDescent="0.2"/>
    <row r="56743" outlineLevel="1" x14ac:dyDescent="0.2"/>
    <row r="56744" outlineLevel="1" x14ac:dyDescent="0.2"/>
    <row r="56745" outlineLevel="1" x14ac:dyDescent="0.2"/>
    <row r="56746" outlineLevel="1" x14ac:dyDescent="0.2"/>
    <row r="56747" outlineLevel="1" x14ac:dyDescent="0.2"/>
    <row r="56748" outlineLevel="1" x14ac:dyDescent="0.2"/>
    <row r="56749" outlineLevel="1" x14ac:dyDescent="0.2"/>
    <row r="56750" outlineLevel="1" x14ac:dyDescent="0.2"/>
    <row r="56751" outlineLevel="1" x14ac:dyDescent="0.2"/>
    <row r="56752" outlineLevel="1" x14ac:dyDescent="0.2"/>
    <row r="56753" outlineLevel="1" x14ac:dyDescent="0.2"/>
    <row r="56754" outlineLevel="1" x14ac:dyDescent="0.2"/>
    <row r="56755" outlineLevel="1" x14ac:dyDescent="0.2"/>
    <row r="56756" outlineLevel="1" x14ac:dyDescent="0.2"/>
    <row r="56757" outlineLevel="1" x14ac:dyDescent="0.2"/>
    <row r="56758" outlineLevel="1" x14ac:dyDescent="0.2"/>
    <row r="56759" outlineLevel="1" x14ac:dyDescent="0.2"/>
    <row r="56760" outlineLevel="1" x14ac:dyDescent="0.2"/>
    <row r="56761" outlineLevel="1" x14ac:dyDescent="0.2"/>
    <row r="56762" outlineLevel="1" x14ac:dyDescent="0.2"/>
    <row r="56763" outlineLevel="1" x14ac:dyDescent="0.2"/>
    <row r="56764" outlineLevel="1" x14ac:dyDescent="0.2"/>
    <row r="56765" outlineLevel="1" x14ac:dyDescent="0.2"/>
    <row r="56766" outlineLevel="1" x14ac:dyDescent="0.2"/>
    <row r="56767" outlineLevel="1" x14ac:dyDescent="0.2"/>
    <row r="56768" outlineLevel="1" x14ac:dyDescent="0.2"/>
    <row r="56769" outlineLevel="1" x14ac:dyDescent="0.2"/>
    <row r="56770" outlineLevel="1" x14ac:dyDescent="0.2"/>
    <row r="56771" outlineLevel="1" x14ac:dyDescent="0.2"/>
    <row r="56772" outlineLevel="1" x14ac:dyDescent="0.2"/>
    <row r="56773" outlineLevel="1" x14ac:dyDescent="0.2"/>
    <row r="56774" outlineLevel="1" x14ac:dyDescent="0.2"/>
    <row r="56775" outlineLevel="1" x14ac:dyDescent="0.2"/>
    <row r="56776" outlineLevel="1" x14ac:dyDescent="0.2"/>
    <row r="56777" outlineLevel="1" x14ac:dyDescent="0.2"/>
    <row r="56778" outlineLevel="1" x14ac:dyDescent="0.2"/>
    <row r="56779" outlineLevel="1" x14ac:dyDescent="0.2"/>
    <row r="56780" outlineLevel="1" x14ac:dyDescent="0.2"/>
    <row r="56781" outlineLevel="1" x14ac:dyDescent="0.2"/>
    <row r="56782" outlineLevel="1" x14ac:dyDescent="0.2"/>
    <row r="56783" outlineLevel="1" x14ac:dyDescent="0.2"/>
    <row r="56784" outlineLevel="1" x14ac:dyDescent="0.2"/>
    <row r="56785" outlineLevel="1" x14ac:dyDescent="0.2"/>
    <row r="56786" outlineLevel="1" x14ac:dyDescent="0.2"/>
    <row r="56787" outlineLevel="1" x14ac:dyDescent="0.2"/>
    <row r="56788" outlineLevel="1" x14ac:dyDescent="0.2"/>
    <row r="56789" outlineLevel="1" x14ac:dyDescent="0.2"/>
    <row r="56790" outlineLevel="1" x14ac:dyDescent="0.2"/>
    <row r="56791" outlineLevel="1" x14ac:dyDescent="0.2"/>
    <row r="56792" outlineLevel="1" x14ac:dyDescent="0.2"/>
    <row r="56793" outlineLevel="1" x14ac:dyDescent="0.2"/>
    <row r="56794" outlineLevel="1" x14ac:dyDescent="0.2"/>
    <row r="56795" outlineLevel="1" x14ac:dyDescent="0.2"/>
    <row r="56796" outlineLevel="1" x14ac:dyDescent="0.2"/>
    <row r="56797" outlineLevel="1" x14ac:dyDescent="0.2"/>
    <row r="56798" outlineLevel="1" x14ac:dyDescent="0.2"/>
    <row r="56799" outlineLevel="1" x14ac:dyDescent="0.2"/>
    <row r="56800" outlineLevel="1" x14ac:dyDescent="0.2"/>
    <row r="56801" outlineLevel="1" x14ac:dyDescent="0.2"/>
    <row r="56802" outlineLevel="1" x14ac:dyDescent="0.2"/>
    <row r="56803" outlineLevel="1" x14ac:dyDescent="0.2"/>
    <row r="56804" outlineLevel="1" x14ac:dyDescent="0.2"/>
    <row r="56805" outlineLevel="1" x14ac:dyDescent="0.2"/>
    <row r="56806" outlineLevel="1" x14ac:dyDescent="0.2"/>
    <row r="56807" outlineLevel="1" x14ac:dyDescent="0.2"/>
    <row r="56808" outlineLevel="1" x14ac:dyDescent="0.2"/>
    <row r="56809" outlineLevel="1" x14ac:dyDescent="0.2"/>
    <row r="56810" outlineLevel="1" x14ac:dyDescent="0.2"/>
    <row r="56811" outlineLevel="1" x14ac:dyDescent="0.2"/>
    <row r="56812" outlineLevel="1" x14ac:dyDescent="0.2"/>
    <row r="56813" outlineLevel="1" x14ac:dyDescent="0.2"/>
    <row r="56814" outlineLevel="1" x14ac:dyDescent="0.2"/>
    <row r="56815" outlineLevel="1" x14ac:dyDescent="0.2"/>
    <row r="56816" outlineLevel="1" x14ac:dyDescent="0.2"/>
    <row r="56817" outlineLevel="1" x14ac:dyDescent="0.2"/>
    <row r="56818" outlineLevel="1" x14ac:dyDescent="0.2"/>
    <row r="56819" outlineLevel="1" x14ac:dyDescent="0.2"/>
    <row r="56820" outlineLevel="1" x14ac:dyDescent="0.2"/>
    <row r="56821" outlineLevel="1" x14ac:dyDescent="0.2"/>
    <row r="56822" outlineLevel="1" x14ac:dyDescent="0.2"/>
    <row r="56823" outlineLevel="1" x14ac:dyDescent="0.2"/>
    <row r="56824" outlineLevel="1" x14ac:dyDescent="0.2"/>
    <row r="56825" outlineLevel="1" x14ac:dyDescent="0.2"/>
    <row r="56826" outlineLevel="1" x14ac:dyDescent="0.2"/>
    <row r="56827" outlineLevel="1" x14ac:dyDescent="0.2"/>
    <row r="56828" outlineLevel="1" x14ac:dyDescent="0.2"/>
    <row r="56829" outlineLevel="1" x14ac:dyDescent="0.2"/>
    <row r="56830" outlineLevel="1" x14ac:dyDescent="0.2"/>
    <row r="56831" outlineLevel="1" x14ac:dyDescent="0.2"/>
    <row r="56832" outlineLevel="1" x14ac:dyDescent="0.2"/>
    <row r="56833" outlineLevel="1" x14ac:dyDescent="0.2"/>
    <row r="56834" outlineLevel="1" x14ac:dyDescent="0.2"/>
    <row r="56835" outlineLevel="1" x14ac:dyDescent="0.2"/>
    <row r="56836" outlineLevel="1" x14ac:dyDescent="0.2"/>
    <row r="56837" outlineLevel="1" x14ac:dyDescent="0.2"/>
    <row r="56838" outlineLevel="1" x14ac:dyDescent="0.2"/>
    <row r="56839" outlineLevel="1" x14ac:dyDescent="0.2"/>
    <row r="56840" outlineLevel="1" x14ac:dyDescent="0.2"/>
    <row r="56841" outlineLevel="1" x14ac:dyDescent="0.2"/>
    <row r="56842" outlineLevel="1" x14ac:dyDescent="0.2"/>
    <row r="56843" outlineLevel="1" x14ac:dyDescent="0.2"/>
    <row r="56844" outlineLevel="1" x14ac:dyDescent="0.2"/>
    <row r="56845" outlineLevel="1" x14ac:dyDescent="0.2"/>
    <row r="56846" outlineLevel="1" x14ac:dyDescent="0.2"/>
    <row r="56847" outlineLevel="1" x14ac:dyDescent="0.2"/>
    <row r="56848" outlineLevel="1" x14ac:dyDescent="0.2"/>
    <row r="56849" outlineLevel="1" x14ac:dyDescent="0.2"/>
    <row r="56850" outlineLevel="1" x14ac:dyDescent="0.2"/>
    <row r="56851" outlineLevel="1" x14ac:dyDescent="0.2"/>
    <row r="56852" outlineLevel="1" x14ac:dyDescent="0.2"/>
    <row r="56853" outlineLevel="1" x14ac:dyDescent="0.2"/>
    <row r="56854" outlineLevel="1" x14ac:dyDescent="0.2"/>
    <row r="56855" outlineLevel="1" x14ac:dyDescent="0.2"/>
    <row r="56856" outlineLevel="1" x14ac:dyDescent="0.2"/>
    <row r="56857" outlineLevel="1" x14ac:dyDescent="0.2"/>
    <row r="56858" outlineLevel="1" x14ac:dyDescent="0.2"/>
    <row r="56859" outlineLevel="1" x14ac:dyDescent="0.2"/>
    <row r="56860" outlineLevel="1" x14ac:dyDescent="0.2"/>
    <row r="56861" outlineLevel="1" x14ac:dyDescent="0.2"/>
    <row r="56862" outlineLevel="1" x14ac:dyDescent="0.2"/>
    <row r="56863" outlineLevel="1" x14ac:dyDescent="0.2"/>
    <row r="56864" outlineLevel="1" x14ac:dyDescent="0.2"/>
    <row r="56865" outlineLevel="1" x14ac:dyDescent="0.2"/>
    <row r="56866" outlineLevel="1" x14ac:dyDescent="0.2"/>
    <row r="56867" outlineLevel="1" x14ac:dyDescent="0.2"/>
    <row r="56868" outlineLevel="1" x14ac:dyDescent="0.2"/>
    <row r="56869" outlineLevel="1" x14ac:dyDescent="0.2"/>
    <row r="56870" outlineLevel="1" x14ac:dyDescent="0.2"/>
    <row r="56871" outlineLevel="1" x14ac:dyDescent="0.2"/>
    <row r="56872" outlineLevel="1" x14ac:dyDescent="0.2"/>
    <row r="56873" outlineLevel="1" x14ac:dyDescent="0.2"/>
    <row r="56874" outlineLevel="1" x14ac:dyDescent="0.2"/>
    <row r="56875" outlineLevel="1" x14ac:dyDescent="0.2"/>
    <row r="56876" outlineLevel="1" x14ac:dyDescent="0.2"/>
    <row r="56877" outlineLevel="1" x14ac:dyDescent="0.2"/>
    <row r="56878" outlineLevel="1" x14ac:dyDescent="0.2"/>
    <row r="56879" outlineLevel="1" x14ac:dyDescent="0.2"/>
    <row r="56880" outlineLevel="1" x14ac:dyDescent="0.2"/>
    <row r="56881" outlineLevel="1" x14ac:dyDescent="0.2"/>
    <row r="56882" outlineLevel="1" x14ac:dyDescent="0.2"/>
    <row r="56883" outlineLevel="1" x14ac:dyDescent="0.2"/>
    <row r="56884" outlineLevel="1" x14ac:dyDescent="0.2"/>
    <row r="56885" outlineLevel="1" x14ac:dyDescent="0.2"/>
    <row r="56886" outlineLevel="1" x14ac:dyDescent="0.2"/>
    <row r="56887" outlineLevel="1" x14ac:dyDescent="0.2"/>
    <row r="56888" outlineLevel="1" x14ac:dyDescent="0.2"/>
    <row r="56889" outlineLevel="1" x14ac:dyDescent="0.2"/>
    <row r="56890" outlineLevel="1" x14ac:dyDescent="0.2"/>
    <row r="56891" outlineLevel="1" x14ac:dyDescent="0.2"/>
    <row r="56892" outlineLevel="1" x14ac:dyDescent="0.2"/>
    <row r="56893" outlineLevel="1" x14ac:dyDescent="0.2"/>
    <row r="56894" outlineLevel="1" x14ac:dyDescent="0.2"/>
    <row r="56895" outlineLevel="1" x14ac:dyDescent="0.2"/>
    <row r="56896" outlineLevel="1" x14ac:dyDescent="0.2"/>
    <row r="56897" outlineLevel="1" x14ac:dyDescent="0.2"/>
    <row r="56898" outlineLevel="1" x14ac:dyDescent="0.2"/>
    <row r="56899" outlineLevel="1" x14ac:dyDescent="0.2"/>
    <row r="56900" outlineLevel="1" x14ac:dyDescent="0.2"/>
    <row r="56901" outlineLevel="1" x14ac:dyDescent="0.2"/>
    <row r="56902" outlineLevel="1" x14ac:dyDescent="0.2"/>
    <row r="56903" outlineLevel="1" x14ac:dyDescent="0.2"/>
    <row r="56904" outlineLevel="1" x14ac:dyDescent="0.2"/>
    <row r="56905" outlineLevel="1" x14ac:dyDescent="0.2"/>
    <row r="56906" outlineLevel="1" x14ac:dyDescent="0.2"/>
    <row r="56907" outlineLevel="1" x14ac:dyDescent="0.2"/>
    <row r="56908" outlineLevel="1" x14ac:dyDescent="0.2"/>
    <row r="56909" outlineLevel="1" x14ac:dyDescent="0.2"/>
    <row r="56910" outlineLevel="1" x14ac:dyDescent="0.2"/>
    <row r="56911" outlineLevel="1" x14ac:dyDescent="0.2"/>
    <row r="56912" outlineLevel="1" x14ac:dyDescent="0.2"/>
    <row r="56913" outlineLevel="1" x14ac:dyDescent="0.2"/>
    <row r="56914" outlineLevel="1" x14ac:dyDescent="0.2"/>
    <row r="56915" outlineLevel="1" x14ac:dyDescent="0.2"/>
    <row r="56916" outlineLevel="1" x14ac:dyDescent="0.2"/>
    <row r="56917" outlineLevel="1" x14ac:dyDescent="0.2"/>
    <row r="56918" outlineLevel="1" x14ac:dyDescent="0.2"/>
    <row r="56919" outlineLevel="1" x14ac:dyDescent="0.2"/>
    <row r="56920" outlineLevel="1" x14ac:dyDescent="0.2"/>
    <row r="56921" outlineLevel="1" x14ac:dyDescent="0.2"/>
    <row r="56922" outlineLevel="1" x14ac:dyDescent="0.2"/>
    <row r="56923" outlineLevel="1" x14ac:dyDescent="0.2"/>
    <row r="56924" outlineLevel="1" x14ac:dyDescent="0.2"/>
    <row r="56925" outlineLevel="1" x14ac:dyDescent="0.2"/>
    <row r="56926" outlineLevel="1" x14ac:dyDescent="0.2"/>
    <row r="56927" outlineLevel="1" x14ac:dyDescent="0.2"/>
    <row r="56928" outlineLevel="1" x14ac:dyDescent="0.2"/>
    <row r="56929" outlineLevel="1" x14ac:dyDescent="0.2"/>
    <row r="56930" outlineLevel="1" x14ac:dyDescent="0.2"/>
    <row r="56931" outlineLevel="1" x14ac:dyDescent="0.2"/>
    <row r="56932" outlineLevel="1" x14ac:dyDescent="0.2"/>
    <row r="56933" outlineLevel="1" x14ac:dyDescent="0.2"/>
    <row r="56934" outlineLevel="1" x14ac:dyDescent="0.2"/>
    <row r="56935" outlineLevel="1" x14ac:dyDescent="0.2"/>
    <row r="56936" outlineLevel="1" x14ac:dyDescent="0.2"/>
    <row r="56937" outlineLevel="1" x14ac:dyDescent="0.2"/>
    <row r="56938" outlineLevel="1" x14ac:dyDescent="0.2"/>
    <row r="56939" outlineLevel="1" x14ac:dyDescent="0.2"/>
    <row r="56940" outlineLevel="1" x14ac:dyDescent="0.2"/>
    <row r="56941" outlineLevel="1" x14ac:dyDescent="0.2"/>
    <row r="56942" outlineLevel="1" x14ac:dyDescent="0.2"/>
    <row r="56943" outlineLevel="1" x14ac:dyDescent="0.2"/>
    <row r="56944" outlineLevel="1" x14ac:dyDescent="0.2"/>
    <row r="56945" outlineLevel="1" x14ac:dyDescent="0.2"/>
    <row r="56946" outlineLevel="1" x14ac:dyDescent="0.2"/>
    <row r="56947" outlineLevel="1" x14ac:dyDescent="0.2"/>
    <row r="56948" outlineLevel="1" x14ac:dyDescent="0.2"/>
    <row r="56949" outlineLevel="1" x14ac:dyDescent="0.2"/>
    <row r="56950" outlineLevel="1" x14ac:dyDescent="0.2"/>
    <row r="56951" outlineLevel="1" x14ac:dyDescent="0.2"/>
    <row r="56952" outlineLevel="1" x14ac:dyDescent="0.2"/>
    <row r="56953" outlineLevel="1" x14ac:dyDescent="0.2"/>
    <row r="56954" outlineLevel="1" x14ac:dyDescent="0.2"/>
    <row r="56955" outlineLevel="1" x14ac:dyDescent="0.2"/>
    <row r="56956" outlineLevel="1" x14ac:dyDescent="0.2"/>
    <row r="56957" outlineLevel="1" x14ac:dyDescent="0.2"/>
    <row r="56958" outlineLevel="1" x14ac:dyDescent="0.2"/>
    <row r="56959" outlineLevel="1" x14ac:dyDescent="0.2"/>
    <row r="56960" outlineLevel="1" x14ac:dyDescent="0.2"/>
    <row r="56961" outlineLevel="1" x14ac:dyDescent="0.2"/>
    <row r="56962" outlineLevel="1" x14ac:dyDescent="0.2"/>
    <row r="56963" outlineLevel="1" x14ac:dyDescent="0.2"/>
    <row r="56964" outlineLevel="1" x14ac:dyDescent="0.2"/>
    <row r="56965" outlineLevel="1" x14ac:dyDescent="0.2"/>
    <row r="56966" outlineLevel="1" x14ac:dyDescent="0.2"/>
    <row r="56967" outlineLevel="1" x14ac:dyDescent="0.2"/>
    <row r="56968" outlineLevel="1" x14ac:dyDescent="0.2"/>
    <row r="56969" outlineLevel="1" x14ac:dyDescent="0.2"/>
    <row r="56970" outlineLevel="1" x14ac:dyDescent="0.2"/>
    <row r="56971" outlineLevel="1" x14ac:dyDescent="0.2"/>
    <row r="56972" outlineLevel="1" x14ac:dyDescent="0.2"/>
    <row r="56973" outlineLevel="1" x14ac:dyDescent="0.2"/>
    <row r="56974" outlineLevel="1" x14ac:dyDescent="0.2"/>
    <row r="56975" outlineLevel="1" x14ac:dyDescent="0.2"/>
    <row r="56976" outlineLevel="1" x14ac:dyDescent="0.2"/>
    <row r="56977" outlineLevel="1" x14ac:dyDescent="0.2"/>
    <row r="56978" outlineLevel="1" x14ac:dyDescent="0.2"/>
    <row r="56979" outlineLevel="1" x14ac:dyDescent="0.2"/>
    <row r="56980" outlineLevel="1" x14ac:dyDescent="0.2"/>
    <row r="56981" outlineLevel="1" x14ac:dyDescent="0.2"/>
    <row r="56982" outlineLevel="1" x14ac:dyDescent="0.2"/>
    <row r="56983" outlineLevel="1" x14ac:dyDescent="0.2"/>
    <row r="56984" outlineLevel="1" x14ac:dyDescent="0.2"/>
    <row r="56985" outlineLevel="1" x14ac:dyDescent="0.2"/>
    <row r="56986" outlineLevel="1" x14ac:dyDescent="0.2"/>
    <row r="56987" outlineLevel="1" x14ac:dyDescent="0.2"/>
    <row r="56988" outlineLevel="1" x14ac:dyDescent="0.2"/>
    <row r="56989" outlineLevel="1" x14ac:dyDescent="0.2"/>
    <row r="56990" outlineLevel="1" x14ac:dyDescent="0.2"/>
    <row r="56991" outlineLevel="1" x14ac:dyDescent="0.2"/>
    <row r="56992" outlineLevel="1" x14ac:dyDescent="0.2"/>
    <row r="56993" outlineLevel="1" x14ac:dyDescent="0.2"/>
    <row r="56994" outlineLevel="1" x14ac:dyDescent="0.2"/>
    <row r="56995" outlineLevel="1" x14ac:dyDescent="0.2"/>
    <row r="56996" outlineLevel="1" x14ac:dyDescent="0.2"/>
    <row r="56997" outlineLevel="1" x14ac:dyDescent="0.2"/>
    <row r="56998" outlineLevel="1" x14ac:dyDescent="0.2"/>
    <row r="56999" outlineLevel="1" x14ac:dyDescent="0.2"/>
    <row r="57000" outlineLevel="1" x14ac:dyDescent="0.2"/>
    <row r="57001" outlineLevel="1" x14ac:dyDescent="0.2"/>
    <row r="57002" outlineLevel="1" x14ac:dyDescent="0.2"/>
    <row r="57003" outlineLevel="1" x14ac:dyDescent="0.2"/>
    <row r="57004" outlineLevel="1" x14ac:dyDescent="0.2"/>
    <row r="57005" outlineLevel="1" x14ac:dyDescent="0.2"/>
    <row r="57006" outlineLevel="1" x14ac:dyDescent="0.2"/>
    <row r="57007" outlineLevel="1" x14ac:dyDescent="0.2"/>
    <row r="57008" outlineLevel="1" x14ac:dyDescent="0.2"/>
    <row r="57009" outlineLevel="1" x14ac:dyDescent="0.2"/>
    <row r="57010" outlineLevel="1" x14ac:dyDescent="0.2"/>
    <row r="57011" outlineLevel="1" x14ac:dyDescent="0.2"/>
    <row r="57012" outlineLevel="1" x14ac:dyDescent="0.2"/>
    <row r="57013" outlineLevel="1" x14ac:dyDescent="0.2"/>
    <row r="57014" outlineLevel="1" x14ac:dyDescent="0.2"/>
    <row r="57015" outlineLevel="1" x14ac:dyDescent="0.2"/>
    <row r="57016" outlineLevel="1" x14ac:dyDescent="0.2"/>
    <row r="57017" outlineLevel="1" x14ac:dyDescent="0.2"/>
    <row r="57018" outlineLevel="1" x14ac:dyDescent="0.2"/>
    <row r="57019" outlineLevel="1" x14ac:dyDescent="0.2"/>
    <row r="57020" outlineLevel="1" x14ac:dyDescent="0.2"/>
    <row r="57021" outlineLevel="1" x14ac:dyDescent="0.2"/>
    <row r="57022" outlineLevel="1" x14ac:dyDescent="0.2"/>
    <row r="57023" outlineLevel="1" x14ac:dyDescent="0.2"/>
    <row r="57024" outlineLevel="1" x14ac:dyDescent="0.2"/>
    <row r="57025" outlineLevel="1" x14ac:dyDescent="0.2"/>
    <row r="57026" outlineLevel="1" x14ac:dyDescent="0.2"/>
    <row r="57027" outlineLevel="1" x14ac:dyDescent="0.2"/>
    <row r="57028" outlineLevel="1" x14ac:dyDescent="0.2"/>
    <row r="57029" outlineLevel="1" x14ac:dyDescent="0.2"/>
    <row r="57030" outlineLevel="1" x14ac:dyDescent="0.2"/>
    <row r="57031" outlineLevel="1" x14ac:dyDescent="0.2"/>
    <row r="57032" outlineLevel="1" x14ac:dyDescent="0.2"/>
    <row r="57033" outlineLevel="1" x14ac:dyDescent="0.2"/>
    <row r="57034" outlineLevel="1" x14ac:dyDescent="0.2"/>
    <row r="57035" outlineLevel="1" x14ac:dyDescent="0.2"/>
    <row r="57036" outlineLevel="1" x14ac:dyDescent="0.2"/>
    <row r="57037" outlineLevel="1" x14ac:dyDescent="0.2"/>
    <row r="57038" outlineLevel="1" x14ac:dyDescent="0.2"/>
    <row r="57039" outlineLevel="1" x14ac:dyDescent="0.2"/>
    <row r="57040" outlineLevel="1" x14ac:dyDescent="0.2"/>
    <row r="57041" outlineLevel="1" x14ac:dyDescent="0.2"/>
    <row r="57042" outlineLevel="1" x14ac:dyDescent="0.2"/>
    <row r="57043" outlineLevel="1" x14ac:dyDescent="0.2"/>
    <row r="57044" outlineLevel="1" x14ac:dyDescent="0.2"/>
    <row r="57045" outlineLevel="1" x14ac:dyDescent="0.2"/>
    <row r="57046" outlineLevel="1" x14ac:dyDescent="0.2"/>
    <row r="57047" outlineLevel="1" x14ac:dyDescent="0.2"/>
    <row r="57048" outlineLevel="1" x14ac:dyDescent="0.2"/>
    <row r="57049" outlineLevel="1" x14ac:dyDescent="0.2"/>
    <row r="57050" outlineLevel="1" x14ac:dyDescent="0.2"/>
    <row r="57051" outlineLevel="1" x14ac:dyDescent="0.2"/>
    <row r="57052" outlineLevel="1" x14ac:dyDescent="0.2"/>
    <row r="57053" outlineLevel="1" x14ac:dyDescent="0.2"/>
    <row r="57054" outlineLevel="1" x14ac:dyDescent="0.2"/>
    <row r="57055" outlineLevel="1" x14ac:dyDescent="0.2"/>
    <row r="57056" outlineLevel="1" x14ac:dyDescent="0.2"/>
    <row r="57057" outlineLevel="1" x14ac:dyDescent="0.2"/>
    <row r="57058" outlineLevel="1" x14ac:dyDescent="0.2"/>
    <row r="57059" outlineLevel="1" x14ac:dyDescent="0.2"/>
    <row r="57060" outlineLevel="1" x14ac:dyDescent="0.2"/>
    <row r="57061" outlineLevel="1" x14ac:dyDescent="0.2"/>
    <row r="57062" outlineLevel="1" x14ac:dyDescent="0.2"/>
    <row r="57063" outlineLevel="1" x14ac:dyDescent="0.2"/>
    <row r="57064" outlineLevel="1" x14ac:dyDescent="0.2"/>
    <row r="57065" outlineLevel="1" x14ac:dyDescent="0.2"/>
    <row r="57066" outlineLevel="1" x14ac:dyDescent="0.2"/>
    <row r="57067" outlineLevel="1" x14ac:dyDescent="0.2"/>
    <row r="57068" outlineLevel="1" x14ac:dyDescent="0.2"/>
    <row r="57069" outlineLevel="1" x14ac:dyDescent="0.2"/>
    <row r="57070" outlineLevel="1" x14ac:dyDescent="0.2"/>
    <row r="57071" outlineLevel="1" x14ac:dyDescent="0.2"/>
    <row r="57072" outlineLevel="1" x14ac:dyDescent="0.2"/>
    <row r="57073" outlineLevel="1" x14ac:dyDescent="0.2"/>
    <row r="57074" outlineLevel="1" x14ac:dyDescent="0.2"/>
    <row r="57075" outlineLevel="1" x14ac:dyDescent="0.2"/>
    <row r="57076" outlineLevel="1" x14ac:dyDescent="0.2"/>
    <row r="57077" outlineLevel="1" x14ac:dyDescent="0.2"/>
    <row r="57078" outlineLevel="1" x14ac:dyDescent="0.2"/>
    <row r="57079" outlineLevel="1" x14ac:dyDescent="0.2"/>
    <row r="57080" outlineLevel="1" x14ac:dyDescent="0.2"/>
    <row r="57081" outlineLevel="1" x14ac:dyDescent="0.2"/>
    <row r="57082" outlineLevel="1" x14ac:dyDescent="0.2"/>
    <row r="57083" outlineLevel="1" x14ac:dyDescent="0.2"/>
    <row r="57084" outlineLevel="1" x14ac:dyDescent="0.2"/>
    <row r="57085" outlineLevel="1" x14ac:dyDescent="0.2"/>
    <row r="57086" outlineLevel="1" x14ac:dyDescent="0.2"/>
    <row r="57087" outlineLevel="1" x14ac:dyDescent="0.2"/>
    <row r="57088" outlineLevel="1" x14ac:dyDescent="0.2"/>
    <row r="57089" outlineLevel="1" x14ac:dyDescent="0.2"/>
    <row r="57090" outlineLevel="1" x14ac:dyDescent="0.2"/>
    <row r="57091" outlineLevel="1" x14ac:dyDescent="0.2"/>
    <row r="57092" outlineLevel="1" x14ac:dyDescent="0.2"/>
    <row r="57093" outlineLevel="1" x14ac:dyDescent="0.2"/>
    <row r="57094" outlineLevel="1" x14ac:dyDescent="0.2"/>
    <row r="57095" outlineLevel="1" x14ac:dyDescent="0.2"/>
    <row r="57096" outlineLevel="1" x14ac:dyDescent="0.2"/>
    <row r="57097" outlineLevel="1" x14ac:dyDescent="0.2"/>
    <row r="57098" outlineLevel="1" x14ac:dyDescent="0.2"/>
    <row r="57099" outlineLevel="1" x14ac:dyDescent="0.2"/>
    <row r="57100" outlineLevel="1" x14ac:dyDescent="0.2"/>
    <row r="57101" outlineLevel="1" x14ac:dyDescent="0.2"/>
    <row r="57102" outlineLevel="1" x14ac:dyDescent="0.2"/>
    <row r="57103" outlineLevel="1" x14ac:dyDescent="0.2"/>
    <row r="57104" outlineLevel="1" x14ac:dyDescent="0.2"/>
    <row r="57105" outlineLevel="1" x14ac:dyDescent="0.2"/>
    <row r="57106" outlineLevel="1" x14ac:dyDescent="0.2"/>
    <row r="57107" outlineLevel="1" x14ac:dyDescent="0.2"/>
    <row r="57108" outlineLevel="1" x14ac:dyDescent="0.2"/>
    <row r="57109" outlineLevel="1" x14ac:dyDescent="0.2"/>
    <row r="57110" outlineLevel="1" x14ac:dyDescent="0.2"/>
    <row r="57111" outlineLevel="1" x14ac:dyDescent="0.2"/>
    <row r="57112" outlineLevel="1" x14ac:dyDescent="0.2"/>
    <row r="57113" outlineLevel="1" x14ac:dyDescent="0.2"/>
    <row r="57114" outlineLevel="1" x14ac:dyDescent="0.2"/>
    <row r="57115" outlineLevel="1" x14ac:dyDescent="0.2"/>
    <row r="57116" outlineLevel="1" x14ac:dyDescent="0.2"/>
    <row r="57117" outlineLevel="1" x14ac:dyDescent="0.2"/>
    <row r="57118" outlineLevel="1" x14ac:dyDescent="0.2"/>
    <row r="57119" outlineLevel="1" x14ac:dyDescent="0.2"/>
    <row r="57120" outlineLevel="1" x14ac:dyDescent="0.2"/>
    <row r="57121" outlineLevel="1" x14ac:dyDescent="0.2"/>
    <row r="57122" outlineLevel="1" x14ac:dyDescent="0.2"/>
    <row r="57123" outlineLevel="1" x14ac:dyDescent="0.2"/>
    <row r="57124" outlineLevel="1" x14ac:dyDescent="0.2"/>
    <row r="57125" outlineLevel="1" x14ac:dyDescent="0.2"/>
    <row r="57126" outlineLevel="1" x14ac:dyDescent="0.2"/>
    <row r="57127" outlineLevel="1" x14ac:dyDescent="0.2"/>
    <row r="57128" outlineLevel="1" x14ac:dyDescent="0.2"/>
    <row r="57129" outlineLevel="1" x14ac:dyDescent="0.2"/>
    <row r="57130" outlineLevel="1" x14ac:dyDescent="0.2"/>
    <row r="57131" outlineLevel="1" x14ac:dyDescent="0.2"/>
    <row r="57132" outlineLevel="1" x14ac:dyDescent="0.2"/>
    <row r="57133" outlineLevel="1" x14ac:dyDescent="0.2"/>
    <row r="57134" outlineLevel="1" x14ac:dyDescent="0.2"/>
    <row r="57135" outlineLevel="1" x14ac:dyDescent="0.2"/>
    <row r="57136" outlineLevel="1" x14ac:dyDescent="0.2"/>
    <row r="57137" outlineLevel="1" x14ac:dyDescent="0.2"/>
    <row r="57138" outlineLevel="1" x14ac:dyDescent="0.2"/>
    <row r="57139" outlineLevel="1" x14ac:dyDescent="0.2"/>
    <row r="57140" outlineLevel="1" x14ac:dyDescent="0.2"/>
    <row r="57141" outlineLevel="1" x14ac:dyDescent="0.2"/>
    <row r="57142" outlineLevel="1" x14ac:dyDescent="0.2"/>
    <row r="57143" outlineLevel="1" x14ac:dyDescent="0.2"/>
    <row r="57144" outlineLevel="1" x14ac:dyDescent="0.2"/>
    <row r="57145" outlineLevel="1" x14ac:dyDescent="0.2"/>
    <row r="57146" outlineLevel="1" x14ac:dyDescent="0.2"/>
    <row r="57147" outlineLevel="1" x14ac:dyDescent="0.2"/>
    <row r="57148" outlineLevel="1" x14ac:dyDescent="0.2"/>
    <row r="57149" outlineLevel="1" x14ac:dyDescent="0.2"/>
    <row r="57150" outlineLevel="1" x14ac:dyDescent="0.2"/>
    <row r="57151" outlineLevel="1" x14ac:dyDescent="0.2"/>
    <row r="57152" outlineLevel="1" x14ac:dyDescent="0.2"/>
    <row r="57153" outlineLevel="1" x14ac:dyDescent="0.2"/>
    <row r="57154" outlineLevel="1" x14ac:dyDescent="0.2"/>
    <row r="57155" outlineLevel="1" x14ac:dyDescent="0.2"/>
    <row r="57156" outlineLevel="1" x14ac:dyDescent="0.2"/>
    <row r="57157" outlineLevel="1" x14ac:dyDescent="0.2"/>
    <row r="57158" outlineLevel="1" x14ac:dyDescent="0.2"/>
    <row r="57159" outlineLevel="1" x14ac:dyDescent="0.2"/>
    <row r="57160" outlineLevel="1" x14ac:dyDescent="0.2"/>
    <row r="57161" outlineLevel="1" x14ac:dyDescent="0.2"/>
    <row r="57162" outlineLevel="1" x14ac:dyDescent="0.2"/>
    <row r="57163" outlineLevel="1" x14ac:dyDescent="0.2"/>
    <row r="57164" outlineLevel="1" x14ac:dyDescent="0.2"/>
    <row r="57165" outlineLevel="1" x14ac:dyDescent="0.2"/>
    <row r="57166" outlineLevel="1" x14ac:dyDescent="0.2"/>
    <row r="57167" outlineLevel="1" x14ac:dyDescent="0.2"/>
    <row r="57168" outlineLevel="1" x14ac:dyDescent="0.2"/>
    <row r="57169" outlineLevel="1" x14ac:dyDescent="0.2"/>
    <row r="57170" outlineLevel="1" x14ac:dyDescent="0.2"/>
    <row r="57171" outlineLevel="1" x14ac:dyDescent="0.2"/>
    <row r="57172" outlineLevel="1" x14ac:dyDescent="0.2"/>
    <row r="57173" outlineLevel="1" x14ac:dyDescent="0.2"/>
    <row r="57174" outlineLevel="1" x14ac:dyDescent="0.2"/>
    <row r="57175" outlineLevel="1" x14ac:dyDescent="0.2"/>
    <row r="57176" outlineLevel="1" x14ac:dyDescent="0.2"/>
    <row r="57177" outlineLevel="1" x14ac:dyDescent="0.2"/>
    <row r="57178" outlineLevel="1" x14ac:dyDescent="0.2"/>
    <row r="57179" outlineLevel="1" x14ac:dyDescent="0.2"/>
    <row r="57180" outlineLevel="1" x14ac:dyDescent="0.2"/>
    <row r="57181" outlineLevel="1" x14ac:dyDescent="0.2"/>
    <row r="57182" outlineLevel="1" x14ac:dyDescent="0.2"/>
    <row r="57183" outlineLevel="1" x14ac:dyDescent="0.2"/>
    <row r="57184" outlineLevel="1" x14ac:dyDescent="0.2"/>
    <row r="57185" outlineLevel="1" x14ac:dyDescent="0.2"/>
    <row r="57186" outlineLevel="1" x14ac:dyDescent="0.2"/>
    <row r="57187" outlineLevel="1" x14ac:dyDescent="0.2"/>
    <row r="57188" outlineLevel="1" x14ac:dyDescent="0.2"/>
    <row r="57189" outlineLevel="1" x14ac:dyDescent="0.2"/>
    <row r="57190" outlineLevel="1" x14ac:dyDescent="0.2"/>
    <row r="57191" outlineLevel="1" x14ac:dyDescent="0.2"/>
    <row r="57192" outlineLevel="1" x14ac:dyDescent="0.2"/>
    <row r="57193" outlineLevel="1" x14ac:dyDescent="0.2"/>
    <row r="57194" outlineLevel="1" x14ac:dyDescent="0.2"/>
    <row r="57195" outlineLevel="1" x14ac:dyDescent="0.2"/>
    <row r="57196" outlineLevel="1" x14ac:dyDescent="0.2"/>
    <row r="57197" outlineLevel="1" x14ac:dyDescent="0.2"/>
    <row r="57198" outlineLevel="1" x14ac:dyDescent="0.2"/>
    <row r="57199" outlineLevel="1" x14ac:dyDescent="0.2"/>
    <row r="57200" outlineLevel="1" x14ac:dyDescent="0.2"/>
    <row r="57201" outlineLevel="1" x14ac:dyDescent="0.2"/>
    <row r="57202" outlineLevel="1" x14ac:dyDescent="0.2"/>
    <row r="57203" outlineLevel="1" x14ac:dyDescent="0.2"/>
    <row r="57204" outlineLevel="1" x14ac:dyDescent="0.2"/>
    <row r="57205" outlineLevel="1" x14ac:dyDescent="0.2"/>
    <row r="57206" outlineLevel="1" x14ac:dyDescent="0.2"/>
    <row r="57207" outlineLevel="1" x14ac:dyDescent="0.2"/>
    <row r="57208" outlineLevel="1" x14ac:dyDescent="0.2"/>
    <row r="57209" outlineLevel="1" x14ac:dyDescent="0.2"/>
    <row r="57210" outlineLevel="1" x14ac:dyDescent="0.2"/>
    <row r="57211" outlineLevel="1" x14ac:dyDescent="0.2"/>
    <row r="57212" outlineLevel="1" x14ac:dyDescent="0.2"/>
    <row r="57213" outlineLevel="1" x14ac:dyDescent="0.2"/>
    <row r="57214" outlineLevel="1" x14ac:dyDescent="0.2"/>
    <row r="57215" outlineLevel="1" x14ac:dyDescent="0.2"/>
    <row r="57216" outlineLevel="1" x14ac:dyDescent="0.2"/>
    <row r="57217" outlineLevel="1" x14ac:dyDescent="0.2"/>
    <row r="57218" outlineLevel="1" x14ac:dyDescent="0.2"/>
    <row r="57219" outlineLevel="1" x14ac:dyDescent="0.2"/>
    <row r="57220" outlineLevel="1" x14ac:dyDescent="0.2"/>
    <row r="57221" outlineLevel="1" x14ac:dyDescent="0.2"/>
    <row r="57222" outlineLevel="1" x14ac:dyDescent="0.2"/>
    <row r="57223" outlineLevel="1" x14ac:dyDescent="0.2"/>
    <row r="57224" outlineLevel="1" x14ac:dyDescent="0.2"/>
    <row r="57225" outlineLevel="1" x14ac:dyDescent="0.2"/>
    <row r="57226" outlineLevel="1" x14ac:dyDescent="0.2"/>
    <row r="57227" outlineLevel="1" x14ac:dyDescent="0.2"/>
    <row r="57228" outlineLevel="1" x14ac:dyDescent="0.2"/>
    <row r="57229" outlineLevel="1" x14ac:dyDescent="0.2"/>
    <row r="57230" outlineLevel="1" x14ac:dyDescent="0.2"/>
    <row r="57231" outlineLevel="1" x14ac:dyDescent="0.2"/>
    <row r="57232" outlineLevel="1" x14ac:dyDescent="0.2"/>
    <row r="57233" outlineLevel="1" x14ac:dyDescent="0.2"/>
    <row r="57234" outlineLevel="1" x14ac:dyDescent="0.2"/>
    <row r="57235" outlineLevel="1" x14ac:dyDescent="0.2"/>
    <row r="57236" outlineLevel="1" x14ac:dyDescent="0.2"/>
    <row r="57237" outlineLevel="1" x14ac:dyDescent="0.2"/>
    <row r="57238" outlineLevel="1" x14ac:dyDescent="0.2"/>
    <row r="57239" outlineLevel="1" x14ac:dyDescent="0.2"/>
    <row r="57240" outlineLevel="1" x14ac:dyDescent="0.2"/>
    <row r="57241" outlineLevel="1" x14ac:dyDescent="0.2"/>
    <row r="57242" outlineLevel="1" x14ac:dyDescent="0.2"/>
    <row r="57243" outlineLevel="1" x14ac:dyDescent="0.2"/>
    <row r="57244" outlineLevel="1" x14ac:dyDescent="0.2"/>
    <row r="57245" outlineLevel="1" x14ac:dyDescent="0.2"/>
    <row r="57246" outlineLevel="1" x14ac:dyDescent="0.2"/>
    <row r="57247" outlineLevel="1" x14ac:dyDescent="0.2"/>
    <row r="57248" outlineLevel="1" x14ac:dyDescent="0.2"/>
    <row r="57249" outlineLevel="1" x14ac:dyDescent="0.2"/>
    <row r="57250" outlineLevel="1" x14ac:dyDescent="0.2"/>
    <row r="57251" outlineLevel="1" x14ac:dyDescent="0.2"/>
    <row r="57252" outlineLevel="1" x14ac:dyDescent="0.2"/>
    <row r="57253" outlineLevel="1" x14ac:dyDescent="0.2"/>
    <row r="57254" outlineLevel="1" x14ac:dyDescent="0.2"/>
    <row r="57255" outlineLevel="1" x14ac:dyDescent="0.2"/>
    <row r="57256" outlineLevel="1" x14ac:dyDescent="0.2"/>
    <row r="57257" outlineLevel="1" x14ac:dyDescent="0.2"/>
    <row r="57258" outlineLevel="1" x14ac:dyDescent="0.2"/>
    <row r="57259" outlineLevel="1" x14ac:dyDescent="0.2"/>
    <row r="57260" outlineLevel="1" x14ac:dyDescent="0.2"/>
    <row r="57261" outlineLevel="1" x14ac:dyDescent="0.2"/>
    <row r="57262" outlineLevel="1" x14ac:dyDescent="0.2"/>
    <row r="57263" outlineLevel="1" x14ac:dyDescent="0.2"/>
    <row r="57264" outlineLevel="1" x14ac:dyDescent="0.2"/>
    <row r="57265" outlineLevel="1" x14ac:dyDescent="0.2"/>
    <row r="57266" outlineLevel="1" x14ac:dyDescent="0.2"/>
    <row r="57267" outlineLevel="1" x14ac:dyDescent="0.2"/>
    <row r="57268" outlineLevel="1" x14ac:dyDescent="0.2"/>
    <row r="57269" outlineLevel="1" x14ac:dyDescent="0.2"/>
    <row r="57270" outlineLevel="1" x14ac:dyDescent="0.2"/>
    <row r="57271" outlineLevel="1" x14ac:dyDescent="0.2"/>
    <row r="57272" outlineLevel="1" x14ac:dyDescent="0.2"/>
    <row r="57273" outlineLevel="1" x14ac:dyDescent="0.2"/>
    <row r="57274" outlineLevel="1" x14ac:dyDescent="0.2"/>
    <row r="57275" outlineLevel="1" x14ac:dyDescent="0.2"/>
    <row r="57276" outlineLevel="1" x14ac:dyDescent="0.2"/>
    <row r="57277" outlineLevel="1" x14ac:dyDescent="0.2"/>
    <row r="57278" outlineLevel="1" x14ac:dyDescent="0.2"/>
    <row r="57279" outlineLevel="1" x14ac:dyDescent="0.2"/>
    <row r="57280" outlineLevel="1" x14ac:dyDescent="0.2"/>
    <row r="57281" outlineLevel="1" x14ac:dyDescent="0.2"/>
    <row r="57282" outlineLevel="1" x14ac:dyDescent="0.2"/>
    <row r="57283" outlineLevel="1" x14ac:dyDescent="0.2"/>
    <row r="57284" outlineLevel="1" x14ac:dyDescent="0.2"/>
    <row r="57285" outlineLevel="1" x14ac:dyDescent="0.2"/>
    <row r="57286" outlineLevel="1" x14ac:dyDescent="0.2"/>
    <row r="57287" outlineLevel="1" x14ac:dyDescent="0.2"/>
    <row r="57288" outlineLevel="1" x14ac:dyDescent="0.2"/>
    <row r="57289" outlineLevel="1" x14ac:dyDescent="0.2"/>
    <row r="57290" outlineLevel="1" x14ac:dyDescent="0.2"/>
    <row r="57291" outlineLevel="1" x14ac:dyDescent="0.2"/>
    <row r="57292" outlineLevel="1" x14ac:dyDescent="0.2"/>
    <row r="57293" outlineLevel="1" x14ac:dyDescent="0.2"/>
    <row r="57294" outlineLevel="1" x14ac:dyDescent="0.2"/>
    <row r="57295" outlineLevel="1" x14ac:dyDescent="0.2"/>
    <row r="57296" outlineLevel="1" x14ac:dyDescent="0.2"/>
    <row r="57297" outlineLevel="1" x14ac:dyDescent="0.2"/>
    <row r="57298" outlineLevel="1" x14ac:dyDescent="0.2"/>
    <row r="57299" outlineLevel="1" x14ac:dyDescent="0.2"/>
    <row r="57300" outlineLevel="1" x14ac:dyDescent="0.2"/>
    <row r="57301" outlineLevel="1" x14ac:dyDescent="0.2"/>
    <row r="57302" outlineLevel="1" x14ac:dyDescent="0.2"/>
    <row r="57303" outlineLevel="1" x14ac:dyDescent="0.2"/>
    <row r="57304" outlineLevel="1" x14ac:dyDescent="0.2"/>
    <row r="57305" outlineLevel="1" x14ac:dyDescent="0.2"/>
    <row r="57306" outlineLevel="1" x14ac:dyDescent="0.2"/>
    <row r="57307" outlineLevel="1" x14ac:dyDescent="0.2"/>
    <row r="57308" outlineLevel="1" x14ac:dyDescent="0.2"/>
    <row r="57309" outlineLevel="1" x14ac:dyDescent="0.2"/>
    <row r="57310" outlineLevel="1" x14ac:dyDescent="0.2"/>
    <row r="57311" outlineLevel="1" x14ac:dyDescent="0.2"/>
    <row r="57312" outlineLevel="1" x14ac:dyDescent="0.2"/>
    <row r="57313" outlineLevel="1" x14ac:dyDescent="0.2"/>
    <row r="57314" outlineLevel="1" x14ac:dyDescent="0.2"/>
    <row r="57315" outlineLevel="1" x14ac:dyDescent="0.2"/>
    <row r="57316" outlineLevel="1" x14ac:dyDescent="0.2"/>
    <row r="57317" outlineLevel="1" x14ac:dyDescent="0.2"/>
    <row r="57318" outlineLevel="1" x14ac:dyDescent="0.2"/>
    <row r="57319" outlineLevel="1" x14ac:dyDescent="0.2"/>
    <row r="57320" outlineLevel="1" x14ac:dyDescent="0.2"/>
    <row r="57321" outlineLevel="1" x14ac:dyDescent="0.2"/>
    <row r="57322" outlineLevel="1" x14ac:dyDescent="0.2"/>
    <row r="57323" outlineLevel="1" x14ac:dyDescent="0.2"/>
    <row r="57324" outlineLevel="1" x14ac:dyDescent="0.2"/>
    <row r="57325" outlineLevel="1" x14ac:dyDescent="0.2"/>
    <row r="57326" outlineLevel="1" x14ac:dyDescent="0.2"/>
    <row r="57327" outlineLevel="1" x14ac:dyDescent="0.2"/>
    <row r="57328" outlineLevel="1" x14ac:dyDescent="0.2"/>
    <row r="57329" outlineLevel="1" x14ac:dyDescent="0.2"/>
    <row r="57330" outlineLevel="1" x14ac:dyDescent="0.2"/>
    <row r="57331" outlineLevel="1" x14ac:dyDescent="0.2"/>
    <row r="57332" outlineLevel="1" x14ac:dyDescent="0.2"/>
    <row r="57333" outlineLevel="1" x14ac:dyDescent="0.2"/>
    <row r="57334" outlineLevel="1" x14ac:dyDescent="0.2"/>
    <row r="57335" outlineLevel="1" x14ac:dyDescent="0.2"/>
    <row r="57336" outlineLevel="1" x14ac:dyDescent="0.2"/>
    <row r="57337" outlineLevel="1" x14ac:dyDescent="0.2"/>
    <row r="57338" outlineLevel="1" x14ac:dyDescent="0.2"/>
    <row r="57339" outlineLevel="1" x14ac:dyDescent="0.2"/>
    <row r="57340" outlineLevel="1" x14ac:dyDescent="0.2"/>
    <row r="57341" outlineLevel="1" x14ac:dyDescent="0.2"/>
    <row r="57342" outlineLevel="1" x14ac:dyDescent="0.2"/>
    <row r="57343" outlineLevel="1" x14ac:dyDescent="0.2"/>
    <row r="57344" outlineLevel="1" x14ac:dyDescent="0.2"/>
    <row r="57345" outlineLevel="1" x14ac:dyDescent="0.2"/>
    <row r="57346" outlineLevel="1" x14ac:dyDescent="0.2"/>
    <row r="57347" outlineLevel="1" x14ac:dyDescent="0.2"/>
    <row r="57348" outlineLevel="1" x14ac:dyDescent="0.2"/>
    <row r="57349" outlineLevel="1" x14ac:dyDescent="0.2"/>
    <row r="57350" outlineLevel="1" x14ac:dyDescent="0.2"/>
    <row r="57351" outlineLevel="1" x14ac:dyDescent="0.2"/>
    <row r="57352" outlineLevel="1" x14ac:dyDescent="0.2"/>
    <row r="57353" outlineLevel="1" x14ac:dyDescent="0.2"/>
    <row r="57354" outlineLevel="1" x14ac:dyDescent="0.2"/>
    <row r="57355" outlineLevel="1" x14ac:dyDescent="0.2"/>
    <row r="57356" outlineLevel="1" x14ac:dyDescent="0.2"/>
    <row r="57357" outlineLevel="1" x14ac:dyDescent="0.2"/>
    <row r="57358" outlineLevel="1" x14ac:dyDescent="0.2"/>
    <row r="57359" outlineLevel="1" x14ac:dyDescent="0.2"/>
    <row r="57360" outlineLevel="1" x14ac:dyDescent="0.2"/>
    <row r="57361" outlineLevel="1" x14ac:dyDescent="0.2"/>
    <row r="57362" outlineLevel="1" x14ac:dyDescent="0.2"/>
    <row r="57363" outlineLevel="1" x14ac:dyDescent="0.2"/>
    <row r="57364" outlineLevel="1" x14ac:dyDescent="0.2"/>
    <row r="57365" outlineLevel="1" x14ac:dyDescent="0.2"/>
    <row r="57366" outlineLevel="1" x14ac:dyDescent="0.2"/>
    <row r="57367" outlineLevel="1" x14ac:dyDescent="0.2"/>
    <row r="57368" outlineLevel="1" x14ac:dyDescent="0.2"/>
    <row r="57369" outlineLevel="1" x14ac:dyDescent="0.2"/>
    <row r="57370" outlineLevel="1" x14ac:dyDescent="0.2"/>
    <row r="57371" outlineLevel="1" x14ac:dyDescent="0.2"/>
    <row r="57372" outlineLevel="1" x14ac:dyDescent="0.2"/>
    <row r="57373" outlineLevel="1" x14ac:dyDescent="0.2"/>
    <row r="57374" outlineLevel="1" x14ac:dyDescent="0.2"/>
    <row r="57375" outlineLevel="1" x14ac:dyDescent="0.2"/>
    <row r="57376" outlineLevel="1" x14ac:dyDescent="0.2"/>
    <row r="57377" outlineLevel="1" x14ac:dyDescent="0.2"/>
    <row r="57378" outlineLevel="1" x14ac:dyDescent="0.2"/>
    <row r="57379" outlineLevel="1" x14ac:dyDescent="0.2"/>
    <row r="57380" outlineLevel="1" x14ac:dyDescent="0.2"/>
    <row r="57381" outlineLevel="1" x14ac:dyDescent="0.2"/>
    <row r="57382" outlineLevel="1" x14ac:dyDescent="0.2"/>
    <row r="57383" outlineLevel="1" x14ac:dyDescent="0.2"/>
    <row r="57384" outlineLevel="1" x14ac:dyDescent="0.2"/>
    <row r="57385" outlineLevel="1" x14ac:dyDescent="0.2"/>
    <row r="57386" outlineLevel="1" x14ac:dyDescent="0.2"/>
    <row r="57387" outlineLevel="1" x14ac:dyDescent="0.2"/>
    <row r="57388" outlineLevel="1" x14ac:dyDescent="0.2"/>
    <row r="57389" outlineLevel="1" x14ac:dyDescent="0.2"/>
    <row r="57390" outlineLevel="1" x14ac:dyDescent="0.2"/>
    <row r="57391" outlineLevel="1" x14ac:dyDescent="0.2"/>
    <row r="57392" outlineLevel="1" x14ac:dyDescent="0.2"/>
    <row r="57393" outlineLevel="1" x14ac:dyDescent="0.2"/>
    <row r="57394" outlineLevel="1" x14ac:dyDescent="0.2"/>
    <row r="57395" outlineLevel="1" x14ac:dyDescent="0.2"/>
    <row r="57396" outlineLevel="1" x14ac:dyDescent="0.2"/>
    <row r="57397" outlineLevel="1" x14ac:dyDescent="0.2"/>
    <row r="57398" outlineLevel="1" x14ac:dyDescent="0.2"/>
    <row r="57399" outlineLevel="1" x14ac:dyDescent="0.2"/>
    <row r="57400" outlineLevel="1" x14ac:dyDescent="0.2"/>
    <row r="57401" outlineLevel="1" x14ac:dyDescent="0.2"/>
    <row r="57402" outlineLevel="1" x14ac:dyDescent="0.2"/>
    <row r="57403" outlineLevel="1" x14ac:dyDescent="0.2"/>
    <row r="57404" outlineLevel="1" x14ac:dyDescent="0.2"/>
    <row r="57405" outlineLevel="1" x14ac:dyDescent="0.2"/>
    <row r="57406" outlineLevel="1" x14ac:dyDescent="0.2"/>
    <row r="57407" outlineLevel="1" x14ac:dyDescent="0.2"/>
    <row r="57408" outlineLevel="1" x14ac:dyDescent="0.2"/>
    <row r="57409" outlineLevel="1" x14ac:dyDescent="0.2"/>
    <row r="57410" outlineLevel="1" x14ac:dyDescent="0.2"/>
    <row r="57411" outlineLevel="1" x14ac:dyDescent="0.2"/>
    <row r="57412" outlineLevel="1" x14ac:dyDescent="0.2"/>
    <row r="57413" outlineLevel="1" x14ac:dyDescent="0.2"/>
    <row r="57414" outlineLevel="1" x14ac:dyDescent="0.2"/>
    <row r="57415" outlineLevel="1" x14ac:dyDescent="0.2"/>
    <row r="57416" outlineLevel="1" x14ac:dyDescent="0.2"/>
    <row r="57417" outlineLevel="1" x14ac:dyDescent="0.2"/>
    <row r="57418" outlineLevel="1" x14ac:dyDescent="0.2"/>
    <row r="57419" outlineLevel="1" x14ac:dyDescent="0.2"/>
    <row r="57420" outlineLevel="1" x14ac:dyDescent="0.2"/>
    <row r="57421" outlineLevel="1" x14ac:dyDescent="0.2"/>
    <row r="57422" outlineLevel="1" x14ac:dyDescent="0.2"/>
    <row r="57423" outlineLevel="1" x14ac:dyDescent="0.2"/>
    <row r="57424" outlineLevel="1" x14ac:dyDescent="0.2"/>
    <row r="57425" outlineLevel="1" x14ac:dyDescent="0.2"/>
    <row r="57426" outlineLevel="1" x14ac:dyDescent="0.2"/>
    <row r="57427" outlineLevel="1" x14ac:dyDescent="0.2"/>
    <row r="57428" outlineLevel="1" x14ac:dyDescent="0.2"/>
    <row r="57429" outlineLevel="1" x14ac:dyDescent="0.2"/>
    <row r="57430" outlineLevel="1" x14ac:dyDescent="0.2"/>
    <row r="57431" outlineLevel="1" x14ac:dyDescent="0.2"/>
    <row r="57432" outlineLevel="1" x14ac:dyDescent="0.2"/>
    <row r="57433" outlineLevel="1" x14ac:dyDescent="0.2"/>
    <row r="57434" outlineLevel="1" x14ac:dyDescent="0.2"/>
    <row r="57435" outlineLevel="1" x14ac:dyDescent="0.2"/>
    <row r="57436" outlineLevel="1" x14ac:dyDescent="0.2"/>
    <row r="57437" outlineLevel="1" x14ac:dyDescent="0.2"/>
    <row r="57438" outlineLevel="1" x14ac:dyDescent="0.2"/>
    <row r="57439" outlineLevel="1" x14ac:dyDescent="0.2"/>
    <row r="57440" outlineLevel="1" x14ac:dyDescent="0.2"/>
    <row r="57441" outlineLevel="1" x14ac:dyDescent="0.2"/>
    <row r="57442" outlineLevel="1" x14ac:dyDescent="0.2"/>
    <row r="57443" outlineLevel="1" x14ac:dyDescent="0.2"/>
    <row r="57444" outlineLevel="1" x14ac:dyDescent="0.2"/>
    <row r="57445" outlineLevel="1" x14ac:dyDescent="0.2"/>
    <row r="57446" outlineLevel="1" x14ac:dyDescent="0.2"/>
    <row r="57447" outlineLevel="1" x14ac:dyDescent="0.2"/>
    <row r="57448" outlineLevel="1" x14ac:dyDescent="0.2"/>
    <row r="57449" outlineLevel="1" x14ac:dyDescent="0.2"/>
    <row r="57450" outlineLevel="1" x14ac:dyDescent="0.2"/>
    <row r="57451" outlineLevel="1" x14ac:dyDescent="0.2"/>
    <row r="57452" outlineLevel="1" x14ac:dyDescent="0.2"/>
    <row r="57453" outlineLevel="1" x14ac:dyDescent="0.2"/>
    <row r="57454" outlineLevel="1" x14ac:dyDescent="0.2"/>
    <row r="57455" outlineLevel="1" x14ac:dyDescent="0.2"/>
    <row r="57456" outlineLevel="1" x14ac:dyDescent="0.2"/>
    <row r="57457" outlineLevel="1" x14ac:dyDescent="0.2"/>
    <row r="57458" outlineLevel="1" x14ac:dyDescent="0.2"/>
    <row r="57459" outlineLevel="1" x14ac:dyDescent="0.2"/>
    <row r="57460" outlineLevel="1" x14ac:dyDescent="0.2"/>
    <row r="57461" outlineLevel="1" x14ac:dyDescent="0.2"/>
    <row r="57462" outlineLevel="1" x14ac:dyDescent="0.2"/>
    <row r="57463" outlineLevel="1" x14ac:dyDescent="0.2"/>
    <row r="57464" outlineLevel="1" x14ac:dyDescent="0.2"/>
    <row r="57465" outlineLevel="1" x14ac:dyDescent="0.2"/>
    <row r="57466" outlineLevel="1" x14ac:dyDescent="0.2"/>
    <row r="57467" outlineLevel="1" x14ac:dyDescent="0.2"/>
    <row r="57468" outlineLevel="1" x14ac:dyDescent="0.2"/>
    <row r="57469" outlineLevel="1" x14ac:dyDescent="0.2"/>
    <row r="57470" outlineLevel="1" x14ac:dyDescent="0.2"/>
    <row r="57471" outlineLevel="1" x14ac:dyDescent="0.2"/>
    <row r="57472" outlineLevel="1" x14ac:dyDescent="0.2"/>
    <row r="57473" outlineLevel="1" x14ac:dyDescent="0.2"/>
    <row r="57474" outlineLevel="1" x14ac:dyDescent="0.2"/>
    <row r="57475" outlineLevel="1" x14ac:dyDescent="0.2"/>
    <row r="57476" outlineLevel="1" x14ac:dyDescent="0.2"/>
    <row r="57477" outlineLevel="1" x14ac:dyDescent="0.2"/>
    <row r="57478" outlineLevel="1" x14ac:dyDescent="0.2"/>
    <row r="57479" outlineLevel="1" x14ac:dyDescent="0.2"/>
    <row r="57480" outlineLevel="1" x14ac:dyDescent="0.2"/>
    <row r="57481" outlineLevel="1" x14ac:dyDescent="0.2"/>
    <row r="57482" outlineLevel="1" x14ac:dyDescent="0.2"/>
    <row r="57483" outlineLevel="1" x14ac:dyDescent="0.2"/>
    <row r="57484" outlineLevel="1" x14ac:dyDescent="0.2"/>
    <row r="57485" outlineLevel="1" x14ac:dyDescent="0.2"/>
    <row r="57486" outlineLevel="1" x14ac:dyDescent="0.2"/>
    <row r="57487" outlineLevel="1" x14ac:dyDescent="0.2"/>
    <row r="57488" outlineLevel="1" x14ac:dyDescent="0.2"/>
    <row r="57489" outlineLevel="1" x14ac:dyDescent="0.2"/>
    <row r="57490" outlineLevel="1" x14ac:dyDescent="0.2"/>
    <row r="57491" outlineLevel="1" x14ac:dyDescent="0.2"/>
    <row r="57492" outlineLevel="1" x14ac:dyDescent="0.2"/>
    <row r="57493" outlineLevel="1" x14ac:dyDescent="0.2"/>
    <row r="57494" outlineLevel="1" x14ac:dyDescent="0.2"/>
    <row r="57495" outlineLevel="1" x14ac:dyDescent="0.2"/>
    <row r="57496" outlineLevel="1" x14ac:dyDescent="0.2"/>
    <row r="57497" outlineLevel="1" x14ac:dyDescent="0.2"/>
    <row r="57498" outlineLevel="1" x14ac:dyDescent="0.2"/>
    <row r="57499" outlineLevel="1" x14ac:dyDescent="0.2"/>
    <row r="57500" outlineLevel="1" x14ac:dyDescent="0.2"/>
    <row r="57501" outlineLevel="1" x14ac:dyDescent="0.2"/>
    <row r="57502" outlineLevel="1" x14ac:dyDescent="0.2"/>
    <row r="57503" outlineLevel="1" x14ac:dyDescent="0.2"/>
    <row r="57504" outlineLevel="1" x14ac:dyDescent="0.2"/>
    <row r="57505" outlineLevel="1" x14ac:dyDescent="0.2"/>
    <row r="57506" outlineLevel="1" x14ac:dyDescent="0.2"/>
    <row r="57507" outlineLevel="1" x14ac:dyDescent="0.2"/>
    <row r="57508" outlineLevel="1" x14ac:dyDescent="0.2"/>
    <row r="57509" outlineLevel="1" x14ac:dyDescent="0.2"/>
    <row r="57510" outlineLevel="1" x14ac:dyDescent="0.2"/>
    <row r="57511" outlineLevel="1" x14ac:dyDescent="0.2"/>
    <row r="57512" outlineLevel="1" x14ac:dyDescent="0.2"/>
    <row r="57513" outlineLevel="1" x14ac:dyDescent="0.2"/>
    <row r="57514" outlineLevel="1" x14ac:dyDescent="0.2"/>
    <row r="57515" outlineLevel="1" x14ac:dyDescent="0.2"/>
    <row r="57516" outlineLevel="1" x14ac:dyDescent="0.2"/>
    <row r="57517" outlineLevel="1" x14ac:dyDescent="0.2"/>
    <row r="57518" outlineLevel="1" x14ac:dyDescent="0.2"/>
    <row r="57519" outlineLevel="1" x14ac:dyDescent="0.2"/>
    <row r="57520" outlineLevel="1" x14ac:dyDescent="0.2"/>
    <row r="57521" outlineLevel="1" x14ac:dyDescent="0.2"/>
    <row r="57522" outlineLevel="1" x14ac:dyDescent="0.2"/>
    <row r="57523" outlineLevel="1" x14ac:dyDescent="0.2"/>
    <row r="57524" outlineLevel="1" x14ac:dyDescent="0.2"/>
    <row r="57525" outlineLevel="1" x14ac:dyDescent="0.2"/>
    <row r="57526" outlineLevel="1" x14ac:dyDescent="0.2"/>
    <row r="57527" outlineLevel="1" x14ac:dyDescent="0.2"/>
    <row r="57528" outlineLevel="1" x14ac:dyDescent="0.2"/>
    <row r="57529" outlineLevel="1" x14ac:dyDescent="0.2"/>
    <row r="57530" outlineLevel="1" x14ac:dyDescent="0.2"/>
    <row r="57531" outlineLevel="1" x14ac:dyDescent="0.2"/>
    <row r="57532" outlineLevel="1" x14ac:dyDescent="0.2"/>
    <row r="57533" outlineLevel="1" x14ac:dyDescent="0.2"/>
    <row r="57534" outlineLevel="1" x14ac:dyDescent="0.2"/>
    <row r="57535" outlineLevel="1" x14ac:dyDescent="0.2"/>
    <row r="57536" outlineLevel="1" x14ac:dyDescent="0.2"/>
    <row r="57537" outlineLevel="1" x14ac:dyDescent="0.2"/>
    <row r="57538" outlineLevel="1" x14ac:dyDescent="0.2"/>
    <row r="57539" outlineLevel="1" x14ac:dyDescent="0.2"/>
    <row r="57540" outlineLevel="1" x14ac:dyDescent="0.2"/>
    <row r="57541" outlineLevel="1" x14ac:dyDescent="0.2"/>
    <row r="57542" outlineLevel="1" x14ac:dyDescent="0.2"/>
    <row r="57543" outlineLevel="1" x14ac:dyDescent="0.2"/>
    <row r="57544" outlineLevel="1" x14ac:dyDescent="0.2"/>
    <row r="57545" outlineLevel="1" x14ac:dyDescent="0.2"/>
    <row r="57546" outlineLevel="1" x14ac:dyDescent="0.2"/>
    <row r="57547" outlineLevel="1" x14ac:dyDescent="0.2"/>
    <row r="57548" outlineLevel="1" x14ac:dyDescent="0.2"/>
    <row r="57549" outlineLevel="1" x14ac:dyDescent="0.2"/>
    <row r="57550" outlineLevel="1" x14ac:dyDescent="0.2"/>
    <row r="57551" outlineLevel="1" x14ac:dyDescent="0.2"/>
    <row r="57552" outlineLevel="1" x14ac:dyDescent="0.2"/>
    <row r="57553" outlineLevel="1" x14ac:dyDescent="0.2"/>
    <row r="57554" outlineLevel="1" x14ac:dyDescent="0.2"/>
    <row r="57555" outlineLevel="1" x14ac:dyDescent="0.2"/>
    <row r="57556" outlineLevel="1" x14ac:dyDescent="0.2"/>
    <row r="57557" outlineLevel="1" x14ac:dyDescent="0.2"/>
    <row r="57558" outlineLevel="1" x14ac:dyDescent="0.2"/>
    <row r="57559" outlineLevel="1" x14ac:dyDescent="0.2"/>
    <row r="57560" outlineLevel="1" x14ac:dyDescent="0.2"/>
    <row r="57561" outlineLevel="1" x14ac:dyDescent="0.2"/>
    <row r="57562" outlineLevel="1" x14ac:dyDescent="0.2"/>
    <row r="57563" outlineLevel="1" x14ac:dyDescent="0.2"/>
    <row r="57564" outlineLevel="1" x14ac:dyDescent="0.2"/>
    <row r="57565" outlineLevel="1" x14ac:dyDescent="0.2"/>
    <row r="57566" outlineLevel="1" x14ac:dyDescent="0.2"/>
    <row r="57567" outlineLevel="1" x14ac:dyDescent="0.2"/>
    <row r="57568" outlineLevel="1" x14ac:dyDescent="0.2"/>
    <row r="57569" outlineLevel="1" x14ac:dyDescent="0.2"/>
    <row r="57570" outlineLevel="1" x14ac:dyDescent="0.2"/>
    <row r="57571" outlineLevel="1" x14ac:dyDescent="0.2"/>
    <row r="57572" outlineLevel="1" x14ac:dyDescent="0.2"/>
    <row r="57573" outlineLevel="1" x14ac:dyDescent="0.2"/>
    <row r="57574" outlineLevel="1" x14ac:dyDescent="0.2"/>
    <row r="57575" outlineLevel="1" x14ac:dyDescent="0.2"/>
    <row r="57576" outlineLevel="1" x14ac:dyDescent="0.2"/>
    <row r="57577" outlineLevel="1" x14ac:dyDescent="0.2"/>
    <row r="57578" outlineLevel="1" x14ac:dyDescent="0.2"/>
    <row r="57579" outlineLevel="1" x14ac:dyDescent="0.2"/>
    <row r="57580" outlineLevel="1" x14ac:dyDescent="0.2"/>
    <row r="57581" outlineLevel="1" x14ac:dyDescent="0.2"/>
    <row r="57582" outlineLevel="1" x14ac:dyDescent="0.2"/>
    <row r="57583" outlineLevel="1" x14ac:dyDescent="0.2"/>
    <row r="57584" outlineLevel="1" x14ac:dyDescent="0.2"/>
    <row r="57585" outlineLevel="1" x14ac:dyDescent="0.2"/>
    <row r="57586" outlineLevel="1" x14ac:dyDescent="0.2"/>
    <row r="57587" outlineLevel="1" x14ac:dyDescent="0.2"/>
    <row r="57588" outlineLevel="1" x14ac:dyDescent="0.2"/>
    <row r="57589" outlineLevel="1" x14ac:dyDescent="0.2"/>
    <row r="57590" outlineLevel="1" x14ac:dyDescent="0.2"/>
    <row r="57591" outlineLevel="1" x14ac:dyDescent="0.2"/>
    <row r="57592" outlineLevel="1" x14ac:dyDescent="0.2"/>
    <row r="57593" outlineLevel="1" x14ac:dyDescent="0.2"/>
    <row r="57594" outlineLevel="1" x14ac:dyDescent="0.2"/>
    <row r="57595" outlineLevel="1" x14ac:dyDescent="0.2"/>
    <row r="57596" outlineLevel="1" x14ac:dyDescent="0.2"/>
    <row r="57597" outlineLevel="1" x14ac:dyDescent="0.2"/>
    <row r="57598" outlineLevel="1" x14ac:dyDescent="0.2"/>
    <row r="57599" outlineLevel="1" x14ac:dyDescent="0.2"/>
    <row r="57600" outlineLevel="1" x14ac:dyDescent="0.2"/>
    <row r="57601" outlineLevel="1" x14ac:dyDescent="0.2"/>
    <row r="57602" outlineLevel="1" x14ac:dyDescent="0.2"/>
    <row r="57603" outlineLevel="1" x14ac:dyDescent="0.2"/>
    <row r="57604" outlineLevel="1" x14ac:dyDescent="0.2"/>
    <row r="57605" outlineLevel="1" x14ac:dyDescent="0.2"/>
    <row r="57606" outlineLevel="1" x14ac:dyDescent="0.2"/>
    <row r="57607" outlineLevel="1" x14ac:dyDescent="0.2"/>
    <row r="57608" outlineLevel="1" x14ac:dyDescent="0.2"/>
    <row r="57609" outlineLevel="1" x14ac:dyDescent="0.2"/>
    <row r="57610" outlineLevel="1" x14ac:dyDescent="0.2"/>
    <row r="57611" outlineLevel="1" x14ac:dyDescent="0.2"/>
    <row r="57612" outlineLevel="1" x14ac:dyDescent="0.2"/>
    <row r="57613" outlineLevel="1" x14ac:dyDescent="0.2"/>
    <row r="57614" outlineLevel="1" x14ac:dyDescent="0.2"/>
    <row r="57615" outlineLevel="1" x14ac:dyDescent="0.2"/>
    <row r="57616" outlineLevel="1" x14ac:dyDescent="0.2"/>
    <row r="57617" outlineLevel="1" x14ac:dyDescent="0.2"/>
    <row r="57618" outlineLevel="1" x14ac:dyDescent="0.2"/>
    <row r="57619" outlineLevel="1" x14ac:dyDescent="0.2"/>
    <row r="57620" outlineLevel="1" x14ac:dyDescent="0.2"/>
    <row r="57621" outlineLevel="1" x14ac:dyDescent="0.2"/>
    <row r="57622" outlineLevel="1" x14ac:dyDescent="0.2"/>
    <row r="57623" outlineLevel="1" x14ac:dyDescent="0.2"/>
    <row r="57624" outlineLevel="1" x14ac:dyDescent="0.2"/>
    <row r="57625" outlineLevel="1" x14ac:dyDescent="0.2"/>
    <row r="57626" outlineLevel="1" x14ac:dyDescent="0.2"/>
    <row r="57627" outlineLevel="1" x14ac:dyDescent="0.2"/>
    <row r="57628" outlineLevel="1" x14ac:dyDescent="0.2"/>
    <row r="57629" outlineLevel="1" x14ac:dyDescent="0.2"/>
    <row r="57630" outlineLevel="1" x14ac:dyDescent="0.2"/>
    <row r="57631" outlineLevel="1" x14ac:dyDescent="0.2"/>
    <row r="57632" outlineLevel="1" x14ac:dyDescent="0.2"/>
    <row r="57633" outlineLevel="1" x14ac:dyDescent="0.2"/>
    <row r="57634" outlineLevel="1" x14ac:dyDescent="0.2"/>
    <row r="57635" outlineLevel="1" x14ac:dyDescent="0.2"/>
    <row r="57636" outlineLevel="1" x14ac:dyDescent="0.2"/>
    <row r="57637" outlineLevel="1" x14ac:dyDescent="0.2"/>
    <row r="57638" outlineLevel="1" x14ac:dyDescent="0.2"/>
    <row r="57639" outlineLevel="1" x14ac:dyDescent="0.2"/>
    <row r="57640" outlineLevel="1" x14ac:dyDescent="0.2"/>
    <row r="57641" outlineLevel="1" x14ac:dyDescent="0.2"/>
    <row r="57642" outlineLevel="1" x14ac:dyDescent="0.2"/>
    <row r="57643" outlineLevel="1" x14ac:dyDescent="0.2"/>
    <row r="57644" outlineLevel="1" x14ac:dyDescent="0.2"/>
    <row r="57645" outlineLevel="1" x14ac:dyDescent="0.2"/>
    <row r="57646" outlineLevel="1" x14ac:dyDescent="0.2"/>
    <row r="57647" outlineLevel="1" x14ac:dyDescent="0.2"/>
    <row r="57648" outlineLevel="1" x14ac:dyDescent="0.2"/>
    <row r="57649" outlineLevel="1" x14ac:dyDescent="0.2"/>
    <row r="57650" outlineLevel="1" x14ac:dyDescent="0.2"/>
    <row r="57651" outlineLevel="1" x14ac:dyDescent="0.2"/>
    <row r="57652" outlineLevel="1" x14ac:dyDescent="0.2"/>
    <row r="57653" outlineLevel="1" x14ac:dyDescent="0.2"/>
    <row r="57654" outlineLevel="1" x14ac:dyDescent="0.2"/>
    <row r="57655" outlineLevel="1" x14ac:dyDescent="0.2"/>
    <row r="57656" outlineLevel="1" x14ac:dyDescent="0.2"/>
    <row r="57657" outlineLevel="1" x14ac:dyDescent="0.2"/>
    <row r="57658" outlineLevel="1" x14ac:dyDescent="0.2"/>
    <row r="57659" outlineLevel="1" x14ac:dyDescent="0.2"/>
    <row r="57660" outlineLevel="1" x14ac:dyDescent="0.2"/>
    <row r="57661" outlineLevel="1" x14ac:dyDescent="0.2"/>
    <row r="57662" outlineLevel="1" x14ac:dyDescent="0.2"/>
    <row r="57663" outlineLevel="1" x14ac:dyDescent="0.2"/>
    <row r="57664" outlineLevel="1" x14ac:dyDescent="0.2"/>
    <row r="57665" outlineLevel="1" x14ac:dyDescent="0.2"/>
    <row r="57666" outlineLevel="1" x14ac:dyDescent="0.2"/>
    <row r="57667" outlineLevel="1" x14ac:dyDescent="0.2"/>
    <row r="57668" outlineLevel="1" x14ac:dyDescent="0.2"/>
    <row r="57669" outlineLevel="1" x14ac:dyDescent="0.2"/>
    <row r="57670" outlineLevel="1" x14ac:dyDescent="0.2"/>
    <row r="57671" outlineLevel="1" x14ac:dyDescent="0.2"/>
    <row r="57672" outlineLevel="1" x14ac:dyDescent="0.2"/>
    <row r="57673" outlineLevel="1" x14ac:dyDescent="0.2"/>
    <row r="57674" outlineLevel="1" x14ac:dyDescent="0.2"/>
    <row r="57675" outlineLevel="1" x14ac:dyDescent="0.2"/>
    <row r="57676" outlineLevel="1" x14ac:dyDescent="0.2"/>
    <row r="57677" outlineLevel="1" x14ac:dyDescent="0.2"/>
    <row r="57678" outlineLevel="1" x14ac:dyDescent="0.2"/>
    <row r="57679" outlineLevel="1" x14ac:dyDescent="0.2"/>
    <row r="57680" outlineLevel="1" x14ac:dyDescent="0.2"/>
    <row r="57681" outlineLevel="1" x14ac:dyDescent="0.2"/>
    <row r="57682" outlineLevel="1" x14ac:dyDescent="0.2"/>
    <row r="57683" outlineLevel="1" x14ac:dyDescent="0.2"/>
    <row r="57684" outlineLevel="1" x14ac:dyDescent="0.2"/>
    <row r="57685" outlineLevel="1" x14ac:dyDescent="0.2"/>
    <row r="57686" outlineLevel="1" x14ac:dyDescent="0.2"/>
    <row r="57687" outlineLevel="1" x14ac:dyDescent="0.2"/>
    <row r="57688" outlineLevel="1" x14ac:dyDescent="0.2"/>
    <row r="57689" outlineLevel="1" x14ac:dyDescent="0.2"/>
    <row r="57690" outlineLevel="1" x14ac:dyDescent="0.2"/>
    <row r="57691" outlineLevel="1" x14ac:dyDescent="0.2"/>
    <row r="57692" outlineLevel="1" x14ac:dyDescent="0.2"/>
    <row r="57693" outlineLevel="1" x14ac:dyDescent="0.2"/>
    <row r="57694" outlineLevel="1" x14ac:dyDescent="0.2"/>
    <row r="57695" outlineLevel="1" x14ac:dyDescent="0.2"/>
    <row r="57696" outlineLevel="1" x14ac:dyDescent="0.2"/>
    <row r="57697" outlineLevel="1" x14ac:dyDescent="0.2"/>
    <row r="57698" outlineLevel="1" x14ac:dyDescent="0.2"/>
    <row r="57699" outlineLevel="1" x14ac:dyDescent="0.2"/>
    <row r="57700" outlineLevel="1" x14ac:dyDescent="0.2"/>
    <row r="57701" outlineLevel="1" x14ac:dyDescent="0.2"/>
    <row r="57702" outlineLevel="1" x14ac:dyDescent="0.2"/>
    <row r="57703" outlineLevel="1" x14ac:dyDescent="0.2"/>
    <row r="57704" outlineLevel="1" x14ac:dyDescent="0.2"/>
    <row r="57705" outlineLevel="1" x14ac:dyDescent="0.2"/>
    <row r="57706" outlineLevel="1" x14ac:dyDescent="0.2"/>
    <row r="57707" outlineLevel="1" x14ac:dyDescent="0.2"/>
    <row r="57708" outlineLevel="1" x14ac:dyDescent="0.2"/>
    <row r="57709" outlineLevel="1" x14ac:dyDescent="0.2"/>
    <row r="57710" outlineLevel="1" x14ac:dyDescent="0.2"/>
    <row r="57711" outlineLevel="1" x14ac:dyDescent="0.2"/>
    <row r="57712" outlineLevel="1" x14ac:dyDescent="0.2"/>
    <row r="57713" outlineLevel="1" x14ac:dyDescent="0.2"/>
    <row r="57714" outlineLevel="1" x14ac:dyDescent="0.2"/>
    <row r="57715" outlineLevel="1" x14ac:dyDescent="0.2"/>
    <row r="57716" outlineLevel="1" x14ac:dyDescent="0.2"/>
    <row r="57717" outlineLevel="1" x14ac:dyDescent="0.2"/>
    <row r="57718" outlineLevel="1" x14ac:dyDescent="0.2"/>
    <row r="57719" outlineLevel="1" x14ac:dyDescent="0.2"/>
    <row r="57720" outlineLevel="1" x14ac:dyDescent="0.2"/>
    <row r="57721" outlineLevel="1" x14ac:dyDescent="0.2"/>
    <row r="57722" outlineLevel="1" x14ac:dyDescent="0.2"/>
    <row r="57723" outlineLevel="1" x14ac:dyDescent="0.2"/>
    <row r="57724" outlineLevel="1" x14ac:dyDescent="0.2"/>
    <row r="57725" outlineLevel="1" x14ac:dyDescent="0.2"/>
    <row r="57726" outlineLevel="1" x14ac:dyDescent="0.2"/>
    <row r="57727" outlineLevel="1" x14ac:dyDescent="0.2"/>
    <row r="57728" outlineLevel="1" x14ac:dyDescent="0.2"/>
    <row r="57729" outlineLevel="1" x14ac:dyDescent="0.2"/>
    <row r="57730" outlineLevel="1" x14ac:dyDescent="0.2"/>
    <row r="57731" outlineLevel="1" x14ac:dyDescent="0.2"/>
    <row r="57732" outlineLevel="1" x14ac:dyDescent="0.2"/>
    <row r="57733" outlineLevel="1" x14ac:dyDescent="0.2"/>
    <row r="57734" outlineLevel="1" x14ac:dyDescent="0.2"/>
    <row r="57735" outlineLevel="1" x14ac:dyDescent="0.2"/>
    <row r="57736" outlineLevel="1" x14ac:dyDescent="0.2"/>
    <row r="57737" outlineLevel="1" x14ac:dyDescent="0.2"/>
    <row r="57738" outlineLevel="1" x14ac:dyDescent="0.2"/>
    <row r="57739" outlineLevel="1" x14ac:dyDescent="0.2"/>
    <row r="57740" outlineLevel="1" x14ac:dyDescent="0.2"/>
    <row r="57741" outlineLevel="1" x14ac:dyDescent="0.2"/>
    <row r="57742" outlineLevel="1" x14ac:dyDescent="0.2"/>
    <row r="57743" outlineLevel="1" x14ac:dyDescent="0.2"/>
    <row r="57744" outlineLevel="1" x14ac:dyDescent="0.2"/>
    <row r="57745" outlineLevel="1" x14ac:dyDescent="0.2"/>
    <row r="57746" outlineLevel="1" x14ac:dyDescent="0.2"/>
    <row r="57747" outlineLevel="1" x14ac:dyDescent="0.2"/>
    <row r="57748" outlineLevel="1" x14ac:dyDescent="0.2"/>
    <row r="57749" outlineLevel="1" x14ac:dyDescent="0.2"/>
    <row r="57750" outlineLevel="1" x14ac:dyDescent="0.2"/>
    <row r="57751" outlineLevel="1" x14ac:dyDescent="0.2"/>
    <row r="57752" outlineLevel="1" x14ac:dyDescent="0.2"/>
    <row r="57753" outlineLevel="1" x14ac:dyDescent="0.2"/>
    <row r="57754" outlineLevel="1" x14ac:dyDescent="0.2"/>
    <row r="57755" outlineLevel="1" x14ac:dyDescent="0.2"/>
    <row r="57756" outlineLevel="1" x14ac:dyDescent="0.2"/>
    <row r="57757" outlineLevel="1" x14ac:dyDescent="0.2"/>
    <row r="57758" outlineLevel="1" x14ac:dyDescent="0.2"/>
    <row r="57759" outlineLevel="1" x14ac:dyDescent="0.2"/>
    <row r="57760" outlineLevel="1" x14ac:dyDescent="0.2"/>
    <row r="57761" outlineLevel="1" x14ac:dyDescent="0.2"/>
    <row r="57762" outlineLevel="1" x14ac:dyDescent="0.2"/>
    <row r="57763" outlineLevel="1" x14ac:dyDescent="0.2"/>
    <row r="57764" outlineLevel="1" x14ac:dyDescent="0.2"/>
    <row r="57765" outlineLevel="1" x14ac:dyDescent="0.2"/>
    <row r="57766" outlineLevel="1" x14ac:dyDescent="0.2"/>
    <row r="57767" outlineLevel="1" x14ac:dyDescent="0.2"/>
    <row r="57768" outlineLevel="1" x14ac:dyDescent="0.2"/>
    <row r="57769" outlineLevel="1" x14ac:dyDescent="0.2"/>
    <row r="57770" outlineLevel="1" x14ac:dyDescent="0.2"/>
    <row r="57771" outlineLevel="1" x14ac:dyDescent="0.2"/>
    <row r="57772" outlineLevel="1" x14ac:dyDescent="0.2"/>
    <row r="57773" outlineLevel="1" x14ac:dyDescent="0.2"/>
    <row r="57774" outlineLevel="1" x14ac:dyDescent="0.2"/>
    <row r="57775" outlineLevel="1" x14ac:dyDescent="0.2"/>
    <row r="57776" outlineLevel="1" x14ac:dyDescent="0.2"/>
    <row r="57777" outlineLevel="1" x14ac:dyDescent="0.2"/>
    <row r="57778" outlineLevel="1" x14ac:dyDescent="0.2"/>
    <row r="57779" outlineLevel="1" x14ac:dyDescent="0.2"/>
    <row r="57780" outlineLevel="1" x14ac:dyDescent="0.2"/>
    <row r="57781" outlineLevel="1" x14ac:dyDescent="0.2"/>
    <row r="57782" outlineLevel="1" x14ac:dyDescent="0.2"/>
    <row r="57783" outlineLevel="1" x14ac:dyDescent="0.2"/>
    <row r="57784" outlineLevel="1" x14ac:dyDescent="0.2"/>
    <row r="57785" outlineLevel="1" x14ac:dyDescent="0.2"/>
    <row r="57786" outlineLevel="1" x14ac:dyDescent="0.2"/>
    <row r="57787" outlineLevel="1" x14ac:dyDescent="0.2"/>
    <row r="57788" outlineLevel="1" x14ac:dyDescent="0.2"/>
    <row r="57789" outlineLevel="1" x14ac:dyDescent="0.2"/>
    <row r="57790" outlineLevel="1" x14ac:dyDescent="0.2"/>
    <row r="57791" outlineLevel="1" x14ac:dyDescent="0.2"/>
    <row r="57792" outlineLevel="1" x14ac:dyDescent="0.2"/>
    <row r="57793" outlineLevel="1" x14ac:dyDescent="0.2"/>
    <row r="57794" outlineLevel="1" x14ac:dyDescent="0.2"/>
    <row r="57795" outlineLevel="1" x14ac:dyDescent="0.2"/>
    <row r="57796" outlineLevel="1" x14ac:dyDescent="0.2"/>
    <row r="57797" outlineLevel="1" x14ac:dyDescent="0.2"/>
    <row r="57798" outlineLevel="1" x14ac:dyDescent="0.2"/>
    <row r="57799" outlineLevel="1" x14ac:dyDescent="0.2"/>
    <row r="57800" outlineLevel="1" x14ac:dyDescent="0.2"/>
    <row r="57801" outlineLevel="1" x14ac:dyDescent="0.2"/>
    <row r="57802" outlineLevel="1" x14ac:dyDescent="0.2"/>
    <row r="57803" outlineLevel="1" x14ac:dyDescent="0.2"/>
    <row r="57804" outlineLevel="1" x14ac:dyDescent="0.2"/>
    <row r="57805" outlineLevel="1" x14ac:dyDescent="0.2"/>
    <row r="57806" outlineLevel="1" x14ac:dyDescent="0.2"/>
    <row r="57807" outlineLevel="1" x14ac:dyDescent="0.2"/>
    <row r="57808" outlineLevel="1" x14ac:dyDescent="0.2"/>
    <row r="57809" outlineLevel="1" x14ac:dyDescent="0.2"/>
    <row r="57810" outlineLevel="1" x14ac:dyDescent="0.2"/>
    <row r="57811" outlineLevel="1" x14ac:dyDescent="0.2"/>
    <row r="57812" outlineLevel="1" x14ac:dyDescent="0.2"/>
    <row r="57813" outlineLevel="1" x14ac:dyDescent="0.2"/>
    <row r="57814" outlineLevel="1" x14ac:dyDescent="0.2"/>
    <row r="57815" outlineLevel="1" x14ac:dyDescent="0.2"/>
    <row r="57816" outlineLevel="1" x14ac:dyDescent="0.2"/>
    <row r="57817" outlineLevel="1" x14ac:dyDescent="0.2"/>
    <row r="57818" outlineLevel="1" x14ac:dyDescent="0.2"/>
    <row r="57819" outlineLevel="1" x14ac:dyDescent="0.2"/>
    <row r="57820" outlineLevel="1" x14ac:dyDescent="0.2"/>
    <row r="57821" outlineLevel="1" x14ac:dyDescent="0.2"/>
    <row r="57822" outlineLevel="1" x14ac:dyDescent="0.2"/>
    <row r="57823" outlineLevel="1" x14ac:dyDescent="0.2"/>
    <row r="57824" outlineLevel="1" x14ac:dyDescent="0.2"/>
    <row r="57825" outlineLevel="1" x14ac:dyDescent="0.2"/>
    <row r="57826" outlineLevel="1" x14ac:dyDescent="0.2"/>
    <row r="57827" outlineLevel="1" x14ac:dyDescent="0.2"/>
    <row r="57828" outlineLevel="1" x14ac:dyDescent="0.2"/>
    <row r="57829" outlineLevel="1" x14ac:dyDescent="0.2"/>
    <row r="57830" outlineLevel="1" x14ac:dyDescent="0.2"/>
    <row r="57831" outlineLevel="1" x14ac:dyDescent="0.2"/>
    <row r="57832" outlineLevel="1" x14ac:dyDescent="0.2"/>
    <row r="57833" outlineLevel="1" x14ac:dyDescent="0.2"/>
    <row r="57834" outlineLevel="1" x14ac:dyDescent="0.2"/>
    <row r="57835" outlineLevel="1" x14ac:dyDescent="0.2"/>
    <row r="57836" outlineLevel="1" x14ac:dyDescent="0.2"/>
    <row r="57837" outlineLevel="1" x14ac:dyDescent="0.2"/>
    <row r="57838" outlineLevel="1" x14ac:dyDescent="0.2"/>
    <row r="57839" outlineLevel="1" x14ac:dyDescent="0.2"/>
    <row r="57840" outlineLevel="1" x14ac:dyDescent="0.2"/>
    <row r="57841" outlineLevel="1" x14ac:dyDescent="0.2"/>
    <row r="57842" outlineLevel="1" x14ac:dyDescent="0.2"/>
    <row r="57843" outlineLevel="1" x14ac:dyDescent="0.2"/>
    <row r="57844" outlineLevel="1" x14ac:dyDescent="0.2"/>
    <row r="57845" outlineLevel="1" x14ac:dyDescent="0.2"/>
    <row r="57846" outlineLevel="1" x14ac:dyDescent="0.2"/>
    <row r="57847" outlineLevel="1" x14ac:dyDescent="0.2"/>
    <row r="57848" outlineLevel="1" x14ac:dyDescent="0.2"/>
    <row r="57849" outlineLevel="1" x14ac:dyDescent="0.2"/>
    <row r="57850" outlineLevel="1" x14ac:dyDescent="0.2"/>
    <row r="57851" outlineLevel="1" x14ac:dyDescent="0.2"/>
    <row r="57852" outlineLevel="1" x14ac:dyDescent="0.2"/>
    <row r="57853" outlineLevel="1" x14ac:dyDescent="0.2"/>
    <row r="57854" outlineLevel="1" x14ac:dyDescent="0.2"/>
    <row r="57855" outlineLevel="1" x14ac:dyDescent="0.2"/>
    <row r="57856" outlineLevel="1" x14ac:dyDescent="0.2"/>
    <row r="57857" outlineLevel="1" x14ac:dyDescent="0.2"/>
    <row r="57858" outlineLevel="1" x14ac:dyDescent="0.2"/>
    <row r="57859" outlineLevel="1" x14ac:dyDescent="0.2"/>
    <row r="57860" outlineLevel="1" x14ac:dyDescent="0.2"/>
    <row r="57861" outlineLevel="1" x14ac:dyDescent="0.2"/>
    <row r="57862" outlineLevel="1" x14ac:dyDescent="0.2"/>
    <row r="57863" outlineLevel="1" x14ac:dyDescent="0.2"/>
    <row r="57864" outlineLevel="1" x14ac:dyDescent="0.2"/>
    <row r="57865" outlineLevel="1" x14ac:dyDescent="0.2"/>
    <row r="57866" outlineLevel="1" x14ac:dyDescent="0.2"/>
    <row r="57867" outlineLevel="1" x14ac:dyDescent="0.2"/>
    <row r="57868" outlineLevel="1" x14ac:dyDescent="0.2"/>
    <row r="57869" outlineLevel="1" x14ac:dyDescent="0.2"/>
    <row r="57870" outlineLevel="1" x14ac:dyDescent="0.2"/>
    <row r="57871" outlineLevel="1" x14ac:dyDescent="0.2"/>
    <row r="57872" outlineLevel="1" x14ac:dyDescent="0.2"/>
    <row r="57873" outlineLevel="1" x14ac:dyDescent="0.2"/>
    <row r="57874" outlineLevel="1" x14ac:dyDescent="0.2"/>
    <row r="57875" outlineLevel="1" x14ac:dyDescent="0.2"/>
    <row r="57876" outlineLevel="1" x14ac:dyDescent="0.2"/>
    <row r="57877" outlineLevel="1" x14ac:dyDescent="0.2"/>
    <row r="57878" outlineLevel="1" x14ac:dyDescent="0.2"/>
    <row r="57879" outlineLevel="1" x14ac:dyDescent="0.2"/>
    <row r="57880" outlineLevel="1" x14ac:dyDescent="0.2"/>
    <row r="57881" outlineLevel="1" x14ac:dyDescent="0.2"/>
    <row r="57882" outlineLevel="1" x14ac:dyDescent="0.2"/>
    <row r="57883" outlineLevel="1" x14ac:dyDescent="0.2"/>
    <row r="57884" outlineLevel="1" x14ac:dyDescent="0.2"/>
    <row r="57885" outlineLevel="1" x14ac:dyDescent="0.2"/>
    <row r="57886" outlineLevel="1" x14ac:dyDescent="0.2"/>
    <row r="57887" outlineLevel="1" x14ac:dyDescent="0.2"/>
    <row r="57888" outlineLevel="1" x14ac:dyDescent="0.2"/>
    <row r="57889" outlineLevel="1" x14ac:dyDescent="0.2"/>
    <row r="57890" outlineLevel="1" x14ac:dyDescent="0.2"/>
    <row r="57891" outlineLevel="1" x14ac:dyDescent="0.2"/>
    <row r="57892" outlineLevel="1" x14ac:dyDescent="0.2"/>
    <row r="57893" outlineLevel="1" x14ac:dyDescent="0.2"/>
    <row r="57894" outlineLevel="1" x14ac:dyDescent="0.2"/>
    <row r="57895" outlineLevel="1" x14ac:dyDescent="0.2"/>
    <row r="57896" outlineLevel="1" x14ac:dyDescent="0.2"/>
    <row r="57897" outlineLevel="1" x14ac:dyDescent="0.2"/>
    <row r="57898" outlineLevel="1" x14ac:dyDescent="0.2"/>
    <row r="57899" outlineLevel="1" x14ac:dyDescent="0.2"/>
    <row r="57900" outlineLevel="1" x14ac:dyDescent="0.2"/>
    <row r="57901" outlineLevel="1" x14ac:dyDescent="0.2"/>
    <row r="57902" outlineLevel="1" x14ac:dyDescent="0.2"/>
    <row r="57903" outlineLevel="1" x14ac:dyDescent="0.2"/>
    <row r="57904" outlineLevel="1" x14ac:dyDescent="0.2"/>
    <row r="57905" outlineLevel="1" x14ac:dyDescent="0.2"/>
    <row r="57906" outlineLevel="1" x14ac:dyDescent="0.2"/>
    <row r="57907" outlineLevel="1" x14ac:dyDescent="0.2"/>
    <row r="57908" outlineLevel="1" x14ac:dyDescent="0.2"/>
    <row r="57909" outlineLevel="1" x14ac:dyDescent="0.2"/>
    <row r="57910" outlineLevel="1" x14ac:dyDescent="0.2"/>
    <row r="57911" outlineLevel="1" x14ac:dyDescent="0.2"/>
    <row r="57912" outlineLevel="1" x14ac:dyDescent="0.2"/>
    <row r="57913" outlineLevel="1" x14ac:dyDescent="0.2"/>
    <row r="57914" outlineLevel="1" x14ac:dyDescent="0.2"/>
    <row r="57915" outlineLevel="1" x14ac:dyDescent="0.2"/>
    <row r="57916" outlineLevel="1" x14ac:dyDescent="0.2"/>
    <row r="57917" outlineLevel="1" x14ac:dyDescent="0.2"/>
    <row r="57918" outlineLevel="1" x14ac:dyDescent="0.2"/>
    <row r="57919" outlineLevel="1" x14ac:dyDescent="0.2"/>
    <row r="57920" outlineLevel="1" x14ac:dyDescent="0.2"/>
    <row r="57921" outlineLevel="1" x14ac:dyDescent="0.2"/>
    <row r="57922" outlineLevel="1" x14ac:dyDescent="0.2"/>
    <row r="57923" outlineLevel="1" x14ac:dyDescent="0.2"/>
    <row r="57924" outlineLevel="1" x14ac:dyDescent="0.2"/>
    <row r="57925" outlineLevel="1" x14ac:dyDescent="0.2"/>
    <row r="57926" outlineLevel="1" x14ac:dyDescent="0.2"/>
    <row r="57927" outlineLevel="1" x14ac:dyDescent="0.2"/>
    <row r="57928" outlineLevel="1" x14ac:dyDescent="0.2"/>
    <row r="57929" outlineLevel="1" x14ac:dyDescent="0.2"/>
    <row r="57930" outlineLevel="1" x14ac:dyDescent="0.2"/>
    <row r="57931" outlineLevel="1" x14ac:dyDescent="0.2"/>
    <row r="57932" outlineLevel="1" x14ac:dyDescent="0.2"/>
    <row r="57933" outlineLevel="1" x14ac:dyDescent="0.2"/>
    <row r="57934" outlineLevel="1" x14ac:dyDescent="0.2"/>
    <row r="57935" outlineLevel="1" x14ac:dyDescent="0.2"/>
    <row r="57936" outlineLevel="1" x14ac:dyDescent="0.2"/>
    <row r="57937" outlineLevel="1" x14ac:dyDescent="0.2"/>
    <row r="57938" outlineLevel="1" x14ac:dyDescent="0.2"/>
    <row r="57939" outlineLevel="1" x14ac:dyDescent="0.2"/>
    <row r="57940" outlineLevel="1" x14ac:dyDescent="0.2"/>
    <row r="57941" outlineLevel="1" x14ac:dyDescent="0.2"/>
    <row r="57942" outlineLevel="1" x14ac:dyDescent="0.2"/>
    <row r="57943" outlineLevel="1" x14ac:dyDescent="0.2"/>
    <row r="57944" outlineLevel="1" x14ac:dyDescent="0.2"/>
    <row r="57945" outlineLevel="1" x14ac:dyDescent="0.2"/>
    <row r="57946" outlineLevel="1" x14ac:dyDescent="0.2"/>
    <row r="57947" outlineLevel="1" x14ac:dyDescent="0.2"/>
    <row r="57948" outlineLevel="1" x14ac:dyDescent="0.2"/>
    <row r="57949" outlineLevel="1" x14ac:dyDescent="0.2"/>
    <row r="57950" outlineLevel="1" x14ac:dyDescent="0.2"/>
    <row r="57951" outlineLevel="1" x14ac:dyDescent="0.2"/>
    <row r="57952" outlineLevel="1" x14ac:dyDescent="0.2"/>
    <row r="57953" outlineLevel="1" x14ac:dyDescent="0.2"/>
    <row r="57954" outlineLevel="1" x14ac:dyDescent="0.2"/>
    <row r="57955" outlineLevel="1" x14ac:dyDescent="0.2"/>
    <row r="57956" outlineLevel="1" x14ac:dyDescent="0.2"/>
    <row r="57957" outlineLevel="1" x14ac:dyDescent="0.2"/>
    <row r="57958" outlineLevel="1" x14ac:dyDescent="0.2"/>
    <row r="57959" outlineLevel="1" x14ac:dyDescent="0.2"/>
    <row r="57960" outlineLevel="1" x14ac:dyDescent="0.2"/>
    <row r="57961" outlineLevel="1" x14ac:dyDescent="0.2"/>
    <row r="57962" outlineLevel="1" x14ac:dyDescent="0.2"/>
    <row r="57963" outlineLevel="1" x14ac:dyDescent="0.2"/>
    <row r="57964" outlineLevel="1" x14ac:dyDescent="0.2"/>
    <row r="57965" outlineLevel="1" x14ac:dyDescent="0.2"/>
    <row r="57966" outlineLevel="1" x14ac:dyDescent="0.2"/>
    <row r="57967" outlineLevel="1" x14ac:dyDescent="0.2"/>
    <row r="57968" outlineLevel="1" x14ac:dyDescent="0.2"/>
    <row r="57969" outlineLevel="1" x14ac:dyDescent="0.2"/>
    <row r="57970" outlineLevel="1" x14ac:dyDescent="0.2"/>
    <row r="57971" outlineLevel="1" x14ac:dyDescent="0.2"/>
    <row r="57972" outlineLevel="1" x14ac:dyDescent="0.2"/>
    <row r="57973" outlineLevel="1" x14ac:dyDescent="0.2"/>
    <row r="57974" outlineLevel="1" x14ac:dyDescent="0.2"/>
    <row r="57975" outlineLevel="1" x14ac:dyDescent="0.2"/>
    <row r="57976" outlineLevel="1" x14ac:dyDescent="0.2"/>
    <row r="57977" outlineLevel="1" x14ac:dyDescent="0.2"/>
    <row r="57978" outlineLevel="1" x14ac:dyDescent="0.2"/>
    <row r="57979" outlineLevel="1" x14ac:dyDescent="0.2"/>
    <row r="57980" outlineLevel="1" x14ac:dyDescent="0.2"/>
    <row r="57981" outlineLevel="1" x14ac:dyDescent="0.2"/>
    <row r="57982" outlineLevel="1" x14ac:dyDescent="0.2"/>
    <row r="57983" outlineLevel="1" x14ac:dyDescent="0.2"/>
    <row r="57984" outlineLevel="1" x14ac:dyDescent="0.2"/>
    <row r="57985" outlineLevel="1" x14ac:dyDescent="0.2"/>
    <row r="57986" outlineLevel="1" x14ac:dyDescent="0.2"/>
    <row r="57987" outlineLevel="1" x14ac:dyDescent="0.2"/>
    <row r="57988" outlineLevel="1" x14ac:dyDescent="0.2"/>
    <row r="57989" outlineLevel="1" x14ac:dyDescent="0.2"/>
    <row r="57990" outlineLevel="1" x14ac:dyDescent="0.2"/>
    <row r="57991" outlineLevel="1" x14ac:dyDescent="0.2"/>
    <row r="57992" outlineLevel="1" x14ac:dyDescent="0.2"/>
    <row r="57993" outlineLevel="1" x14ac:dyDescent="0.2"/>
    <row r="57994" outlineLevel="1" x14ac:dyDescent="0.2"/>
    <row r="57995" outlineLevel="1" x14ac:dyDescent="0.2"/>
    <row r="57996" outlineLevel="1" x14ac:dyDescent="0.2"/>
    <row r="57997" outlineLevel="1" x14ac:dyDescent="0.2"/>
    <row r="57998" outlineLevel="1" x14ac:dyDescent="0.2"/>
    <row r="57999" outlineLevel="1" x14ac:dyDescent="0.2"/>
    <row r="58000" outlineLevel="1" x14ac:dyDescent="0.2"/>
    <row r="58001" outlineLevel="1" x14ac:dyDescent="0.2"/>
    <row r="58002" outlineLevel="1" x14ac:dyDescent="0.2"/>
    <row r="58003" outlineLevel="1" x14ac:dyDescent="0.2"/>
    <row r="58004" outlineLevel="1" x14ac:dyDescent="0.2"/>
    <row r="58005" outlineLevel="1" x14ac:dyDescent="0.2"/>
    <row r="58006" outlineLevel="1" x14ac:dyDescent="0.2"/>
    <row r="58007" outlineLevel="1" x14ac:dyDescent="0.2"/>
    <row r="58008" outlineLevel="1" x14ac:dyDescent="0.2"/>
    <row r="58009" outlineLevel="1" x14ac:dyDescent="0.2"/>
    <row r="58010" outlineLevel="1" x14ac:dyDescent="0.2"/>
    <row r="58011" outlineLevel="1" x14ac:dyDescent="0.2"/>
    <row r="58012" outlineLevel="1" x14ac:dyDescent="0.2"/>
    <row r="58013" outlineLevel="1" x14ac:dyDescent="0.2"/>
    <row r="58014" outlineLevel="1" x14ac:dyDescent="0.2"/>
    <row r="58015" outlineLevel="1" x14ac:dyDescent="0.2"/>
    <row r="58016" outlineLevel="1" x14ac:dyDescent="0.2"/>
    <row r="58017" outlineLevel="1" x14ac:dyDescent="0.2"/>
    <row r="58018" outlineLevel="1" x14ac:dyDescent="0.2"/>
    <row r="58019" outlineLevel="1" x14ac:dyDescent="0.2"/>
    <row r="58020" outlineLevel="1" x14ac:dyDescent="0.2"/>
    <row r="58021" outlineLevel="1" x14ac:dyDescent="0.2"/>
    <row r="58022" outlineLevel="1" x14ac:dyDescent="0.2"/>
    <row r="58023" outlineLevel="1" x14ac:dyDescent="0.2"/>
    <row r="58024" outlineLevel="1" x14ac:dyDescent="0.2"/>
    <row r="58025" outlineLevel="1" x14ac:dyDescent="0.2"/>
    <row r="58026" outlineLevel="1" x14ac:dyDescent="0.2"/>
    <row r="58027" outlineLevel="1" x14ac:dyDescent="0.2"/>
    <row r="58028" outlineLevel="1" x14ac:dyDescent="0.2"/>
    <row r="58029" outlineLevel="1" x14ac:dyDescent="0.2"/>
    <row r="58030" outlineLevel="1" x14ac:dyDescent="0.2"/>
    <row r="58031" outlineLevel="1" x14ac:dyDescent="0.2"/>
    <row r="58032" outlineLevel="1" x14ac:dyDescent="0.2"/>
    <row r="58033" outlineLevel="1" x14ac:dyDescent="0.2"/>
    <row r="58034" outlineLevel="1" x14ac:dyDescent="0.2"/>
    <row r="58035" outlineLevel="1" x14ac:dyDescent="0.2"/>
    <row r="58036" outlineLevel="1" x14ac:dyDescent="0.2"/>
    <row r="58037" outlineLevel="1" x14ac:dyDescent="0.2"/>
    <row r="58038" outlineLevel="1" x14ac:dyDescent="0.2"/>
    <row r="58039" outlineLevel="1" x14ac:dyDescent="0.2"/>
    <row r="58040" outlineLevel="1" x14ac:dyDescent="0.2"/>
    <row r="58041" outlineLevel="1" x14ac:dyDescent="0.2"/>
    <row r="58042" outlineLevel="1" x14ac:dyDescent="0.2"/>
    <row r="58043" outlineLevel="1" x14ac:dyDescent="0.2"/>
    <row r="58044" outlineLevel="1" x14ac:dyDescent="0.2"/>
    <row r="58045" outlineLevel="1" x14ac:dyDescent="0.2"/>
    <row r="58046" outlineLevel="1" x14ac:dyDescent="0.2"/>
    <row r="58047" outlineLevel="1" x14ac:dyDescent="0.2"/>
    <row r="58048" outlineLevel="1" x14ac:dyDescent="0.2"/>
    <row r="58049" outlineLevel="1" x14ac:dyDescent="0.2"/>
    <row r="58050" outlineLevel="1" x14ac:dyDescent="0.2"/>
    <row r="58051" outlineLevel="1" x14ac:dyDescent="0.2"/>
    <row r="58052" outlineLevel="1" x14ac:dyDescent="0.2"/>
    <row r="58053" outlineLevel="1" x14ac:dyDescent="0.2"/>
    <row r="58054" outlineLevel="1" x14ac:dyDescent="0.2"/>
    <row r="58055" outlineLevel="1" x14ac:dyDescent="0.2"/>
    <row r="58056" outlineLevel="1" x14ac:dyDescent="0.2"/>
    <row r="58057" outlineLevel="1" x14ac:dyDescent="0.2"/>
    <row r="58058" outlineLevel="1" x14ac:dyDescent="0.2"/>
    <row r="58059" outlineLevel="1" x14ac:dyDescent="0.2"/>
    <row r="58060" outlineLevel="1" x14ac:dyDescent="0.2"/>
    <row r="58061" outlineLevel="1" x14ac:dyDescent="0.2"/>
    <row r="58062" outlineLevel="1" x14ac:dyDescent="0.2"/>
    <row r="58063" outlineLevel="1" x14ac:dyDescent="0.2"/>
    <row r="58064" outlineLevel="1" x14ac:dyDescent="0.2"/>
    <row r="58065" outlineLevel="1" x14ac:dyDescent="0.2"/>
    <row r="58066" outlineLevel="1" x14ac:dyDescent="0.2"/>
    <row r="58067" outlineLevel="1" x14ac:dyDescent="0.2"/>
    <row r="58068" outlineLevel="1" x14ac:dyDescent="0.2"/>
    <row r="58069" outlineLevel="1" x14ac:dyDescent="0.2"/>
    <row r="58070" outlineLevel="1" x14ac:dyDescent="0.2"/>
    <row r="58071" outlineLevel="1" x14ac:dyDescent="0.2"/>
    <row r="58072" outlineLevel="1" x14ac:dyDescent="0.2"/>
    <row r="58073" outlineLevel="1" x14ac:dyDescent="0.2"/>
    <row r="58074" outlineLevel="1" x14ac:dyDescent="0.2"/>
    <row r="58075" outlineLevel="1" x14ac:dyDescent="0.2"/>
    <row r="58076" outlineLevel="1" x14ac:dyDescent="0.2"/>
    <row r="58077" outlineLevel="1" x14ac:dyDescent="0.2"/>
    <row r="58078" outlineLevel="1" x14ac:dyDescent="0.2"/>
    <row r="58079" outlineLevel="1" x14ac:dyDescent="0.2"/>
    <row r="58080" outlineLevel="1" x14ac:dyDescent="0.2"/>
    <row r="58081" outlineLevel="1" x14ac:dyDescent="0.2"/>
    <row r="58082" outlineLevel="1" x14ac:dyDescent="0.2"/>
    <row r="58083" outlineLevel="1" x14ac:dyDescent="0.2"/>
    <row r="58084" outlineLevel="1" x14ac:dyDescent="0.2"/>
    <row r="58085" outlineLevel="1" x14ac:dyDescent="0.2"/>
    <row r="58086" outlineLevel="1" x14ac:dyDescent="0.2"/>
    <row r="58087" outlineLevel="1" x14ac:dyDescent="0.2"/>
    <row r="58088" outlineLevel="1" x14ac:dyDescent="0.2"/>
    <row r="58089" outlineLevel="1" x14ac:dyDescent="0.2"/>
    <row r="58090" outlineLevel="1" x14ac:dyDescent="0.2"/>
    <row r="58091" outlineLevel="1" x14ac:dyDescent="0.2"/>
    <row r="58092" outlineLevel="1" x14ac:dyDescent="0.2"/>
    <row r="58093" outlineLevel="1" x14ac:dyDescent="0.2"/>
    <row r="58094" outlineLevel="1" x14ac:dyDescent="0.2"/>
    <row r="58095" outlineLevel="1" x14ac:dyDescent="0.2"/>
    <row r="58096" outlineLevel="1" x14ac:dyDescent="0.2"/>
    <row r="58097" outlineLevel="1" x14ac:dyDescent="0.2"/>
    <row r="58098" outlineLevel="1" x14ac:dyDescent="0.2"/>
    <row r="58099" outlineLevel="1" x14ac:dyDescent="0.2"/>
    <row r="58100" outlineLevel="1" x14ac:dyDescent="0.2"/>
    <row r="58101" outlineLevel="1" x14ac:dyDescent="0.2"/>
    <row r="58102" outlineLevel="1" x14ac:dyDescent="0.2"/>
    <row r="58103" outlineLevel="1" x14ac:dyDescent="0.2"/>
    <row r="58104" outlineLevel="1" x14ac:dyDescent="0.2"/>
    <row r="58105" outlineLevel="1" x14ac:dyDescent="0.2"/>
    <row r="58106" outlineLevel="1" x14ac:dyDescent="0.2"/>
    <row r="58107" outlineLevel="1" x14ac:dyDescent="0.2"/>
    <row r="58108" outlineLevel="1" x14ac:dyDescent="0.2"/>
    <row r="58109" outlineLevel="1" x14ac:dyDescent="0.2"/>
    <row r="58110" outlineLevel="1" x14ac:dyDescent="0.2"/>
    <row r="58111" outlineLevel="1" x14ac:dyDescent="0.2"/>
    <row r="58112" outlineLevel="1" x14ac:dyDescent="0.2"/>
    <row r="58113" outlineLevel="1" x14ac:dyDescent="0.2"/>
    <row r="58114" outlineLevel="1" x14ac:dyDescent="0.2"/>
    <row r="58115" outlineLevel="1" x14ac:dyDescent="0.2"/>
    <row r="58116" outlineLevel="1" x14ac:dyDescent="0.2"/>
    <row r="58117" outlineLevel="1" x14ac:dyDescent="0.2"/>
    <row r="58118" outlineLevel="1" x14ac:dyDescent="0.2"/>
    <row r="58119" outlineLevel="1" x14ac:dyDescent="0.2"/>
    <row r="58120" outlineLevel="1" x14ac:dyDescent="0.2"/>
    <row r="58121" outlineLevel="1" x14ac:dyDescent="0.2"/>
    <row r="58122" outlineLevel="1" x14ac:dyDescent="0.2"/>
    <row r="58123" outlineLevel="1" x14ac:dyDescent="0.2"/>
    <row r="58124" outlineLevel="1" x14ac:dyDescent="0.2"/>
    <row r="58125" outlineLevel="1" x14ac:dyDescent="0.2"/>
    <row r="58126" outlineLevel="1" x14ac:dyDescent="0.2"/>
    <row r="58127" outlineLevel="1" x14ac:dyDescent="0.2"/>
    <row r="58128" outlineLevel="1" x14ac:dyDescent="0.2"/>
    <row r="58129" outlineLevel="1" x14ac:dyDescent="0.2"/>
    <row r="58130" outlineLevel="1" x14ac:dyDescent="0.2"/>
    <row r="58131" outlineLevel="1" x14ac:dyDescent="0.2"/>
    <row r="58132" outlineLevel="1" x14ac:dyDescent="0.2"/>
    <row r="58133" outlineLevel="1" x14ac:dyDescent="0.2"/>
    <row r="58134" outlineLevel="1" x14ac:dyDescent="0.2"/>
    <row r="58135" outlineLevel="1" x14ac:dyDescent="0.2"/>
    <row r="58136" outlineLevel="1" x14ac:dyDescent="0.2"/>
    <row r="58137" outlineLevel="1" x14ac:dyDescent="0.2"/>
    <row r="58138" outlineLevel="1" x14ac:dyDescent="0.2"/>
    <row r="58139" outlineLevel="1" x14ac:dyDescent="0.2"/>
    <row r="58140" outlineLevel="1" x14ac:dyDescent="0.2"/>
    <row r="58141" outlineLevel="1" x14ac:dyDescent="0.2"/>
    <row r="58142" outlineLevel="1" x14ac:dyDescent="0.2"/>
    <row r="58143" outlineLevel="1" x14ac:dyDescent="0.2"/>
    <row r="58144" outlineLevel="1" x14ac:dyDescent="0.2"/>
    <row r="58145" outlineLevel="1" x14ac:dyDescent="0.2"/>
    <row r="58146" outlineLevel="1" x14ac:dyDescent="0.2"/>
    <row r="58147" outlineLevel="1" x14ac:dyDescent="0.2"/>
    <row r="58148" outlineLevel="1" x14ac:dyDescent="0.2"/>
    <row r="58149" outlineLevel="1" x14ac:dyDescent="0.2"/>
    <row r="58150" outlineLevel="1" x14ac:dyDescent="0.2"/>
    <row r="58151" outlineLevel="1" x14ac:dyDescent="0.2"/>
    <row r="58152" outlineLevel="1" x14ac:dyDescent="0.2"/>
    <row r="58153" outlineLevel="1" x14ac:dyDescent="0.2"/>
    <row r="58154" outlineLevel="1" x14ac:dyDescent="0.2"/>
    <row r="58155" outlineLevel="1" x14ac:dyDescent="0.2"/>
    <row r="58156" outlineLevel="1" x14ac:dyDescent="0.2"/>
    <row r="58157" outlineLevel="1" x14ac:dyDescent="0.2"/>
    <row r="58158" outlineLevel="1" x14ac:dyDescent="0.2"/>
    <row r="58159" outlineLevel="1" x14ac:dyDescent="0.2"/>
    <row r="58160" outlineLevel="1" x14ac:dyDescent="0.2"/>
    <row r="58161" outlineLevel="1" x14ac:dyDescent="0.2"/>
    <row r="58162" outlineLevel="1" x14ac:dyDescent="0.2"/>
    <row r="58163" outlineLevel="1" x14ac:dyDescent="0.2"/>
    <row r="58164" outlineLevel="1" x14ac:dyDescent="0.2"/>
    <row r="58165" outlineLevel="1" x14ac:dyDescent="0.2"/>
    <row r="58166" outlineLevel="1" x14ac:dyDescent="0.2"/>
    <row r="58167" outlineLevel="1" x14ac:dyDescent="0.2"/>
    <row r="58168" outlineLevel="1" x14ac:dyDescent="0.2"/>
    <row r="58169" outlineLevel="1" x14ac:dyDescent="0.2"/>
    <row r="58170" outlineLevel="1" x14ac:dyDescent="0.2"/>
    <row r="58171" outlineLevel="1" x14ac:dyDescent="0.2"/>
    <row r="58172" outlineLevel="1" x14ac:dyDescent="0.2"/>
    <row r="58173" outlineLevel="1" x14ac:dyDescent="0.2"/>
    <row r="58174" outlineLevel="1" x14ac:dyDescent="0.2"/>
    <row r="58175" outlineLevel="1" x14ac:dyDescent="0.2"/>
    <row r="58176" outlineLevel="1" x14ac:dyDescent="0.2"/>
    <row r="58177" outlineLevel="1" x14ac:dyDescent="0.2"/>
    <row r="58178" outlineLevel="1" x14ac:dyDescent="0.2"/>
    <row r="58179" outlineLevel="1" x14ac:dyDescent="0.2"/>
    <row r="58180" outlineLevel="1" x14ac:dyDescent="0.2"/>
    <row r="58181" outlineLevel="1" x14ac:dyDescent="0.2"/>
    <row r="58182" outlineLevel="1" x14ac:dyDescent="0.2"/>
    <row r="58183" outlineLevel="1" x14ac:dyDescent="0.2"/>
    <row r="58184" outlineLevel="1" x14ac:dyDescent="0.2"/>
    <row r="58185" outlineLevel="1" x14ac:dyDescent="0.2"/>
    <row r="58186" outlineLevel="1" x14ac:dyDescent="0.2"/>
    <row r="58187" outlineLevel="1" x14ac:dyDescent="0.2"/>
    <row r="58188" outlineLevel="1" x14ac:dyDescent="0.2"/>
    <row r="58189" outlineLevel="1" x14ac:dyDescent="0.2"/>
    <row r="58190" outlineLevel="1" x14ac:dyDescent="0.2"/>
    <row r="58191" outlineLevel="1" x14ac:dyDescent="0.2"/>
    <row r="58192" outlineLevel="1" x14ac:dyDescent="0.2"/>
    <row r="58193" outlineLevel="1" x14ac:dyDescent="0.2"/>
    <row r="58194" outlineLevel="1" x14ac:dyDescent="0.2"/>
    <row r="58195" outlineLevel="1" x14ac:dyDescent="0.2"/>
    <row r="58196" outlineLevel="1" x14ac:dyDescent="0.2"/>
    <row r="58197" outlineLevel="1" x14ac:dyDescent="0.2"/>
    <row r="58198" outlineLevel="1" x14ac:dyDescent="0.2"/>
    <row r="58199" outlineLevel="1" x14ac:dyDescent="0.2"/>
    <row r="58200" outlineLevel="1" x14ac:dyDescent="0.2"/>
    <row r="58201" outlineLevel="1" x14ac:dyDescent="0.2"/>
    <row r="58202" outlineLevel="1" x14ac:dyDescent="0.2"/>
    <row r="58203" outlineLevel="1" x14ac:dyDescent="0.2"/>
    <row r="58204" outlineLevel="1" x14ac:dyDescent="0.2"/>
    <row r="58205" outlineLevel="1" x14ac:dyDescent="0.2"/>
    <row r="58206" outlineLevel="1" x14ac:dyDescent="0.2"/>
    <row r="58207" outlineLevel="1" x14ac:dyDescent="0.2"/>
    <row r="58208" outlineLevel="1" x14ac:dyDescent="0.2"/>
    <row r="58209" outlineLevel="1" x14ac:dyDescent="0.2"/>
    <row r="58210" outlineLevel="1" x14ac:dyDescent="0.2"/>
    <row r="58211" outlineLevel="1" x14ac:dyDescent="0.2"/>
    <row r="58212" outlineLevel="1" x14ac:dyDescent="0.2"/>
    <row r="58213" outlineLevel="1" x14ac:dyDescent="0.2"/>
    <row r="58214" outlineLevel="1" x14ac:dyDescent="0.2"/>
    <row r="58215" outlineLevel="1" x14ac:dyDescent="0.2"/>
    <row r="58216" outlineLevel="1" x14ac:dyDescent="0.2"/>
    <row r="58217" outlineLevel="1" x14ac:dyDescent="0.2"/>
    <row r="58218" outlineLevel="1" x14ac:dyDescent="0.2"/>
    <row r="58219" outlineLevel="1" x14ac:dyDescent="0.2"/>
    <row r="58220" outlineLevel="1" x14ac:dyDescent="0.2"/>
    <row r="58221" outlineLevel="1" x14ac:dyDescent="0.2"/>
    <row r="58222" outlineLevel="1" x14ac:dyDescent="0.2"/>
    <row r="58223" outlineLevel="1" x14ac:dyDescent="0.2"/>
    <row r="58224" outlineLevel="1" x14ac:dyDescent="0.2"/>
    <row r="58225" outlineLevel="1" x14ac:dyDescent="0.2"/>
    <row r="58226" outlineLevel="1" x14ac:dyDescent="0.2"/>
    <row r="58227" outlineLevel="1" x14ac:dyDescent="0.2"/>
    <row r="58228" outlineLevel="1" x14ac:dyDescent="0.2"/>
    <row r="58229" outlineLevel="1" x14ac:dyDescent="0.2"/>
    <row r="58230" outlineLevel="1" x14ac:dyDescent="0.2"/>
    <row r="58231" outlineLevel="1" x14ac:dyDescent="0.2"/>
    <row r="58232" outlineLevel="1" x14ac:dyDescent="0.2"/>
    <row r="58233" outlineLevel="1" x14ac:dyDescent="0.2"/>
    <row r="58234" outlineLevel="1" x14ac:dyDescent="0.2"/>
    <row r="58235" outlineLevel="1" x14ac:dyDescent="0.2"/>
    <row r="58236" outlineLevel="1" x14ac:dyDescent="0.2"/>
    <row r="58237" outlineLevel="1" x14ac:dyDescent="0.2"/>
    <row r="58238" outlineLevel="1" x14ac:dyDescent="0.2"/>
    <row r="58239" outlineLevel="1" x14ac:dyDescent="0.2"/>
    <row r="58240" outlineLevel="1" x14ac:dyDescent="0.2"/>
    <row r="58241" outlineLevel="1" x14ac:dyDescent="0.2"/>
    <row r="58242" outlineLevel="1" x14ac:dyDescent="0.2"/>
    <row r="58243" outlineLevel="1" x14ac:dyDescent="0.2"/>
    <row r="58244" outlineLevel="1" x14ac:dyDescent="0.2"/>
    <row r="58245" outlineLevel="1" x14ac:dyDescent="0.2"/>
    <row r="58246" outlineLevel="1" x14ac:dyDescent="0.2"/>
    <row r="58247" outlineLevel="1" x14ac:dyDescent="0.2"/>
    <row r="58248" outlineLevel="1" x14ac:dyDescent="0.2"/>
    <row r="58249" outlineLevel="1" x14ac:dyDescent="0.2"/>
    <row r="58250" outlineLevel="1" x14ac:dyDescent="0.2"/>
    <row r="58251" outlineLevel="1" x14ac:dyDescent="0.2"/>
    <row r="58252" outlineLevel="1" x14ac:dyDescent="0.2"/>
    <row r="58253" outlineLevel="1" x14ac:dyDescent="0.2"/>
    <row r="58254" outlineLevel="1" x14ac:dyDescent="0.2"/>
    <row r="58255" outlineLevel="1" x14ac:dyDescent="0.2"/>
    <row r="58256" outlineLevel="1" x14ac:dyDescent="0.2"/>
    <row r="58257" outlineLevel="1" x14ac:dyDescent="0.2"/>
    <row r="58258" outlineLevel="1" x14ac:dyDescent="0.2"/>
    <row r="58259" outlineLevel="1" x14ac:dyDescent="0.2"/>
    <row r="58260" outlineLevel="1" x14ac:dyDescent="0.2"/>
    <row r="58261" outlineLevel="1" x14ac:dyDescent="0.2"/>
    <row r="58262" outlineLevel="1" x14ac:dyDescent="0.2"/>
    <row r="58263" outlineLevel="1" x14ac:dyDescent="0.2"/>
    <row r="58264" outlineLevel="1" x14ac:dyDescent="0.2"/>
    <row r="58265" outlineLevel="1" x14ac:dyDescent="0.2"/>
    <row r="58266" outlineLevel="1" x14ac:dyDescent="0.2"/>
    <row r="58267" outlineLevel="1" x14ac:dyDescent="0.2"/>
    <row r="58268" outlineLevel="1" x14ac:dyDescent="0.2"/>
    <row r="58269" outlineLevel="1" x14ac:dyDescent="0.2"/>
    <row r="58270" outlineLevel="1" x14ac:dyDescent="0.2"/>
    <row r="58271" outlineLevel="1" x14ac:dyDescent="0.2"/>
    <row r="58272" outlineLevel="1" x14ac:dyDescent="0.2"/>
    <row r="58273" outlineLevel="1" x14ac:dyDescent="0.2"/>
    <row r="58274" outlineLevel="1" x14ac:dyDescent="0.2"/>
    <row r="58275" outlineLevel="1" x14ac:dyDescent="0.2"/>
    <row r="58276" outlineLevel="1" x14ac:dyDescent="0.2"/>
    <row r="58277" outlineLevel="1" x14ac:dyDescent="0.2"/>
    <row r="58278" outlineLevel="1" x14ac:dyDescent="0.2"/>
    <row r="58279" outlineLevel="1" x14ac:dyDescent="0.2"/>
    <row r="58280" outlineLevel="1" x14ac:dyDescent="0.2"/>
    <row r="58281" outlineLevel="1" x14ac:dyDescent="0.2"/>
    <row r="58282" outlineLevel="1" x14ac:dyDescent="0.2"/>
    <row r="58283" outlineLevel="1" x14ac:dyDescent="0.2"/>
    <row r="58284" outlineLevel="1" x14ac:dyDescent="0.2"/>
    <row r="58285" outlineLevel="1" x14ac:dyDescent="0.2"/>
    <row r="58286" outlineLevel="1" x14ac:dyDescent="0.2"/>
    <row r="58287" outlineLevel="1" x14ac:dyDescent="0.2"/>
    <row r="58288" outlineLevel="1" x14ac:dyDescent="0.2"/>
    <row r="58289" outlineLevel="1" x14ac:dyDescent="0.2"/>
    <row r="58290" outlineLevel="1" x14ac:dyDescent="0.2"/>
    <row r="58291" outlineLevel="1" x14ac:dyDescent="0.2"/>
    <row r="58292" outlineLevel="1" x14ac:dyDescent="0.2"/>
    <row r="58293" outlineLevel="1" x14ac:dyDescent="0.2"/>
    <row r="58294" outlineLevel="1" x14ac:dyDescent="0.2"/>
    <row r="58295" outlineLevel="1" x14ac:dyDescent="0.2"/>
    <row r="58296" outlineLevel="1" x14ac:dyDescent="0.2"/>
    <row r="58297" outlineLevel="1" x14ac:dyDescent="0.2"/>
    <row r="58298" outlineLevel="1" x14ac:dyDescent="0.2"/>
    <row r="58299" outlineLevel="1" x14ac:dyDescent="0.2"/>
    <row r="58300" outlineLevel="1" x14ac:dyDescent="0.2"/>
    <row r="58301" outlineLevel="1" x14ac:dyDescent="0.2"/>
    <row r="58302" outlineLevel="1" x14ac:dyDescent="0.2"/>
    <row r="58303" outlineLevel="1" x14ac:dyDescent="0.2"/>
    <row r="58304" outlineLevel="1" x14ac:dyDescent="0.2"/>
    <row r="58305" outlineLevel="1" x14ac:dyDescent="0.2"/>
    <row r="58306" outlineLevel="1" x14ac:dyDescent="0.2"/>
    <row r="58307" outlineLevel="1" x14ac:dyDescent="0.2"/>
    <row r="58308" outlineLevel="1" x14ac:dyDescent="0.2"/>
    <row r="58309" outlineLevel="1" x14ac:dyDescent="0.2"/>
    <row r="58310" outlineLevel="1" x14ac:dyDescent="0.2"/>
    <row r="58311" outlineLevel="1" x14ac:dyDescent="0.2"/>
    <row r="58312" outlineLevel="1" x14ac:dyDescent="0.2"/>
    <row r="58313" outlineLevel="1" x14ac:dyDescent="0.2"/>
    <row r="58314" outlineLevel="1" x14ac:dyDescent="0.2"/>
    <row r="58315" outlineLevel="1" x14ac:dyDescent="0.2"/>
    <row r="58316" outlineLevel="1" x14ac:dyDescent="0.2"/>
    <row r="58317" outlineLevel="1" x14ac:dyDescent="0.2"/>
    <row r="58318" outlineLevel="1" x14ac:dyDescent="0.2"/>
    <row r="58319" outlineLevel="1" x14ac:dyDescent="0.2"/>
    <row r="58320" outlineLevel="1" x14ac:dyDescent="0.2"/>
    <row r="58321" outlineLevel="1" x14ac:dyDescent="0.2"/>
    <row r="58322" outlineLevel="1" x14ac:dyDescent="0.2"/>
    <row r="58323" outlineLevel="1" x14ac:dyDescent="0.2"/>
    <row r="58324" outlineLevel="1" x14ac:dyDescent="0.2"/>
    <row r="58325" outlineLevel="1" x14ac:dyDescent="0.2"/>
    <row r="58326" outlineLevel="1" x14ac:dyDescent="0.2"/>
    <row r="58327" outlineLevel="1" x14ac:dyDescent="0.2"/>
    <row r="58328" outlineLevel="1" x14ac:dyDescent="0.2"/>
    <row r="58329" outlineLevel="1" x14ac:dyDescent="0.2"/>
    <row r="58330" outlineLevel="1" x14ac:dyDescent="0.2"/>
    <row r="58331" outlineLevel="1" x14ac:dyDescent="0.2"/>
    <row r="58332" outlineLevel="1" x14ac:dyDescent="0.2"/>
    <row r="58333" outlineLevel="1" x14ac:dyDescent="0.2"/>
    <row r="58334" outlineLevel="1" x14ac:dyDescent="0.2"/>
    <row r="58335" outlineLevel="1" x14ac:dyDescent="0.2"/>
    <row r="58336" outlineLevel="1" x14ac:dyDescent="0.2"/>
    <row r="58337" outlineLevel="1" x14ac:dyDescent="0.2"/>
    <row r="58338" outlineLevel="1" x14ac:dyDescent="0.2"/>
    <row r="58339" outlineLevel="1" x14ac:dyDescent="0.2"/>
    <row r="58340" outlineLevel="1" x14ac:dyDescent="0.2"/>
    <row r="58341" outlineLevel="1" x14ac:dyDescent="0.2"/>
    <row r="58342" outlineLevel="1" x14ac:dyDescent="0.2"/>
    <row r="58343" outlineLevel="1" x14ac:dyDescent="0.2"/>
    <row r="58344" outlineLevel="1" x14ac:dyDescent="0.2"/>
    <row r="58345" outlineLevel="1" x14ac:dyDescent="0.2"/>
    <row r="58346" outlineLevel="1" x14ac:dyDescent="0.2"/>
    <row r="58347" outlineLevel="1" x14ac:dyDescent="0.2"/>
    <row r="58348" outlineLevel="1" x14ac:dyDescent="0.2"/>
    <row r="58349" outlineLevel="1" x14ac:dyDescent="0.2"/>
    <row r="58350" outlineLevel="1" x14ac:dyDescent="0.2"/>
    <row r="58351" outlineLevel="1" x14ac:dyDescent="0.2"/>
    <row r="58352" outlineLevel="1" x14ac:dyDescent="0.2"/>
    <row r="58353" outlineLevel="1" x14ac:dyDescent="0.2"/>
    <row r="58354" outlineLevel="1" x14ac:dyDescent="0.2"/>
    <row r="58355" outlineLevel="1" x14ac:dyDescent="0.2"/>
    <row r="58356" outlineLevel="1" x14ac:dyDescent="0.2"/>
    <row r="58357" outlineLevel="1" x14ac:dyDescent="0.2"/>
    <row r="58358" outlineLevel="1" x14ac:dyDescent="0.2"/>
    <row r="58359" outlineLevel="1" x14ac:dyDescent="0.2"/>
    <row r="58360" outlineLevel="1" x14ac:dyDescent="0.2"/>
    <row r="58361" outlineLevel="1" x14ac:dyDescent="0.2"/>
    <row r="58362" outlineLevel="1" x14ac:dyDescent="0.2"/>
    <row r="58363" outlineLevel="1" x14ac:dyDescent="0.2"/>
    <row r="58364" outlineLevel="1" x14ac:dyDescent="0.2"/>
    <row r="58365" outlineLevel="1" x14ac:dyDescent="0.2"/>
    <row r="58366" outlineLevel="1" x14ac:dyDescent="0.2"/>
    <row r="58367" outlineLevel="1" x14ac:dyDescent="0.2"/>
    <row r="58368" outlineLevel="1" x14ac:dyDescent="0.2"/>
    <row r="58369" outlineLevel="1" x14ac:dyDescent="0.2"/>
    <row r="58370" outlineLevel="1" x14ac:dyDescent="0.2"/>
    <row r="58371" outlineLevel="1" x14ac:dyDescent="0.2"/>
    <row r="58372" outlineLevel="1" x14ac:dyDescent="0.2"/>
    <row r="58373" outlineLevel="1" x14ac:dyDescent="0.2"/>
    <row r="58374" outlineLevel="1" x14ac:dyDescent="0.2"/>
    <row r="58375" outlineLevel="1" x14ac:dyDescent="0.2"/>
    <row r="58376" outlineLevel="1" x14ac:dyDescent="0.2"/>
    <row r="58377" outlineLevel="1" x14ac:dyDescent="0.2"/>
    <row r="58378" outlineLevel="1" x14ac:dyDescent="0.2"/>
    <row r="58379" outlineLevel="1" x14ac:dyDescent="0.2"/>
    <row r="58380" outlineLevel="1" x14ac:dyDescent="0.2"/>
    <row r="58381" outlineLevel="1" x14ac:dyDescent="0.2"/>
    <row r="58382" outlineLevel="1" x14ac:dyDescent="0.2"/>
    <row r="58383" outlineLevel="1" x14ac:dyDescent="0.2"/>
    <row r="58384" outlineLevel="1" x14ac:dyDescent="0.2"/>
    <row r="58385" outlineLevel="1" x14ac:dyDescent="0.2"/>
    <row r="58386" outlineLevel="1" x14ac:dyDescent="0.2"/>
    <row r="58387" outlineLevel="1" x14ac:dyDescent="0.2"/>
    <row r="58388" outlineLevel="1" x14ac:dyDescent="0.2"/>
    <row r="58389" outlineLevel="1" x14ac:dyDescent="0.2"/>
    <row r="58390" outlineLevel="1" x14ac:dyDescent="0.2"/>
    <row r="58391" outlineLevel="1" x14ac:dyDescent="0.2"/>
    <row r="58392" outlineLevel="1" x14ac:dyDescent="0.2"/>
    <row r="58393" outlineLevel="1" x14ac:dyDescent="0.2"/>
    <row r="58394" outlineLevel="1" x14ac:dyDescent="0.2"/>
    <row r="58395" outlineLevel="1" x14ac:dyDescent="0.2"/>
    <row r="58396" outlineLevel="1" x14ac:dyDescent="0.2"/>
    <row r="58397" outlineLevel="1" x14ac:dyDescent="0.2"/>
    <row r="58398" outlineLevel="1" x14ac:dyDescent="0.2"/>
    <row r="58399" outlineLevel="1" x14ac:dyDescent="0.2"/>
    <row r="58400" outlineLevel="1" x14ac:dyDescent="0.2"/>
    <row r="58401" outlineLevel="1" x14ac:dyDescent="0.2"/>
    <row r="58402" outlineLevel="1" x14ac:dyDescent="0.2"/>
    <row r="58403" outlineLevel="1" x14ac:dyDescent="0.2"/>
    <row r="58404" outlineLevel="1" x14ac:dyDescent="0.2"/>
    <row r="58405" outlineLevel="1" x14ac:dyDescent="0.2"/>
    <row r="58406" outlineLevel="1" x14ac:dyDescent="0.2"/>
    <row r="58407" outlineLevel="1" x14ac:dyDescent="0.2"/>
    <row r="58408" outlineLevel="1" x14ac:dyDescent="0.2"/>
    <row r="58409" outlineLevel="1" x14ac:dyDescent="0.2"/>
    <row r="58410" outlineLevel="1" x14ac:dyDescent="0.2"/>
    <row r="58411" outlineLevel="1" x14ac:dyDescent="0.2"/>
    <row r="58412" outlineLevel="1" x14ac:dyDescent="0.2"/>
    <row r="58413" outlineLevel="1" x14ac:dyDescent="0.2"/>
    <row r="58414" outlineLevel="1" x14ac:dyDescent="0.2"/>
    <row r="58415" outlineLevel="1" x14ac:dyDescent="0.2"/>
    <row r="58416" outlineLevel="1" x14ac:dyDescent="0.2"/>
    <row r="58417" outlineLevel="1" x14ac:dyDescent="0.2"/>
    <row r="58418" outlineLevel="1" x14ac:dyDescent="0.2"/>
    <row r="58419" outlineLevel="1" x14ac:dyDescent="0.2"/>
    <row r="58420" outlineLevel="1" x14ac:dyDescent="0.2"/>
    <row r="58421" outlineLevel="1" x14ac:dyDescent="0.2"/>
    <row r="58422" outlineLevel="1" x14ac:dyDescent="0.2"/>
    <row r="58423" outlineLevel="1" x14ac:dyDescent="0.2"/>
    <row r="58424" outlineLevel="1" x14ac:dyDescent="0.2"/>
    <row r="58425" outlineLevel="1" x14ac:dyDescent="0.2"/>
    <row r="58426" outlineLevel="1" x14ac:dyDescent="0.2"/>
    <row r="58427" outlineLevel="1" x14ac:dyDescent="0.2"/>
    <row r="58428" outlineLevel="1" x14ac:dyDescent="0.2"/>
    <row r="58429" outlineLevel="1" x14ac:dyDescent="0.2"/>
    <row r="58430" outlineLevel="1" x14ac:dyDescent="0.2"/>
    <row r="58431" outlineLevel="1" x14ac:dyDescent="0.2"/>
    <row r="58432" outlineLevel="1" x14ac:dyDescent="0.2"/>
    <row r="58433" outlineLevel="1" x14ac:dyDescent="0.2"/>
    <row r="58434" outlineLevel="1" x14ac:dyDescent="0.2"/>
    <row r="58435" outlineLevel="1" x14ac:dyDescent="0.2"/>
    <row r="58436" outlineLevel="1" x14ac:dyDescent="0.2"/>
    <row r="58437" outlineLevel="1" x14ac:dyDescent="0.2"/>
    <row r="58438" outlineLevel="1" x14ac:dyDescent="0.2"/>
    <row r="58439" outlineLevel="1" x14ac:dyDescent="0.2"/>
    <row r="58440" outlineLevel="1" x14ac:dyDescent="0.2"/>
    <row r="58441" outlineLevel="1" x14ac:dyDescent="0.2"/>
    <row r="58442" outlineLevel="1" x14ac:dyDescent="0.2"/>
    <row r="58443" outlineLevel="1" x14ac:dyDescent="0.2"/>
    <row r="58444" outlineLevel="1" x14ac:dyDescent="0.2"/>
    <row r="58445" outlineLevel="1" x14ac:dyDescent="0.2"/>
    <row r="58446" outlineLevel="1" x14ac:dyDescent="0.2"/>
    <row r="58447" outlineLevel="1" x14ac:dyDescent="0.2"/>
    <row r="58448" outlineLevel="1" x14ac:dyDescent="0.2"/>
    <row r="58449" outlineLevel="1" x14ac:dyDescent="0.2"/>
    <row r="58450" outlineLevel="1" x14ac:dyDescent="0.2"/>
    <row r="58451" outlineLevel="1" x14ac:dyDescent="0.2"/>
    <row r="58452" outlineLevel="1" x14ac:dyDescent="0.2"/>
    <row r="58453" outlineLevel="1" x14ac:dyDescent="0.2"/>
    <row r="58454" outlineLevel="1" x14ac:dyDescent="0.2"/>
    <row r="58455" outlineLevel="1" x14ac:dyDescent="0.2"/>
    <row r="58456" outlineLevel="1" x14ac:dyDescent="0.2"/>
    <row r="58457" outlineLevel="1" x14ac:dyDescent="0.2"/>
    <row r="58458" outlineLevel="1" x14ac:dyDescent="0.2"/>
    <row r="58459" outlineLevel="1" x14ac:dyDescent="0.2"/>
    <row r="58460" outlineLevel="1" x14ac:dyDescent="0.2"/>
    <row r="58461" outlineLevel="1" x14ac:dyDescent="0.2"/>
    <row r="58462" outlineLevel="1" x14ac:dyDescent="0.2"/>
    <row r="58463" outlineLevel="1" x14ac:dyDescent="0.2"/>
    <row r="58464" outlineLevel="1" x14ac:dyDescent="0.2"/>
    <row r="58465" outlineLevel="1" x14ac:dyDescent="0.2"/>
    <row r="58466" outlineLevel="1" x14ac:dyDescent="0.2"/>
    <row r="58467" outlineLevel="1" x14ac:dyDescent="0.2"/>
    <row r="58468" outlineLevel="1" x14ac:dyDescent="0.2"/>
    <row r="58469" outlineLevel="1" x14ac:dyDescent="0.2"/>
    <row r="58470" outlineLevel="1" x14ac:dyDescent="0.2"/>
    <row r="58471" outlineLevel="1" x14ac:dyDescent="0.2"/>
    <row r="58472" outlineLevel="1" x14ac:dyDescent="0.2"/>
    <row r="58473" outlineLevel="1" x14ac:dyDescent="0.2"/>
    <row r="58474" outlineLevel="1" x14ac:dyDescent="0.2"/>
    <row r="58475" outlineLevel="1" x14ac:dyDescent="0.2"/>
    <row r="58476" outlineLevel="1" x14ac:dyDescent="0.2"/>
    <row r="58477" outlineLevel="1" x14ac:dyDescent="0.2"/>
    <row r="58478" outlineLevel="1" x14ac:dyDescent="0.2"/>
    <row r="58479" outlineLevel="1" x14ac:dyDescent="0.2"/>
    <row r="58480" outlineLevel="1" x14ac:dyDescent="0.2"/>
    <row r="58481" outlineLevel="1" x14ac:dyDescent="0.2"/>
    <row r="58482" outlineLevel="1" x14ac:dyDescent="0.2"/>
    <row r="58483" outlineLevel="1" x14ac:dyDescent="0.2"/>
    <row r="58484" outlineLevel="1" x14ac:dyDescent="0.2"/>
    <row r="58485" outlineLevel="1" x14ac:dyDescent="0.2"/>
    <row r="58486" outlineLevel="1" x14ac:dyDescent="0.2"/>
    <row r="58487" outlineLevel="1" x14ac:dyDescent="0.2"/>
    <row r="58488" outlineLevel="1" x14ac:dyDescent="0.2"/>
    <row r="58489" outlineLevel="1" x14ac:dyDescent="0.2"/>
    <row r="58490" outlineLevel="1" x14ac:dyDescent="0.2"/>
    <row r="58491" outlineLevel="1" x14ac:dyDescent="0.2"/>
    <row r="58492" outlineLevel="1" x14ac:dyDescent="0.2"/>
    <row r="58493" outlineLevel="1" x14ac:dyDescent="0.2"/>
    <row r="58494" outlineLevel="1" x14ac:dyDescent="0.2"/>
    <row r="58495" outlineLevel="1" x14ac:dyDescent="0.2"/>
    <row r="58496" outlineLevel="1" x14ac:dyDescent="0.2"/>
    <row r="58497" outlineLevel="1" x14ac:dyDescent="0.2"/>
    <row r="58498" outlineLevel="1" x14ac:dyDescent="0.2"/>
    <row r="58499" outlineLevel="1" x14ac:dyDescent="0.2"/>
    <row r="58500" outlineLevel="1" x14ac:dyDescent="0.2"/>
    <row r="58501" outlineLevel="1" x14ac:dyDescent="0.2"/>
    <row r="58502" outlineLevel="1" x14ac:dyDescent="0.2"/>
    <row r="58503" outlineLevel="1" x14ac:dyDescent="0.2"/>
    <row r="58504" outlineLevel="1" x14ac:dyDescent="0.2"/>
    <row r="58505" outlineLevel="1" x14ac:dyDescent="0.2"/>
    <row r="58506" outlineLevel="1" x14ac:dyDescent="0.2"/>
    <row r="58507" outlineLevel="1" x14ac:dyDescent="0.2"/>
    <row r="58508" outlineLevel="1" x14ac:dyDescent="0.2"/>
    <row r="58509" outlineLevel="1" x14ac:dyDescent="0.2"/>
    <row r="58510" outlineLevel="1" x14ac:dyDescent="0.2"/>
    <row r="58511" outlineLevel="1" x14ac:dyDescent="0.2"/>
    <row r="58512" outlineLevel="1" x14ac:dyDescent="0.2"/>
    <row r="58513" outlineLevel="1" x14ac:dyDescent="0.2"/>
    <row r="58514" outlineLevel="1" x14ac:dyDescent="0.2"/>
    <row r="58515" outlineLevel="1" x14ac:dyDescent="0.2"/>
    <row r="58516" outlineLevel="1" x14ac:dyDescent="0.2"/>
    <row r="58517" outlineLevel="1" x14ac:dyDescent="0.2"/>
    <row r="58518" outlineLevel="1" x14ac:dyDescent="0.2"/>
    <row r="58519" outlineLevel="1" x14ac:dyDescent="0.2"/>
    <row r="58520" outlineLevel="1" x14ac:dyDescent="0.2"/>
    <row r="58521" outlineLevel="1" x14ac:dyDescent="0.2"/>
    <row r="58522" outlineLevel="1" x14ac:dyDescent="0.2"/>
    <row r="58523" outlineLevel="1" x14ac:dyDescent="0.2"/>
    <row r="58524" outlineLevel="1" x14ac:dyDescent="0.2"/>
    <row r="58525" outlineLevel="1" x14ac:dyDescent="0.2"/>
    <row r="58526" outlineLevel="1" x14ac:dyDescent="0.2"/>
    <row r="58527" outlineLevel="1" x14ac:dyDescent="0.2"/>
    <row r="58528" outlineLevel="1" x14ac:dyDescent="0.2"/>
    <row r="58529" outlineLevel="1" x14ac:dyDescent="0.2"/>
    <row r="58530" outlineLevel="1" x14ac:dyDescent="0.2"/>
    <row r="58531" outlineLevel="1" x14ac:dyDescent="0.2"/>
    <row r="58532" outlineLevel="1" x14ac:dyDescent="0.2"/>
    <row r="58533" outlineLevel="1" x14ac:dyDescent="0.2"/>
    <row r="58534" outlineLevel="1" x14ac:dyDescent="0.2"/>
    <row r="58535" outlineLevel="1" x14ac:dyDescent="0.2"/>
    <row r="58536" outlineLevel="1" x14ac:dyDescent="0.2"/>
    <row r="58537" outlineLevel="1" x14ac:dyDescent="0.2"/>
    <row r="58538" outlineLevel="1" x14ac:dyDescent="0.2"/>
    <row r="58539" outlineLevel="1" x14ac:dyDescent="0.2"/>
    <row r="58540" outlineLevel="1" x14ac:dyDescent="0.2"/>
    <row r="58541" outlineLevel="1" x14ac:dyDescent="0.2"/>
    <row r="58542" outlineLevel="1" x14ac:dyDescent="0.2"/>
    <row r="58543" outlineLevel="1" x14ac:dyDescent="0.2"/>
    <row r="58544" outlineLevel="1" x14ac:dyDescent="0.2"/>
    <row r="58545" outlineLevel="1" x14ac:dyDescent="0.2"/>
    <row r="58546" outlineLevel="1" x14ac:dyDescent="0.2"/>
    <row r="58547" outlineLevel="1" x14ac:dyDescent="0.2"/>
    <row r="58548" outlineLevel="1" x14ac:dyDescent="0.2"/>
    <row r="58549" outlineLevel="1" x14ac:dyDescent="0.2"/>
    <row r="58550" outlineLevel="1" x14ac:dyDescent="0.2"/>
    <row r="58551" outlineLevel="1" x14ac:dyDescent="0.2"/>
    <row r="58552" outlineLevel="1" x14ac:dyDescent="0.2"/>
    <row r="58553" outlineLevel="1" x14ac:dyDescent="0.2"/>
    <row r="58554" outlineLevel="1" x14ac:dyDescent="0.2"/>
    <row r="58555" outlineLevel="1" x14ac:dyDescent="0.2"/>
    <row r="58556" outlineLevel="1" x14ac:dyDescent="0.2"/>
    <row r="58557" outlineLevel="1" x14ac:dyDescent="0.2"/>
    <row r="58558" outlineLevel="1" x14ac:dyDescent="0.2"/>
    <row r="58559" outlineLevel="1" x14ac:dyDescent="0.2"/>
    <row r="58560" outlineLevel="1" x14ac:dyDescent="0.2"/>
    <row r="58561" outlineLevel="1" x14ac:dyDescent="0.2"/>
    <row r="58562" outlineLevel="1" x14ac:dyDescent="0.2"/>
    <row r="58563" outlineLevel="1" x14ac:dyDescent="0.2"/>
    <row r="58564" outlineLevel="1" x14ac:dyDescent="0.2"/>
    <row r="58565" outlineLevel="1" x14ac:dyDescent="0.2"/>
    <row r="58566" outlineLevel="1" x14ac:dyDescent="0.2"/>
    <row r="58567" outlineLevel="1" x14ac:dyDescent="0.2"/>
    <row r="58568" outlineLevel="1" x14ac:dyDescent="0.2"/>
    <row r="58569" outlineLevel="1" x14ac:dyDescent="0.2"/>
    <row r="58570" outlineLevel="1" x14ac:dyDescent="0.2"/>
    <row r="58571" outlineLevel="1" x14ac:dyDescent="0.2"/>
    <row r="58572" outlineLevel="1" x14ac:dyDescent="0.2"/>
    <row r="58573" outlineLevel="1" x14ac:dyDescent="0.2"/>
    <row r="58574" outlineLevel="1" x14ac:dyDescent="0.2"/>
    <row r="58575" outlineLevel="1" x14ac:dyDescent="0.2"/>
    <row r="58576" outlineLevel="1" x14ac:dyDescent="0.2"/>
    <row r="58577" outlineLevel="1" x14ac:dyDescent="0.2"/>
    <row r="58578" outlineLevel="1" x14ac:dyDescent="0.2"/>
    <row r="58579" outlineLevel="1" x14ac:dyDescent="0.2"/>
    <row r="58580" outlineLevel="1" x14ac:dyDescent="0.2"/>
    <row r="58581" outlineLevel="1" x14ac:dyDescent="0.2"/>
    <row r="58582" outlineLevel="1" x14ac:dyDescent="0.2"/>
    <row r="58583" outlineLevel="1" x14ac:dyDescent="0.2"/>
    <row r="58584" outlineLevel="1" x14ac:dyDescent="0.2"/>
    <row r="58585" outlineLevel="1" x14ac:dyDescent="0.2"/>
    <row r="58586" outlineLevel="1" x14ac:dyDescent="0.2"/>
    <row r="58587" outlineLevel="1" x14ac:dyDescent="0.2"/>
    <row r="58588" outlineLevel="1" x14ac:dyDescent="0.2"/>
    <row r="58589" outlineLevel="1" x14ac:dyDescent="0.2"/>
    <row r="58590" outlineLevel="1" x14ac:dyDescent="0.2"/>
    <row r="58591" outlineLevel="1" x14ac:dyDescent="0.2"/>
    <row r="58592" outlineLevel="1" x14ac:dyDescent="0.2"/>
    <row r="58593" outlineLevel="1" x14ac:dyDescent="0.2"/>
    <row r="58594" outlineLevel="1" x14ac:dyDescent="0.2"/>
    <row r="58595" outlineLevel="1" x14ac:dyDescent="0.2"/>
    <row r="58596" outlineLevel="1" x14ac:dyDescent="0.2"/>
    <row r="58597" outlineLevel="1" x14ac:dyDescent="0.2"/>
    <row r="58598" outlineLevel="1" x14ac:dyDescent="0.2"/>
    <row r="58599" outlineLevel="1" x14ac:dyDescent="0.2"/>
    <row r="58600" outlineLevel="1" x14ac:dyDescent="0.2"/>
    <row r="58601" outlineLevel="1" x14ac:dyDescent="0.2"/>
    <row r="58602" outlineLevel="1" x14ac:dyDescent="0.2"/>
    <row r="58603" outlineLevel="1" x14ac:dyDescent="0.2"/>
    <row r="58604" outlineLevel="1" x14ac:dyDescent="0.2"/>
    <row r="58605" outlineLevel="1" x14ac:dyDescent="0.2"/>
    <row r="58606" outlineLevel="1" x14ac:dyDescent="0.2"/>
    <row r="58607" outlineLevel="1" x14ac:dyDescent="0.2"/>
    <row r="58608" outlineLevel="1" x14ac:dyDescent="0.2"/>
    <row r="58609" outlineLevel="1" x14ac:dyDescent="0.2"/>
    <row r="58610" outlineLevel="1" x14ac:dyDescent="0.2"/>
    <row r="58611" outlineLevel="1" x14ac:dyDescent="0.2"/>
    <row r="58612" outlineLevel="1" x14ac:dyDescent="0.2"/>
    <row r="58613" outlineLevel="1" x14ac:dyDescent="0.2"/>
    <row r="58614" outlineLevel="1" x14ac:dyDescent="0.2"/>
    <row r="58615" outlineLevel="1" x14ac:dyDescent="0.2"/>
    <row r="58616" outlineLevel="1" x14ac:dyDescent="0.2"/>
    <row r="58617" outlineLevel="1" x14ac:dyDescent="0.2"/>
    <row r="58618" outlineLevel="1" x14ac:dyDescent="0.2"/>
    <row r="58619" outlineLevel="1" x14ac:dyDescent="0.2"/>
    <row r="58620" outlineLevel="1" x14ac:dyDescent="0.2"/>
    <row r="58621" outlineLevel="1" x14ac:dyDescent="0.2"/>
    <row r="58622" outlineLevel="1" x14ac:dyDescent="0.2"/>
    <row r="58623" outlineLevel="1" x14ac:dyDescent="0.2"/>
    <row r="58624" outlineLevel="1" x14ac:dyDescent="0.2"/>
    <row r="58625" outlineLevel="1" x14ac:dyDescent="0.2"/>
    <row r="58626" outlineLevel="1" x14ac:dyDescent="0.2"/>
    <row r="58627" outlineLevel="1" x14ac:dyDescent="0.2"/>
    <row r="58628" outlineLevel="1" x14ac:dyDescent="0.2"/>
    <row r="58629" outlineLevel="1" x14ac:dyDescent="0.2"/>
    <row r="58630" outlineLevel="1" x14ac:dyDescent="0.2"/>
    <row r="58631" outlineLevel="1" x14ac:dyDescent="0.2"/>
    <row r="58632" outlineLevel="1" x14ac:dyDescent="0.2"/>
    <row r="58633" outlineLevel="1" x14ac:dyDescent="0.2"/>
    <row r="58634" outlineLevel="1" x14ac:dyDescent="0.2"/>
    <row r="58635" outlineLevel="1" x14ac:dyDescent="0.2"/>
    <row r="58636" outlineLevel="1" x14ac:dyDescent="0.2"/>
    <row r="58637" outlineLevel="1" x14ac:dyDescent="0.2"/>
    <row r="58638" outlineLevel="1" x14ac:dyDescent="0.2"/>
    <row r="58639" outlineLevel="1" x14ac:dyDescent="0.2"/>
    <row r="58640" outlineLevel="1" x14ac:dyDescent="0.2"/>
    <row r="58641" outlineLevel="1" x14ac:dyDescent="0.2"/>
    <row r="58642" outlineLevel="1" x14ac:dyDescent="0.2"/>
    <row r="58643" outlineLevel="1" x14ac:dyDescent="0.2"/>
    <row r="58644" outlineLevel="1" x14ac:dyDescent="0.2"/>
    <row r="58645" outlineLevel="1" x14ac:dyDescent="0.2"/>
    <row r="58646" outlineLevel="1" x14ac:dyDescent="0.2"/>
    <row r="58647" outlineLevel="1" x14ac:dyDescent="0.2"/>
    <row r="58648" outlineLevel="1" x14ac:dyDescent="0.2"/>
    <row r="58649" outlineLevel="1" x14ac:dyDescent="0.2"/>
    <row r="58650" outlineLevel="1" x14ac:dyDescent="0.2"/>
    <row r="58651" outlineLevel="1" x14ac:dyDescent="0.2"/>
    <row r="58652" outlineLevel="1" x14ac:dyDescent="0.2"/>
    <row r="58653" outlineLevel="1" x14ac:dyDescent="0.2"/>
    <row r="58654" outlineLevel="1" x14ac:dyDescent="0.2"/>
    <row r="58655" outlineLevel="1" x14ac:dyDescent="0.2"/>
    <row r="58656" outlineLevel="1" x14ac:dyDescent="0.2"/>
    <row r="58657" outlineLevel="1" x14ac:dyDescent="0.2"/>
    <row r="58658" outlineLevel="1" x14ac:dyDescent="0.2"/>
    <row r="58659" outlineLevel="1" x14ac:dyDescent="0.2"/>
    <row r="58660" outlineLevel="1" x14ac:dyDescent="0.2"/>
    <row r="58661" outlineLevel="1" x14ac:dyDescent="0.2"/>
    <row r="58662" outlineLevel="1" x14ac:dyDescent="0.2"/>
    <row r="58663" outlineLevel="1" x14ac:dyDescent="0.2"/>
    <row r="58664" outlineLevel="1" x14ac:dyDescent="0.2"/>
    <row r="58665" outlineLevel="1" x14ac:dyDescent="0.2"/>
    <row r="58666" outlineLevel="1" x14ac:dyDescent="0.2"/>
    <row r="58667" outlineLevel="1" x14ac:dyDescent="0.2"/>
    <row r="58668" outlineLevel="1" x14ac:dyDescent="0.2"/>
    <row r="58669" outlineLevel="1" x14ac:dyDescent="0.2"/>
    <row r="58670" outlineLevel="1" x14ac:dyDescent="0.2"/>
    <row r="58671" outlineLevel="1" x14ac:dyDescent="0.2"/>
    <row r="58672" outlineLevel="1" x14ac:dyDescent="0.2"/>
    <row r="58673" outlineLevel="1" x14ac:dyDescent="0.2"/>
    <row r="58674" outlineLevel="1" x14ac:dyDescent="0.2"/>
    <row r="58675" outlineLevel="1" x14ac:dyDescent="0.2"/>
    <row r="58676" outlineLevel="1" x14ac:dyDescent="0.2"/>
    <row r="58677" outlineLevel="1" x14ac:dyDescent="0.2"/>
    <row r="58678" outlineLevel="1" x14ac:dyDescent="0.2"/>
    <row r="58679" outlineLevel="1" x14ac:dyDescent="0.2"/>
    <row r="58680" outlineLevel="1" x14ac:dyDescent="0.2"/>
    <row r="58681" outlineLevel="1" x14ac:dyDescent="0.2"/>
    <row r="58682" outlineLevel="1" x14ac:dyDescent="0.2"/>
    <row r="58683" outlineLevel="1" x14ac:dyDescent="0.2"/>
    <row r="58684" outlineLevel="1" x14ac:dyDescent="0.2"/>
    <row r="58685" outlineLevel="1" x14ac:dyDescent="0.2"/>
    <row r="58686" outlineLevel="1" x14ac:dyDescent="0.2"/>
    <row r="58687" outlineLevel="1" x14ac:dyDescent="0.2"/>
    <row r="58688" outlineLevel="1" x14ac:dyDescent="0.2"/>
    <row r="58689" outlineLevel="1" x14ac:dyDescent="0.2"/>
    <row r="58690" outlineLevel="1" x14ac:dyDescent="0.2"/>
    <row r="58691" outlineLevel="1" x14ac:dyDescent="0.2"/>
    <row r="58692" outlineLevel="1" x14ac:dyDescent="0.2"/>
    <row r="58693" outlineLevel="1" x14ac:dyDescent="0.2"/>
    <row r="58694" outlineLevel="1" x14ac:dyDescent="0.2"/>
    <row r="58695" outlineLevel="1" x14ac:dyDescent="0.2"/>
    <row r="58696" outlineLevel="1" x14ac:dyDescent="0.2"/>
    <row r="58697" outlineLevel="1" x14ac:dyDescent="0.2"/>
    <row r="58698" outlineLevel="1" x14ac:dyDescent="0.2"/>
    <row r="58699" outlineLevel="1" x14ac:dyDescent="0.2"/>
    <row r="58700" outlineLevel="1" x14ac:dyDescent="0.2"/>
    <row r="58701" outlineLevel="1" x14ac:dyDescent="0.2"/>
    <row r="58702" outlineLevel="1" x14ac:dyDescent="0.2"/>
    <row r="58703" outlineLevel="1" x14ac:dyDescent="0.2"/>
    <row r="58704" outlineLevel="1" x14ac:dyDescent="0.2"/>
    <row r="58705" outlineLevel="1" x14ac:dyDescent="0.2"/>
    <row r="58706" outlineLevel="1" x14ac:dyDescent="0.2"/>
    <row r="58707" outlineLevel="1" x14ac:dyDescent="0.2"/>
    <row r="58708" outlineLevel="1" x14ac:dyDescent="0.2"/>
    <row r="58709" outlineLevel="1" x14ac:dyDescent="0.2"/>
    <row r="58710" outlineLevel="1" x14ac:dyDescent="0.2"/>
    <row r="58711" outlineLevel="1" x14ac:dyDescent="0.2"/>
    <row r="58712" outlineLevel="1" x14ac:dyDescent="0.2"/>
    <row r="58713" outlineLevel="1" x14ac:dyDescent="0.2"/>
    <row r="58714" outlineLevel="1" x14ac:dyDescent="0.2"/>
    <row r="58715" outlineLevel="1" x14ac:dyDescent="0.2"/>
    <row r="58716" outlineLevel="1" x14ac:dyDescent="0.2"/>
    <row r="58717" outlineLevel="1" x14ac:dyDescent="0.2"/>
    <row r="58718" outlineLevel="1" x14ac:dyDescent="0.2"/>
    <row r="58719" outlineLevel="1" x14ac:dyDescent="0.2"/>
    <row r="58720" outlineLevel="1" x14ac:dyDescent="0.2"/>
    <row r="58721" outlineLevel="1" x14ac:dyDescent="0.2"/>
    <row r="58722" outlineLevel="1" x14ac:dyDescent="0.2"/>
    <row r="58723" outlineLevel="1" x14ac:dyDescent="0.2"/>
    <row r="58724" outlineLevel="1" x14ac:dyDescent="0.2"/>
    <row r="58725" outlineLevel="1" x14ac:dyDescent="0.2"/>
    <row r="58726" outlineLevel="1" x14ac:dyDescent="0.2"/>
    <row r="58727" outlineLevel="1" x14ac:dyDescent="0.2"/>
    <row r="58728" outlineLevel="1" x14ac:dyDescent="0.2"/>
    <row r="58729" outlineLevel="1" x14ac:dyDescent="0.2"/>
    <row r="58730" outlineLevel="1" x14ac:dyDescent="0.2"/>
    <row r="58731" outlineLevel="1" x14ac:dyDescent="0.2"/>
    <row r="58732" outlineLevel="1" x14ac:dyDescent="0.2"/>
    <row r="58733" outlineLevel="1" x14ac:dyDescent="0.2"/>
    <row r="58734" outlineLevel="1" x14ac:dyDescent="0.2"/>
    <row r="58735" outlineLevel="1" x14ac:dyDescent="0.2"/>
    <row r="58736" outlineLevel="1" x14ac:dyDescent="0.2"/>
    <row r="58737" outlineLevel="1" x14ac:dyDescent="0.2"/>
    <row r="58738" outlineLevel="1" x14ac:dyDescent="0.2"/>
    <row r="58739" outlineLevel="1" x14ac:dyDescent="0.2"/>
    <row r="58740" outlineLevel="1" x14ac:dyDescent="0.2"/>
    <row r="58741" outlineLevel="1" x14ac:dyDescent="0.2"/>
    <row r="58742" outlineLevel="1" x14ac:dyDescent="0.2"/>
    <row r="58743" outlineLevel="1" x14ac:dyDescent="0.2"/>
    <row r="58744" outlineLevel="1" x14ac:dyDescent="0.2"/>
    <row r="58745" outlineLevel="1" x14ac:dyDescent="0.2"/>
    <row r="58746" outlineLevel="1" x14ac:dyDescent="0.2"/>
    <row r="58747" outlineLevel="1" x14ac:dyDescent="0.2"/>
    <row r="58748" outlineLevel="1" x14ac:dyDescent="0.2"/>
    <row r="58749" outlineLevel="1" x14ac:dyDescent="0.2"/>
    <row r="58750" outlineLevel="1" x14ac:dyDescent="0.2"/>
    <row r="58751" outlineLevel="1" x14ac:dyDescent="0.2"/>
    <row r="58752" outlineLevel="1" x14ac:dyDescent="0.2"/>
    <row r="58753" outlineLevel="1" x14ac:dyDescent="0.2"/>
    <row r="58754" outlineLevel="1" x14ac:dyDescent="0.2"/>
    <row r="58755" outlineLevel="1" x14ac:dyDescent="0.2"/>
    <row r="58756" outlineLevel="1" x14ac:dyDescent="0.2"/>
    <row r="58757" outlineLevel="1" x14ac:dyDescent="0.2"/>
    <row r="58758" outlineLevel="1" x14ac:dyDescent="0.2"/>
    <row r="58759" outlineLevel="1" x14ac:dyDescent="0.2"/>
    <row r="58760" outlineLevel="1" x14ac:dyDescent="0.2"/>
    <row r="58761" outlineLevel="1" x14ac:dyDescent="0.2"/>
    <row r="58762" outlineLevel="1" x14ac:dyDescent="0.2"/>
    <row r="58763" outlineLevel="1" x14ac:dyDescent="0.2"/>
    <row r="58764" outlineLevel="1" x14ac:dyDescent="0.2"/>
    <row r="58765" outlineLevel="1" x14ac:dyDescent="0.2"/>
    <row r="58766" outlineLevel="1" x14ac:dyDescent="0.2"/>
    <row r="58767" outlineLevel="1" x14ac:dyDescent="0.2"/>
    <row r="58768" outlineLevel="1" x14ac:dyDescent="0.2"/>
    <row r="58769" outlineLevel="1" x14ac:dyDescent="0.2"/>
    <row r="58770" outlineLevel="1" x14ac:dyDescent="0.2"/>
    <row r="58771" outlineLevel="1" x14ac:dyDescent="0.2"/>
    <row r="58772" outlineLevel="1" x14ac:dyDescent="0.2"/>
    <row r="58773" outlineLevel="1" x14ac:dyDescent="0.2"/>
    <row r="58774" outlineLevel="1" x14ac:dyDescent="0.2"/>
    <row r="58775" outlineLevel="1" x14ac:dyDescent="0.2"/>
    <row r="58776" outlineLevel="1" x14ac:dyDescent="0.2"/>
    <row r="58777" outlineLevel="1" x14ac:dyDescent="0.2"/>
    <row r="58778" outlineLevel="1" x14ac:dyDescent="0.2"/>
    <row r="58779" outlineLevel="1" x14ac:dyDescent="0.2"/>
    <row r="58780" outlineLevel="1" x14ac:dyDescent="0.2"/>
    <row r="58781" outlineLevel="1" x14ac:dyDescent="0.2"/>
    <row r="58782" outlineLevel="1" x14ac:dyDescent="0.2"/>
    <row r="58783" outlineLevel="1" x14ac:dyDescent="0.2"/>
    <row r="58784" outlineLevel="1" x14ac:dyDescent="0.2"/>
    <row r="58785" outlineLevel="1" x14ac:dyDescent="0.2"/>
    <row r="58786" outlineLevel="1" x14ac:dyDescent="0.2"/>
    <row r="58787" outlineLevel="1" x14ac:dyDescent="0.2"/>
    <row r="58788" outlineLevel="1" x14ac:dyDescent="0.2"/>
    <row r="58789" outlineLevel="1" x14ac:dyDescent="0.2"/>
    <row r="58790" outlineLevel="1" x14ac:dyDescent="0.2"/>
    <row r="58791" outlineLevel="1" x14ac:dyDescent="0.2"/>
    <row r="58792" outlineLevel="1" x14ac:dyDescent="0.2"/>
    <row r="58793" outlineLevel="1" x14ac:dyDescent="0.2"/>
    <row r="58794" outlineLevel="1" x14ac:dyDescent="0.2"/>
    <row r="58795" outlineLevel="1" x14ac:dyDescent="0.2"/>
    <row r="58796" outlineLevel="1" x14ac:dyDescent="0.2"/>
    <row r="58797" outlineLevel="1" x14ac:dyDescent="0.2"/>
    <row r="58798" outlineLevel="1" x14ac:dyDescent="0.2"/>
    <row r="58799" outlineLevel="1" x14ac:dyDescent="0.2"/>
    <row r="58800" outlineLevel="1" x14ac:dyDescent="0.2"/>
    <row r="58801" outlineLevel="1" x14ac:dyDescent="0.2"/>
    <row r="58802" outlineLevel="1" x14ac:dyDescent="0.2"/>
    <row r="58803" outlineLevel="1" x14ac:dyDescent="0.2"/>
    <row r="58804" outlineLevel="1" x14ac:dyDescent="0.2"/>
    <row r="58805" outlineLevel="1" x14ac:dyDescent="0.2"/>
    <row r="58806" outlineLevel="1" x14ac:dyDescent="0.2"/>
    <row r="58807" outlineLevel="1" x14ac:dyDescent="0.2"/>
    <row r="58808" outlineLevel="1" x14ac:dyDescent="0.2"/>
    <row r="58809" outlineLevel="1" x14ac:dyDescent="0.2"/>
    <row r="58810" outlineLevel="1" x14ac:dyDescent="0.2"/>
    <row r="58811" outlineLevel="1" x14ac:dyDescent="0.2"/>
    <row r="58812" outlineLevel="1" x14ac:dyDescent="0.2"/>
    <row r="58813" outlineLevel="1" x14ac:dyDescent="0.2"/>
    <row r="58814" outlineLevel="1" x14ac:dyDescent="0.2"/>
    <row r="58815" outlineLevel="1" x14ac:dyDescent="0.2"/>
    <row r="58816" outlineLevel="1" x14ac:dyDescent="0.2"/>
    <row r="58817" outlineLevel="1" x14ac:dyDescent="0.2"/>
    <row r="58818" outlineLevel="1" x14ac:dyDescent="0.2"/>
    <row r="58819" outlineLevel="1" x14ac:dyDescent="0.2"/>
    <row r="58820" outlineLevel="1" x14ac:dyDescent="0.2"/>
    <row r="58821" outlineLevel="1" x14ac:dyDescent="0.2"/>
    <row r="58822" outlineLevel="1" x14ac:dyDescent="0.2"/>
    <row r="58823" outlineLevel="1" x14ac:dyDescent="0.2"/>
    <row r="58824" outlineLevel="1" x14ac:dyDescent="0.2"/>
    <row r="58825" outlineLevel="1" x14ac:dyDescent="0.2"/>
    <row r="58826" outlineLevel="1" x14ac:dyDescent="0.2"/>
    <row r="58827" outlineLevel="1" x14ac:dyDescent="0.2"/>
    <row r="58828" outlineLevel="1" x14ac:dyDescent="0.2"/>
    <row r="58829" outlineLevel="1" x14ac:dyDescent="0.2"/>
    <row r="58830" outlineLevel="1" x14ac:dyDescent="0.2"/>
    <row r="58831" outlineLevel="1" x14ac:dyDescent="0.2"/>
    <row r="58832" outlineLevel="1" x14ac:dyDescent="0.2"/>
    <row r="58833" outlineLevel="1" x14ac:dyDescent="0.2"/>
    <row r="58834" outlineLevel="1" x14ac:dyDescent="0.2"/>
    <row r="58835" outlineLevel="1" x14ac:dyDescent="0.2"/>
    <row r="58836" outlineLevel="1" x14ac:dyDescent="0.2"/>
    <row r="58837" outlineLevel="1" x14ac:dyDescent="0.2"/>
    <row r="58838" outlineLevel="1" x14ac:dyDescent="0.2"/>
    <row r="58839" outlineLevel="1" x14ac:dyDescent="0.2"/>
    <row r="58840" outlineLevel="1" x14ac:dyDescent="0.2"/>
    <row r="58841" outlineLevel="1" x14ac:dyDescent="0.2"/>
    <row r="58842" outlineLevel="1" x14ac:dyDescent="0.2"/>
    <row r="58843" outlineLevel="1" x14ac:dyDescent="0.2"/>
    <row r="58844" outlineLevel="1" x14ac:dyDescent="0.2"/>
    <row r="58845" outlineLevel="1" x14ac:dyDescent="0.2"/>
    <row r="58846" outlineLevel="1" x14ac:dyDescent="0.2"/>
    <row r="58847" outlineLevel="1" x14ac:dyDescent="0.2"/>
    <row r="58848" outlineLevel="1" x14ac:dyDescent="0.2"/>
    <row r="58849" outlineLevel="1" x14ac:dyDescent="0.2"/>
    <row r="58850" outlineLevel="1" x14ac:dyDescent="0.2"/>
    <row r="58851" outlineLevel="1" x14ac:dyDescent="0.2"/>
    <row r="58852" outlineLevel="1" x14ac:dyDescent="0.2"/>
    <row r="58853" outlineLevel="1" x14ac:dyDescent="0.2"/>
    <row r="58854" outlineLevel="1" x14ac:dyDescent="0.2"/>
    <row r="58855" outlineLevel="1" x14ac:dyDescent="0.2"/>
    <row r="58856" outlineLevel="1" x14ac:dyDescent="0.2"/>
    <row r="58857" outlineLevel="1" x14ac:dyDescent="0.2"/>
    <row r="58858" outlineLevel="1" x14ac:dyDescent="0.2"/>
    <row r="58859" outlineLevel="1" x14ac:dyDescent="0.2"/>
    <row r="58860" outlineLevel="1" x14ac:dyDescent="0.2"/>
    <row r="58861" outlineLevel="1" x14ac:dyDescent="0.2"/>
    <row r="58862" outlineLevel="1" x14ac:dyDescent="0.2"/>
    <row r="58863" outlineLevel="1" x14ac:dyDescent="0.2"/>
    <row r="58864" outlineLevel="1" x14ac:dyDescent="0.2"/>
    <row r="58865" outlineLevel="1" x14ac:dyDescent="0.2"/>
    <row r="58866" outlineLevel="1" x14ac:dyDescent="0.2"/>
    <row r="58867" outlineLevel="1" x14ac:dyDescent="0.2"/>
    <row r="58868" outlineLevel="1" x14ac:dyDescent="0.2"/>
    <row r="58869" outlineLevel="1" x14ac:dyDescent="0.2"/>
    <row r="58870" outlineLevel="1" x14ac:dyDescent="0.2"/>
    <row r="58871" outlineLevel="1" x14ac:dyDescent="0.2"/>
    <row r="58872" outlineLevel="1" x14ac:dyDescent="0.2"/>
    <row r="58873" outlineLevel="1" x14ac:dyDescent="0.2"/>
    <row r="58874" outlineLevel="1" x14ac:dyDescent="0.2"/>
    <row r="58875" outlineLevel="1" x14ac:dyDescent="0.2"/>
    <row r="58876" outlineLevel="1" x14ac:dyDescent="0.2"/>
    <row r="58877" outlineLevel="1" x14ac:dyDescent="0.2"/>
    <row r="58878" outlineLevel="1" x14ac:dyDescent="0.2"/>
    <row r="58879" outlineLevel="1" x14ac:dyDescent="0.2"/>
    <row r="58880" outlineLevel="1" x14ac:dyDescent="0.2"/>
    <row r="58881" outlineLevel="1" x14ac:dyDescent="0.2"/>
    <row r="58882" outlineLevel="1" x14ac:dyDescent="0.2"/>
    <row r="58883" outlineLevel="1" x14ac:dyDescent="0.2"/>
    <row r="58884" outlineLevel="1" x14ac:dyDescent="0.2"/>
    <row r="58885" outlineLevel="1" x14ac:dyDescent="0.2"/>
    <row r="58886" outlineLevel="1" x14ac:dyDescent="0.2"/>
    <row r="58887" outlineLevel="1" x14ac:dyDescent="0.2"/>
    <row r="58888" outlineLevel="1" x14ac:dyDescent="0.2"/>
    <row r="58889" outlineLevel="1" x14ac:dyDescent="0.2"/>
    <row r="58890" outlineLevel="1" x14ac:dyDescent="0.2"/>
    <row r="58891" outlineLevel="1" x14ac:dyDescent="0.2"/>
    <row r="58892" outlineLevel="1" x14ac:dyDescent="0.2"/>
    <row r="58893" outlineLevel="1" x14ac:dyDescent="0.2"/>
    <row r="58894" outlineLevel="1" x14ac:dyDescent="0.2"/>
    <row r="58895" outlineLevel="1" x14ac:dyDescent="0.2"/>
    <row r="58896" outlineLevel="1" x14ac:dyDescent="0.2"/>
    <row r="58897" outlineLevel="1" x14ac:dyDescent="0.2"/>
    <row r="58898" outlineLevel="1" x14ac:dyDescent="0.2"/>
    <row r="58899" outlineLevel="1" x14ac:dyDescent="0.2"/>
    <row r="58900" outlineLevel="1" x14ac:dyDescent="0.2"/>
    <row r="58901" outlineLevel="1" x14ac:dyDescent="0.2"/>
    <row r="58902" outlineLevel="1" x14ac:dyDescent="0.2"/>
    <row r="58903" outlineLevel="1" x14ac:dyDescent="0.2"/>
    <row r="58904" outlineLevel="1" x14ac:dyDescent="0.2"/>
    <row r="58905" outlineLevel="1" x14ac:dyDescent="0.2"/>
    <row r="58906" outlineLevel="1" x14ac:dyDescent="0.2"/>
    <row r="58907" outlineLevel="1" x14ac:dyDescent="0.2"/>
    <row r="58908" outlineLevel="1" x14ac:dyDescent="0.2"/>
    <row r="58909" outlineLevel="1" x14ac:dyDescent="0.2"/>
    <row r="58910" outlineLevel="1" x14ac:dyDescent="0.2"/>
    <row r="58911" outlineLevel="1" x14ac:dyDescent="0.2"/>
    <row r="58912" outlineLevel="1" x14ac:dyDescent="0.2"/>
    <row r="58913" outlineLevel="1" x14ac:dyDescent="0.2"/>
    <row r="58914" outlineLevel="1" x14ac:dyDescent="0.2"/>
    <row r="58915" outlineLevel="1" x14ac:dyDescent="0.2"/>
    <row r="58916" outlineLevel="1" x14ac:dyDescent="0.2"/>
    <row r="58917" outlineLevel="1" x14ac:dyDescent="0.2"/>
    <row r="58918" outlineLevel="1" x14ac:dyDescent="0.2"/>
    <row r="58919" outlineLevel="1" x14ac:dyDescent="0.2"/>
    <row r="58920" outlineLevel="1" x14ac:dyDescent="0.2"/>
    <row r="58921" outlineLevel="1" x14ac:dyDescent="0.2"/>
    <row r="58922" outlineLevel="1" x14ac:dyDescent="0.2"/>
    <row r="58923" outlineLevel="1" x14ac:dyDescent="0.2"/>
    <row r="58924" outlineLevel="1" x14ac:dyDescent="0.2"/>
    <row r="58925" outlineLevel="1" x14ac:dyDescent="0.2"/>
    <row r="58926" outlineLevel="1" x14ac:dyDescent="0.2"/>
    <row r="58927" outlineLevel="1" x14ac:dyDescent="0.2"/>
    <row r="58928" outlineLevel="1" x14ac:dyDescent="0.2"/>
    <row r="58929" outlineLevel="1" x14ac:dyDescent="0.2"/>
    <row r="58930" outlineLevel="1" x14ac:dyDescent="0.2"/>
    <row r="58931" outlineLevel="1" x14ac:dyDescent="0.2"/>
    <row r="58932" outlineLevel="1" x14ac:dyDescent="0.2"/>
    <row r="58933" outlineLevel="1" x14ac:dyDescent="0.2"/>
    <row r="58934" outlineLevel="1" x14ac:dyDescent="0.2"/>
    <row r="58935" outlineLevel="1" x14ac:dyDescent="0.2"/>
    <row r="58936" outlineLevel="1" x14ac:dyDescent="0.2"/>
    <row r="58937" outlineLevel="1" x14ac:dyDescent="0.2"/>
    <row r="58938" outlineLevel="1" x14ac:dyDescent="0.2"/>
    <row r="58939" outlineLevel="1" x14ac:dyDescent="0.2"/>
    <row r="58940" outlineLevel="1" x14ac:dyDescent="0.2"/>
    <row r="58941" outlineLevel="1" x14ac:dyDescent="0.2"/>
    <row r="58942" outlineLevel="1" x14ac:dyDescent="0.2"/>
    <row r="58943" outlineLevel="1" x14ac:dyDescent="0.2"/>
    <row r="58944" outlineLevel="1" x14ac:dyDescent="0.2"/>
    <row r="58945" outlineLevel="1" x14ac:dyDescent="0.2"/>
    <row r="58946" outlineLevel="1" x14ac:dyDescent="0.2"/>
    <row r="58947" outlineLevel="1" x14ac:dyDescent="0.2"/>
    <row r="58948" outlineLevel="1" x14ac:dyDescent="0.2"/>
    <row r="58949" outlineLevel="1" x14ac:dyDescent="0.2"/>
    <row r="58950" outlineLevel="1" x14ac:dyDescent="0.2"/>
    <row r="58951" outlineLevel="1" x14ac:dyDescent="0.2"/>
    <row r="58952" outlineLevel="1" x14ac:dyDescent="0.2"/>
    <row r="58953" outlineLevel="1" x14ac:dyDescent="0.2"/>
    <row r="58954" outlineLevel="1" x14ac:dyDescent="0.2"/>
    <row r="58955" outlineLevel="1" x14ac:dyDescent="0.2"/>
    <row r="58956" outlineLevel="1" x14ac:dyDescent="0.2"/>
    <row r="58957" outlineLevel="1" x14ac:dyDescent="0.2"/>
    <row r="58958" outlineLevel="1" x14ac:dyDescent="0.2"/>
    <row r="58959" outlineLevel="1" x14ac:dyDescent="0.2"/>
    <row r="58960" outlineLevel="1" x14ac:dyDescent="0.2"/>
    <row r="58961" outlineLevel="1" x14ac:dyDescent="0.2"/>
    <row r="58962" outlineLevel="1" x14ac:dyDescent="0.2"/>
    <row r="58963" outlineLevel="1" x14ac:dyDescent="0.2"/>
    <row r="58964" outlineLevel="1" x14ac:dyDescent="0.2"/>
    <row r="58965" outlineLevel="1" x14ac:dyDescent="0.2"/>
    <row r="58966" outlineLevel="1" x14ac:dyDescent="0.2"/>
    <row r="58967" outlineLevel="1" x14ac:dyDescent="0.2"/>
    <row r="58968" outlineLevel="1" x14ac:dyDescent="0.2"/>
    <row r="58969" outlineLevel="1" x14ac:dyDescent="0.2"/>
    <row r="58970" outlineLevel="1" x14ac:dyDescent="0.2"/>
    <row r="58971" outlineLevel="1" x14ac:dyDescent="0.2"/>
    <row r="58972" outlineLevel="1" x14ac:dyDescent="0.2"/>
    <row r="58973" outlineLevel="1" x14ac:dyDescent="0.2"/>
    <row r="58974" outlineLevel="1" x14ac:dyDescent="0.2"/>
    <row r="58975" outlineLevel="1" x14ac:dyDescent="0.2"/>
    <row r="58976" outlineLevel="1" x14ac:dyDescent="0.2"/>
    <row r="58977" outlineLevel="1" x14ac:dyDescent="0.2"/>
    <row r="58978" outlineLevel="1" x14ac:dyDescent="0.2"/>
    <row r="58979" outlineLevel="1" x14ac:dyDescent="0.2"/>
    <row r="58980" outlineLevel="1" x14ac:dyDescent="0.2"/>
    <row r="58981" outlineLevel="1" x14ac:dyDescent="0.2"/>
    <row r="58982" outlineLevel="1" x14ac:dyDescent="0.2"/>
    <row r="58983" outlineLevel="1" x14ac:dyDescent="0.2"/>
    <row r="58984" outlineLevel="1" x14ac:dyDescent="0.2"/>
    <row r="58985" outlineLevel="1" x14ac:dyDescent="0.2"/>
    <row r="58986" outlineLevel="1" x14ac:dyDescent="0.2"/>
    <row r="58987" outlineLevel="1" x14ac:dyDescent="0.2"/>
    <row r="58988" outlineLevel="1" x14ac:dyDescent="0.2"/>
    <row r="58989" outlineLevel="1" x14ac:dyDescent="0.2"/>
    <row r="58990" outlineLevel="1" x14ac:dyDescent="0.2"/>
    <row r="58991" outlineLevel="1" x14ac:dyDescent="0.2"/>
    <row r="58992" outlineLevel="1" x14ac:dyDescent="0.2"/>
    <row r="58993" outlineLevel="1" x14ac:dyDescent="0.2"/>
    <row r="58994" outlineLevel="1" x14ac:dyDescent="0.2"/>
    <row r="58995" outlineLevel="1" x14ac:dyDescent="0.2"/>
    <row r="58996" outlineLevel="1" x14ac:dyDescent="0.2"/>
    <row r="58997" outlineLevel="1" x14ac:dyDescent="0.2"/>
    <row r="58998" outlineLevel="1" x14ac:dyDescent="0.2"/>
    <row r="58999" outlineLevel="1" x14ac:dyDescent="0.2"/>
    <row r="59000" outlineLevel="1" x14ac:dyDescent="0.2"/>
    <row r="59001" outlineLevel="1" x14ac:dyDescent="0.2"/>
    <row r="59002" outlineLevel="1" x14ac:dyDescent="0.2"/>
    <row r="59003" outlineLevel="1" x14ac:dyDescent="0.2"/>
    <row r="59004" outlineLevel="1" x14ac:dyDescent="0.2"/>
    <row r="59005" outlineLevel="1" x14ac:dyDescent="0.2"/>
    <row r="59006" outlineLevel="1" x14ac:dyDescent="0.2"/>
    <row r="59007" outlineLevel="1" x14ac:dyDescent="0.2"/>
    <row r="59008" outlineLevel="1" x14ac:dyDescent="0.2"/>
    <row r="59009" outlineLevel="1" x14ac:dyDescent="0.2"/>
    <row r="59010" outlineLevel="1" x14ac:dyDescent="0.2"/>
    <row r="59011" outlineLevel="1" x14ac:dyDescent="0.2"/>
    <row r="59012" outlineLevel="1" x14ac:dyDescent="0.2"/>
    <row r="59013" outlineLevel="1" x14ac:dyDescent="0.2"/>
    <row r="59014" outlineLevel="1" x14ac:dyDescent="0.2"/>
    <row r="59015" outlineLevel="1" x14ac:dyDescent="0.2"/>
    <row r="59016" outlineLevel="1" x14ac:dyDescent="0.2"/>
    <row r="59017" outlineLevel="1" x14ac:dyDescent="0.2"/>
    <row r="59018" outlineLevel="1" x14ac:dyDescent="0.2"/>
    <row r="59019" outlineLevel="1" x14ac:dyDescent="0.2"/>
    <row r="59020" outlineLevel="1" x14ac:dyDescent="0.2"/>
    <row r="59021" outlineLevel="1" x14ac:dyDescent="0.2"/>
    <row r="59022" outlineLevel="1" x14ac:dyDescent="0.2"/>
    <row r="59023" outlineLevel="1" x14ac:dyDescent="0.2"/>
    <row r="59024" outlineLevel="1" x14ac:dyDescent="0.2"/>
    <row r="59025" outlineLevel="1" x14ac:dyDescent="0.2"/>
    <row r="59026" outlineLevel="1" x14ac:dyDescent="0.2"/>
    <row r="59027" outlineLevel="1" x14ac:dyDescent="0.2"/>
    <row r="59028" outlineLevel="1" x14ac:dyDescent="0.2"/>
    <row r="59029" outlineLevel="1" x14ac:dyDescent="0.2"/>
    <row r="59030" outlineLevel="1" x14ac:dyDescent="0.2"/>
    <row r="59031" outlineLevel="1" x14ac:dyDescent="0.2"/>
    <row r="59032" outlineLevel="1" x14ac:dyDescent="0.2"/>
    <row r="59033" outlineLevel="1" x14ac:dyDescent="0.2"/>
    <row r="59034" outlineLevel="1" x14ac:dyDescent="0.2"/>
    <row r="59035" outlineLevel="1" x14ac:dyDescent="0.2"/>
    <row r="59036" outlineLevel="1" x14ac:dyDescent="0.2"/>
    <row r="59037" outlineLevel="1" x14ac:dyDescent="0.2"/>
    <row r="59038" outlineLevel="1" x14ac:dyDescent="0.2"/>
    <row r="59039" outlineLevel="1" x14ac:dyDescent="0.2"/>
    <row r="59040" outlineLevel="1" x14ac:dyDescent="0.2"/>
    <row r="59041" outlineLevel="1" x14ac:dyDescent="0.2"/>
    <row r="59042" outlineLevel="1" x14ac:dyDescent="0.2"/>
    <row r="59043" outlineLevel="1" x14ac:dyDescent="0.2"/>
    <row r="59044" outlineLevel="1" x14ac:dyDescent="0.2"/>
    <row r="59045" outlineLevel="1" x14ac:dyDescent="0.2"/>
    <row r="59046" outlineLevel="1" x14ac:dyDescent="0.2"/>
    <row r="59047" outlineLevel="1" x14ac:dyDescent="0.2"/>
    <row r="59048" outlineLevel="1" x14ac:dyDescent="0.2"/>
    <row r="59049" outlineLevel="1" x14ac:dyDescent="0.2"/>
    <row r="59050" outlineLevel="1" x14ac:dyDescent="0.2"/>
    <row r="59051" outlineLevel="1" x14ac:dyDescent="0.2"/>
    <row r="59052" outlineLevel="1" x14ac:dyDescent="0.2"/>
    <row r="59053" outlineLevel="1" x14ac:dyDescent="0.2"/>
    <row r="59054" outlineLevel="1" x14ac:dyDescent="0.2"/>
    <row r="59055" outlineLevel="1" x14ac:dyDescent="0.2"/>
    <row r="59056" outlineLevel="1" x14ac:dyDescent="0.2"/>
    <row r="59057" outlineLevel="1" x14ac:dyDescent="0.2"/>
    <row r="59058" outlineLevel="1" x14ac:dyDescent="0.2"/>
    <row r="59059" outlineLevel="1" x14ac:dyDescent="0.2"/>
    <row r="59060" outlineLevel="1" x14ac:dyDescent="0.2"/>
    <row r="59061" outlineLevel="1" x14ac:dyDescent="0.2"/>
    <row r="59062" outlineLevel="1" x14ac:dyDescent="0.2"/>
    <row r="59063" outlineLevel="1" x14ac:dyDescent="0.2"/>
    <row r="59064" outlineLevel="1" x14ac:dyDescent="0.2"/>
    <row r="59065" outlineLevel="1" x14ac:dyDescent="0.2"/>
    <row r="59066" outlineLevel="1" x14ac:dyDescent="0.2"/>
    <row r="59067" outlineLevel="1" x14ac:dyDescent="0.2"/>
    <row r="59068" outlineLevel="1" x14ac:dyDescent="0.2"/>
    <row r="59069" outlineLevel="1" x14ac:dyDescent="0.2"/>
    <row r="59070" outlineLevel="1" x14ac:dyDescent="0.2"/>
    <row r="59071" outlineLevel="1" x14ac:dyDescent="0.2"/>
    <row r="59072" outlineLevel="1" x14ac:dyDescent="0.2"/>
    <row r="59073" outlineLevel="1" x14ac:dyDescent="0.2"/>
    <row r="59074" outlineLevel="1" x14ac:dyDescent="0.2"/>
    <row r="59075" outlineLevel="1" x14ac:dyDescent="0.2"/>
    <row r="59076" outlineLevel="1" x14ac:dyDescent="0.2"/>
    <row r="59077" outlineLevel="1" x14ac:dyDescent="0.2"/>
    <row r="59078" outlineLevel="1" x14ac:dyDescent="0.2"/>
    <row r="59079" outlineLevel="1" x14ac:dyDescent="0.2"/>
    <row r="59080" outlineLevel="1" x14ac:dyDescent="0.2"/>
    <row r="59081" outlineLevel="1" x14ac:dyDescent="0.2"/>
    <row r="59082" outlineLevel="1" x14ac:dyDescent="0.2"/>
    <row r="59083" outlineLevel="1" x14ac:dyDescent="0.2"/>
    <row r="59084" outlineLevel="1" x14ac:dyDescent="0.2"/>
    <row r="59085" outlineLevel="1" x14ac:dyDescent="0.2"/>
    <row r="59086" outlineLevel="1" x14ac:dyDescent="0.2"/>
    <row r="59087" outlineLevel="1" x14ac:dyDescent="0.2"/>
    <row r="59088" outlineLevel="1" x14ac:dyDescent="0.2"/>
    <row r="59089" outlineLevel="1" x14ac:dyDescent="0.2"/>
    <row r="59090" outlineLevel="1" x14ac:dyDescent="0.2"/>
    <row r="59091" outlineLevel="1" x14ac:dyDescent="0.2"/>
    <row r="59092" outlineLevel="1" x14ac:dyDescent="0.2"/>
    <row r="59093" outlineLevel="1" x14ac:dyDescent="0.2"/>
    <row r="59094" outlineLevel="1" x14ac:dyDescent="0.2"/>
    <row r="59095" outlineLevel="1" x14ac:dyDescent="0.2"/>
    <row r="59096" outlineLevel="1" x14ac:dyDescent="0.2"/>
    <row r="59097" outlineLevel="1" x14ac:dyDescent="0.2"/>
    <row r="59098" outlineLevel="1" x14ac:dyDescent="0.2"/>
    <row r="59099" outlineLevel="1" x14ac:dyDescent="0.2"/>
    <row r="59100" outlineLevel="1" x14ac:dyDescent="0.2"/>
    <row r="59101" outlineLevel="1" x14ac:dyDescent="0.2"/>
    <row r="59102" outlineLevel="1" x14ac:dyDescent="0.2"/>
    <row r="59103" outlineLevel="1" x14ac:dyDescent="0.2"/>
    <row r="59104" outlineLevel="1" x14ac:dyDescent="0.2"/>
    <row r="59105" outlineLevel="1" x14ac:dyDescent="0.2"/>
    <row r="59106" outlineLevel="1" x14ac:dyDescent="0.2"/>
    <row r="59107" outlineLevel="1" x14ac:dyDescent="0.2"/>
    <row r="59108" outlineLevel="1" x14ac:dyDescent="0.2"/>
    <row r="59109" outlineLevel="1" x14ac:dyDescent="0.2"/>
    <row r="59110" outlineLevel="1" x14ac:dyDescent="0.2"/>
    <row r="59111" outlineLevel="1" x14ac:dyDescent="0.2"/>
    <row r="59112" outlineLevel="1" x14ac:dyDescent="0.2"/>
    <row r="59113" outlineLevel="1" x14ac:dyDescent="0.2"/>
    <row r="59114" outlineLevel="1" x14ac:dyDescent="0.2"/>
    <row r="59115" outlineLevel="1" x14ac:dyDescent="0.2"/>
    <row r="59116" outlineLevel="1" x14ac:dyDescent="0.2"/>
    <row r="59117" outlineLevel="1" x14ac:dyDescent="0.2"/>
    <row r="59118" outlineLevel="1" x14ac:dyDescent="0.2"/>
    <row r="59119" outlineLevel="1" x14ac:dyDescent="0.2"/>
    <row r="59120" outlineLevel="1" x14ac:dyDescent="0.2"/>
    <row r="59121" outlineLevel="1" x14ac:dyDescent="0.2"/>
    <row r="59122" outlineLevel="1" x14ac:dyDescent="0.2"/>
    <row r="59123" outlineLevel="1" x14ac:dyDescent="0.2"/>
    <row r="59124" outlineLevel="1" x14ac:dyDescent="0.2"/>
    <row r="59125" outlineLevel="1" x14ac:dyDescent="0.2"/>
    <row r="59126" outlineLevel="1" x14ac:dyDescent="0.2"/>
    <row r="59127" outlineLevel="1" x14ac:dyDescent="0.2"/>
    <row r="59128" outlineLevel="1" x14ac:dyDescent="0.2"/>
    <row r="59129" outlineLevel="1" x14ac:dyDescent="0.2"/>
    <row r="59130" outlineLevel="1" x14ac:dyDescent="0.2"/>
    <row r="59131" outlineLevel="1" x14ac:dyDescent="0.2"/>
    <row r="59132" outlineLevel="1" x14ac:dyDescent="0.2"/>
    <row r="59133" outlineLevel="1" x14ac:dyDescent="0.2"/>
    <row r="59134" outlineLevel="1" x14ac:dyDescent="0.2"/>
    <row r="59135" outlineLevel="1" x14ac:dyDescent="0.2"/>
    <row r="59136" outlineLevel="1" x14ac:dyDescent="0.2"/>
    <row r="59137" outlineLevel="1" x14ac:dyDescent="0.2"/>
    <row r="59138" outlineLevel="1" x14ac:dyDescent="0.2"/>
    <row r="59139" outlineLevel="1" x14ac:dyDescent="0.2"/>
    <row r="59140" outlineLevel="1" x14ac:dyDescent="0.2"/>
    <row r="59141" outlineLevel="1" x14ac:dyDescent="0.2"/>
    <row r="59142" outlineLevel="1" x14ac:dyDescent="0.2"/>
    <row r="59143" outlineLevel="1" x14ac:dyDescent="0.2"/>
    <row r="59144" outlineLevel="1" x14ac:dyDescent="0.2"/>
    <row r="59145" outlineLevel="1" x14ac:dyDescent="0.2"/>
    <row r="59146" outlineLevel="1" x14ac:dyDescent="0.2"/>
    <row r="59147" outlineLevel="1" x14ac:dyDescent="0.2"/>
    <row r="59148" outlineLevel="1" x14ac:dyDescent="0.2"/>
    <row r="59149" outlineLevel="1" x14ac:dyDescent="0.2"/>
    <row r="59150" outlineLevel="1" x14ac:dyDescent="0.2"/>
    <row r="59151" outlineLevel="1" x14ac:dyDescent="0.2"/>
    <row r="59152" outlineLevel="1" x14ac:dyDescent="0.2"/>
    <row r="59153" outlineLevel="1" x14ac:dyDescent="0.2"/>
    <row r="59154" outlineLevel="1" x14ac:dyDescent="0.2"/>
    <row r="59155" outlineLevel="1" x14ac:dyDescent="0.2"/>
    <row r="59156" outlineLevel="1" x14ac:dyDescent="0.2"/>
    <row r="59157" outlineLevel="1" x14ac:dyDescent="0.2"/>
    <row r="59158" outlineLevel="1" x14ac:dyDescent="0.2"/>
    <row r="59159" outlineLevel="1" x14ac:dyDescent="0.2"/>
    <row r="59160" outlineLevel="1" x14ac:dyDescent="0.2"/>
    <row r="59161" outlineLevel="1" x14ac:dyDescent="0.2"/>
    <row r="59162" outlineLevel="1" x14ac:dyDescent="0.2"/>
    <row r="59163" outlineLevel="1" x14ac:dyDescent="0.2"/>
    <row r="59164" outlineLevel="1" x14ac:dyDescent="0.2"/>
    <row r="59165" outlineLevel="1" x14ac:dyDescent="0.2"/>
    <row r="59166" outlineLevel="1" x14ac:dyDescent="0.2"/>
    <row r="59167" outlineLevel="1" x14ac:dyDescent="0.2"/>
    <row r="59168" outlineLevel="1" x14ac:dyDescent="0.2"/>
    <row r="59169" outlineLevel="1" x14ac:dyDescent="0.2"/>
    <row r="59170" outlineLevel="1" x14ac:dyDescent="0.2"/>
    <row r="59171" outlineLevel="1" x14ac:dyDescent="0.2"/>
    <row r="59172" outlineLevel="1" x14ac:dyDescent="0.2"/>
    <row r="59173" outlineLevel="1" x14ac:dyDescent="0.2"/>
    <row r="59174" outlineLevel="1" x14ac:dyDescent="0.2"/>
    <row r="59175" outlineLevel="1" x14ac:dyDescent="0.2"/>
    <row r="59176" outlineLevel="1" x14ac:dyDescent="0.2"/>
    <row r="59177" outlineLevel="1" x14ac:dyDescent="0.2"/>
    <row r="59178" outlineLevel="1" x14ac:dyDescent="0.2"/>
    <row r="59179" outlineLevel="1" x14ac:dyDescent="0.2"/>
    <row r="59180" outlineLevel="1" x14ac:dyDescent="0.2"/>
    <row r="59181" outlineLevel="1" x14ac:dyDescent="0.2"/>
    <row r="59182" outlineLevel="1" x14ac:dyDescent="0.2"/>
    <row r="59183" outlineLevel="1" x14ac:dyDescent="0.2"/>
    <row r="59184" outlineLevel="1" x14ac:dyDescent="0.2"/>
    <row r="59185" outlineLevel="1" x14ac:dyDescent="0.2"/>
    <row r="59186" outlineLevel="1" x14ac:dyDescent="0.2"/>
    <row r="59187" outlineLevel="1" x14ac:dyDescent="0.2"/>
    <row r="59188" outlineLevel="1" x14ac:dyDescent="0.2"/>
    <row r="59189" outlineLevel="1" x14ac:dyDescent="0.2"/>
    <row r="59190" outlineLevel="1" x14ac:dyDescent="0.2"/>
    <row r="59191" outlineLevel="1" x14ac:dyDescent="0.2"/>
    <row r="59192" outlineLevel="1" x14ac:dyDescent="0.2"/>
    <row r="59193" outlineLevel="1" x14ac:dyDescent="0.2"/>
    <row r="59194" outlineLevel="1" x14ac:dyDescent="0.2"/>
    <row r="59195" outlineLevel="1" x14ac:dyDescent="0.2"/>
    <row r="59196" outlineLevel="1" x14ac:dyDescent="0.2"/>
    <row r="59197" outlineLevel="1" x14ac:dyDescent="0.2"/>
    <row r="59198" outlineLevel="1" x14ac:dyDescent="0.2"/>
    <row r="59199" outlineLevel="1" x14ac:dyDescent="0.2"/>
    <row r="59200" outlineLevel="1" x14ac:dyDescent="0.2"/>
    <row r="59201" outlineLevel="1" x14ac:dyDescent="0.2"/>
    <row r="59202" outlineLevel="1" x14ac:dyDescent="0.2"/>
    <row r="59203" outlineLevel="1" x14ac:dyDescent="0.2"/>
    <row r="59204" outlineLevel="1" x14ac:dyDescent="0.2"/>
    <row r="59205" outlineLevel="1" x14ac:dyDescent="0.2"/>
    <row r="59206" outlineLevel="1" x14ac:dyDescent="0.2"/>
    <row r="59207" outlineLevel="1" x14ac:dyDescent="0.2"/>
    <row r="59208" outlineLevel="1" x14ac:dyDescent="0.2"/>
    <row r="59209" outlineLevel="1" x14ac:dyDescent="0.2"/>
    <row r="59210" outlineLevel="1" x14ac:dyDescent="0.2"/>
    <row r="59211" outlineLevel="1" x14ac:dyDescent="0.2"/>
    <row r="59212" outlineLevel="1" x14ac:dyDescent="0.2"/>
    <row r="59213" outlineLevel="1" x14ac:dyDescent="0.2"/>
    <row r="59214" outlineLevel="1" x14ac:dyDescent="0.2"/>
    <row r="59215" outlineLevel="1" x14ac:dyDescent="0.2"/>
    <row r="59216" outlineLevel="1" x14ac:dyDescent="0.2"/>
    <row r="59217" outlineLevel="1" x14ac:dyDescent="0.2"/>
    <row r="59218" outlineLevel="1" x14ac:dyDescent="0.2"/>
    <row r="59219" outlineLevel="1" x14ac:dyDescent="0.2"/>
    <row r="59220" outlineLevel="1" x14ac:dyDescent="0.2"/>
    <row r="59221" outlineLevel="1" x14ac:dyDescent="0.2"/>
    <row r="59222" outlineLevel="1" x14ac:dyDescent="0.2"/>
    <row r="59223" outlineLevel="1" x14ac:dyDescent="0.2"/>
    <row r="59224" outlineLevel="1" x14ac:dyDescent="0.2"/>
    <row r="59225" outlineLevel="1" x14ac:dyDescent="0.2"/>
    <row r="59226" outlineLevel="1" x14ac:dyDescent="0.2"/>
    <row r="59227" outlineLevel="1" x14ac:dyDescent="0.2"/>
    <row r="59228" outlineLevel="1" x14ac:dyDescent="0.2"/>
    <row r="59229" outlineLevel="1" x14ac:dyDescent="0.2"/>
    <row r="59230" outlineLevel="1" x14ac:dyDescent="0.2"/>
    <row r="59231" outlineLevel="1" x14ac:dyDescent="0.2"/>
    <row r="59232" outlineLevel="1" x14ac:dyDescent="0.2"/>
    <row r="59233" outlineLevel="1" x14ac:dyDescent="0.2"/>
    <row r="59234" outlineLevel="1" x14ac:dyDescent="0.2"/>
    <row r="59235" outlineLevel="1" x14ac:dyDescent="0.2"/>
    <row r="59236" outlineLevel="1" x14ac:dyDescent="0.2"/>
    <row r="59237" outlineLevel="1" x14ac:dyDescent="0.2"/>
    <row r="59238" outlineLevel="1" x14ac:dyDescent="0.2"/>
    <row r="59239" outlineLevel="1" x14ac:dyDescent="0.2"/>
    <row r="59240" outlineLevel="1" x14ac:dyDescent="0.2"/>
    <row r="59241" outlineLevel="1" x14ac:dyDescent="0.2"/>
    <row r="59242" outlineLevel="1" x14ac:dyDescent="0.2"/>
    <row r="59243" outlineLevel="1" x14ac:dyDescent="0.2"/>
    <row r="59244" outlineLevel="1" x14ac:dyDescent="0.2"/>
    <row r="59245" outlineLevel="1" x14ac:dyDescent="0.2"/>
    <row r="59246" outlineLevel="1" x14ac:dyDescent="0.2"/>
    <row r="59247" outlineLevel="1" x14ac:dyDescent="0.2"/>
    <row r="59248" outlineLevel="1" x14ac:dyDescent="0.2"/>
    <row r="59249" outlineLevel="1" x14ac:dyDescent="0.2"/>
    <row r="59250" outlineLevel="1" x14ac:dyDescent="0.2"/>
    <row r="59251" outlineLevel="1" x14ac:dyDescent="0.2"/>
    <row r="59252" outlineLevel="1" x14ac:dyDescent="0.2"/>
    <row r="59253" outlineLevel="1" x14ac:dyDescent="0.2"/>
    <row r="59254" outlineLevel="1" x14ac:dyDescent="0.2"/>
    <row r="59255" outlineLevel="1" x14ac:dyDescent="0.2"/>
    <row r="59256" outlineLevel="1" x14ac:dyDescent="0.2"/>
    <row r="59257" outlineLevel="1" x14ac:dyDescent="0.2"/>
    <row r="59258" outlineLevel="1" x14ac:dyDescent="0.2"/>
    <row r="59259" outlineLevel="1" x14ac:dyDescent="0.2"/>
    <row r="59260" outlineLevel="1" x14ac:dyDescent="0.2"/>
    <row r="59261" outlineLevel="1" x14ac:dyDescent="0.2"/>
    <row r="59262" outlineLevel="1" x14ac:dyDescent="0.2"/>
    <row r="59263" outlineLevel="1" x14ac:dyDescent="0.2"/>
    <row r="59264" outlineLevel="1" x14ac:dyDescent="0.2"/>
    <row r="59265" outlineLevel="1" x14ac:dyDescent="0.2"/>
    <row r="59266" outlineLevel="1" x14ac:dyDescent="0.2"/>
    <row r="59267" outlineLevel="1" x14ac:dyDescent="0.2"/>
    <row r="59268" outlineLevel="1" x14ac:dyDescent="0.2"/>
    <row r="59269" outlineLevel="1" x14ac:dyDescent="0.2"/>
    <row r="59270" outlineLevel="1" x14ac:dyDescent="0.2"/>
    <row r="59271" outlineLevel="1" x14ac:dyDescent="0.2"/>
    <row r="59272" outlineLevel="1" x14ac:dyDescent="0.2"/>
    <row r="59273" outlineLevel="1" x14ac:dyDescent="0.2"/>
    <row r="59274" outlineLevel="1" x14ac:dyDescent="0.2"/>
    <row r="59275" outlineLevel="1" x14ac:dyDescent="0.2"/>
    <row r="59276" outlineLevel="1" x14ac:dyDescent="0.2"/>
    <row r="59277" outlineLevel="1" x14ac:dyDescent="0.2"/>
    <row r="59278" outlineLevel="1" x14ac:dyDescent="0.2"/>
    <row r="59279" outlineLevel="1" x14ac:dyDescent="0.2"/>
    <row r="59280" outlineLevel="1" x14ac:dyDescent="0.2"/>
    <row r="59281" outlineLevel="1" x14ac:dyDescent="0.2"/>
    <row r="59282" outlineLevel="1" x14ac:dyDescent="0.2"/>
    <row r="59283" outlineLevel="1" x14ac:dyDescent="0.2"/>
    <row r="59284" outlineLevel="1" x14ac:dyDescent="0.2"/>
    <row r="59285" outlineLevel="1" x14ac:dyDescent="0.2"/>
    <row r="59286" outlineLevel="1" x14ac:dyDescent="0.2"/>
    <row r="59287" outlineLevel="1" x14ac:dyDescent="0.2"/>
    <row r="59288" outlineLevel="1" x14ac:dyDescent="0.2"/>
    <row r="59289" outlineLevel="1" x14ac:dyDescent="0.2"/>
    <row r="59290" outlineLevel="1" x14ac:dyDescent="0.2"/>
    <row r="59291" outlineLevel="1" x14ac:dyDescent="0.2"/>
    <row r="59292" outlineLevel="1" x14ac:dyDescent="0.2"/>
    <row r="59293" outlineLevel="1" x14ac:dyDescent="0.2"/>
    <row r="59294" outlineLevel="1" x14ac:dyDescent="0.2"/>
    <row r="59295" outlineLevel="1" x14ac:dyDescent="0.2"/>
    <row r="59296" outlineLevel="1" x14ac:dyDescent="0.2"/>
    <row r="59297" outlineLevel="1" x14ac:dyDescent="0.2"/>
    <row r="59298" outlineLevel="1" x14ac:dyDescent="0.2"/>
    <row r="59299" outlineLevel="1" x14ac:dyDescent="0.2"/>
    <row r="59300" outlineLevel="1" x14ac:dyDescent="0.2"/>
    <row r="59301" outlineLevel="1" x14ac:dyDescent="0.2"/>
    <row r="59302" outlineLevel="1" x14ac:dyDescent="0.2"/>
    <row r="59303" outlineLevel="1" x14ac:dyDescent="0.2"/>
    <row r="59304" outlineLevel="1" x14ac:dyDescent="0.2"/>
    <row r="59305" outlineLevel="1" x14ac:dyDescent="0.2"/>
    <row r="59306" outlineLevel="1" x14ac:dyDescent="0.2"/>
    <row r="59307" outlineLevel="1" x14ac:dyDescent="0.2"/>
    <row r="59308" outlineLevel="1" x14ac:dyDescent="0.2"/>
    <row r="59309" outlineLevel="1" x14ac:dyDescent="0.2"/>
    <row r="59310" outlineLevel="1" x14ac:dyDescent="0.2"/>
    <row r="59311" outlineLevel="1" x14ac:dyDescent="0.2"/>
    <row r="59312" outlineLevel="1" x14ac:dyDescent="0.2"/>
    <row r="59313" outlineLevel="1" x14ac:dyDescent="0.2"/>
    <row r="59314" outlineLevel="1" x14ac:dyDescent="0.2"/>
    <row r="59315" outlineLevel="1" x14ac:dyDescent="0.2"/>
    <row r="59316" outlineLevel="1" x14ac:dyDescent="0.2"/>
    <row r="59317" outlineLevel="1" x14ac:dyDescent="0.2"/>
    <row r="59318" outlineLevel="1" x14ac:dyDescent="0.2"/>
    <row r="59319" outlineLevel="1" x14ac:dyDescent="0.2"/>
    <row r="59320" outlineLevel="1" x14ac:dyDescent="0.2"/>
    <row r="59321" outlineLevel="1" x14ac:dyDescent="0.2"/>
    <row r="59322" outlineLevel="1" x14ac:dyDescent="0.2"/>
    <row r="59323" outlineLevel="1" x14ac:dyDescent="0.2"/>
    <row r="59324" outlineLevel="1" x14ac:dyDescent="0.2"/>
    <row r="59325" outlineLevel="1" x14ac:dyDescent="0.2"/>
    <row r="59326" outlineLevel="1" x14ac:dyDescent="0.2"/>
    <row r="59327" outlineLevel="1" x14ac:dyDescent="0.2"/>
    <row r="59328" outlineLevel="1" x14ac:dyDescent="0.2"/>
    <row r="59329" outlineLevel="1" x14ac:dyDescent="0.2"/>
    <row r="59330" outlineLevel="1" x14ac:dyDescent="0.2"/>
    <row r="59331" outlineLevel="1" x14ac:dyDescent="0.2"/>
    <row r="59332" outlineLevel="1" x14ac:dyDescent="0.2"/>
    <row r="59333" outlineLevel="1" x14ac:dyDescent="0.2"/>
    <row r="59334" outlineLevel="1" x14ac:dyDescent="0.2"/>
    <row r="59335" outlineLevel="1" x14ac:dyDescent="0.2"/>
    <row r="59336" outlineLevel="1" x14ac:dyDescent="0.2"/>
    <row r="59337" outlineLevel="1" x14ac:dyDescent="0.2"/>
    <row r="59338" outlineLevel="1" x14ac:dyDescent="0.2"/>
    <row r="59339" outlineLevel="1" x14ac:dyDescent="0.2"/>
    <row r="59340" outlineLevel="1" x14ac:dyDescent="0.2"/>
    <row r="59341" outlineLevel="1" x14ac:dyDescent="0.2"/>
    <row r="59342" outlineLevel="1" x14ac:dyDescent="0.2"/>
    <row r="59343" outlineLevel="1" x14ac:dyDescent="0.2"/>
    <row r="59344" outlineLevel="1" x14ac:dyDescent="0.2"/>
    <row r="59345" outlineLevel="1" x14ac:dyDescent="0.2"/>
    <row r="59346" outlineLevel="1" x14ac:dyDescent="0.2"/>
    <row r="59347" outlineLevel="1" x14ac:dyDescent="0.2"/>
    <row r="59348" outlineLevel="1" x14ac:dyDescent="0.2"/>
    <row r="59349" outlineLevel="1" x14ac:dyDescent="0.2"/>
    <row r="59350" outlineLevel="1" x14ac:dyDescent="0.2"/>
    <row r="59351" outlineLevel="1" x14ac:dyDescent="0.2"/>
    <row r="59352" outlineLevel="1" x14ac:dyDescent="0.2"/>
    <row r="59353" outlineLevel="1" x14ac:dyDescent="0.2"/>
    <row r="59354" outlineLevel="1" x14ac:dyDescent="0.2"/>
    <row r="59355" outlineLevel="1" x14ac:dyDescent="0.2"/>
    <row r="59356" outlineLevel="1" x14ac:dyDescent="0.2"/>
    <row r="59357" outlineLevel="1" x14ac:dyDescent="0.2"/>
    <row r="59358" outlineLevel="1" x14ac:dyDescent="0.2"/>
    <row r="59359" outlineLevel="1" x14ac:dyDescent="0.2"/>
    <row r="59360" outlineLevel="1" x14ac:dyDescent="0.2"/>
    <row r="59361" outlineLevel="1" x14ac:dyDescent="0.2"/>
    <row r="59362" outlineLevel="1" x14ac:dyDescent="0.2"/>
    <row r="59363" outlineLevel="1" x14ac:dyDescent="0.2"/>
    <row r="59364" outlineLevel="1" x14ac:dyDescent="0.2"/>
    <row r="59365" outlineLevel="1" x14ac:dyDescent="0.2"/>
    <row r="59366" outlineLevel="1" x14ac:dyDescent="0.2"/>
    <row r="59367" outlineLevel="1" x14ac:dyDescent="0.2"/>
    <row r="59368" outlineLevel="1" x14ac:dyDescent="0.2"/>
    <row r="59369" outlineLevel="1" x14ac:dyDescent="0.2"/>
    <row r="59370" outlineLevel="1" x14ac:dyDescent="0.2"/>
    <row r="59371" outlineLevel="1" x14ac:dyDescent="0.2"/>
    <row r="59372" outlineLevel="1" x14ac:dyDescent="0.2"/>
    <row r="59373" outlineLevel="1" x14ac:dyDescent="0.2"/>
    <row r="59374" outlineLevel="1" x14ac:dyDescent="0.2"/>
    <row r="59375" outlineLevel="1" x14ac:dyDescent="0.2"/>
    <row r="59376" outlineLevel="1" x14ac:dyDescent="0.2"/>
    <row r="59377" outlineLevel="1" x14ac:dyDescent="0.2"/>
    <row r="59378" outlineLevel="1" x14ac:dyDescent="0.2"/>
    <row r="59379" outlineLevel="1" x14ac:dyDescent="0.2"/>
    <row r="59380" outlineLevel="1" x14ac:dyDescent="0.2"/>
    <row r="59381" outlineLevel="1" x14ac:dyDescent="0.2"/>
    <row r="59382" outlineLevel="1" x14ac:dyDescent="0.2"/>
    <row r="59383" outlineLevel="1" x14ac:dyDescent="0.2"/>
    <row r="59384" outlineLevel="1" x14ac:dyDescent="0.2"/>
    <row r="59385" outlineLevel="1" x14ac:dyDescent="0.2"/>
    <row r="59386" outlineLevel="1" x14ac:dyDescent="0.2"/>
    <row r="59387" outlineLevel="1" x14ac:dyDescent="0.2"/>
    <row r="59388" outlineLevel="1" x14ac:dyDescent="0.2"/>
    <row r="59389" outlineLevel="1" x14ac:dyDescent="0.2"/>
    <row r="59390" outlineLevel="1" x14ac:dyDescent="0.2"/>
    <row r="59391" outlineLevel="1" x14ac:dyDescent="0.2"/>
    <row r="59392" outlineLevel="1" x14ac:dyDescent="0.2"/>
    <row r="59393" outlineLevel="1" x14ac:dyDescent="0.2"/>
    <row r="59394" outlineLevel="1" x14ac:dyDescent="0.2"/>
    <row r="59395" outlineLevel="1" x14ac:dyDescent="0.2"/>
    <row r="59396" outlineLevel="1" x14ac:dyDescent="0.2"/>
    <row r="59397" outlineLevel="1" x14ac:dyDescent="0.2"/>
    <row r="59398" outlineLevel="1" x14ac:dyDescent="0.2"/>
    <row r="59399" outlineLevel="1" x14ac:dyDescent="0.2"/>
    <row r="59400" outlineLevel="1" x14ac:dyDescent="0.2"/>
    <row r="59401" outlineLevel="1" x14ac:dyDescent="0.2"/>
    <row r="59402" outlineLevel="1" x14ac:dyDescent="0.2"/>
    <row r="59403" outlineLevel="1" x14ac:dyDescent="0.2"/>
    <row r="59404" outlineLevel="1" x14ac:dyDescent="0.2"/>
    <row r="59405" outlineLevel="1" x14ac:dyDescent="0.2"/>
    <row r="59406" outlineLevel="1" x14ac:dyDescent="0.2"/>
    <row r="59407" outlineLevel="1" x14ac:dyDescent="0.2"/>
    <row r="59408" outlineLevel="1" x14ac:dyDescent="0.2"/>
    <row r="59409" outlineLevel="1" x14ac:dyDescent="0.2"/>
    <row r="59410" outlineLevel="1" x14ac:dyDescent="0.2"/>
    <row r="59411" outlineLevel="1" x14ac:dyDescent="0.2"/>
    <row r="59412" outlineLevel="1" x14ac:dyDescent="0.2"/>
    <row r="59413" outlineLevel="1" x14ac:dyDescent="0.2"/>
    <row r="59414" outlineLevel="1" x14ac:dyDescent="0.2"/>
    <row r="59415" outlineLevel="1" x14ac:dyDescent="0.2"/>
    <row r="59416" outlineLevel="1" x14ac:dyDescent="0.2"/>
    <row r="59417" outlineLevel="1" x14ac:dyDescent="0.2"/>
    <row r="59418" outlineLevel="1" x14ac:dyDescent="0.2"/>
    <row r="59419" outlineLevel="1" x14ac:dyDescent="0.2"/>
    <row r="59420" outlineLevel="1" x14ac:dyDescent="0.2"/>
    <row r="59421" outlineLevel="1" x14ac:dyDescent="0.2"/>
    <row r="59422" outlineLevel="1" x14ac:dyDescent="0.2"/>
    <row r="59423" outlineLevel="1" x14ac:dyDescent="0.2"/>
    <row r="59424" outlineLevel="1" x14ac:dyDescent="0.2"/>
    <row r="59425" outlineLevel="1" x14ac:dyDescent="0.2"/>
    <row r="59426" outlineLevel="1" x14ac:dyDescent="0.2"/>
    <row r="59427" outlineLevel="1" x14ac:dyDescent="0.2"/>
    <row r="59428" outlineLevel="1" x14ac:dyDescent="0.2"/>
    <row r="59429" outlineLevel="1" x14ac:dyDescent="0.2"/>
    <row r="59430" outlineLevel="1" x14ac:dyDescent="0.2"/>
    <row r="59431" outlineLevel="1" x14ac:dyDescent="0.2"/>
    <row r="59432" outlineLevel="1" x14ac:dyDescent="0.2"/>
    <row r="59433" outlineLevel="1" x14ac:dyDescent="0.2"/>
    <row r="59434" outlineLevel="1" x14ac:dyDescent="0.2"/>
    <row r="59435" outlineLevel="1" x14ac:dyDescent="0.2"/>
    <row r="59436" outlineLevel="1" x14ac:dyDescent="0.2"/>
    <row r="59437" outlineLevel="1" x14ac:dyDescent="0.2"/>
    <row r="59438" outlineLevel="1" x14ac:dyDescent="0.2"/>
    <row r="59439" outlineLevel="1" x14ac:dyDescent="0.2"/>
    <row r="59440" outlineLevel="1" x14ac:dyDescent="0.2"/>
    <row r="59441" outlineLevel="1" x14ac:dyDescent="0.2"/>
    <row r="59442" outlineLevel="1" x14ac:dyDescent="0.2"/>
    <row r="59443" outlineLevel="1" x14ac:dyDescent="0.2"/>
    <row r="59444" outlineLevel="1" x14ac:dyDescent="0.2"/>
    <row r="59445" outlineLevel="1" x14ac:dyDescent="0.2"/>
    <row r="59446" outlineLevel="1" x14ac:dyDescent="0.2"/>
    <row r="59447" outlineLevel="1" x14ac:dyDescent="0.2"/>
    <row r="59448" outlineLevel="1" x14ac:dyDescent="0.2"/>
    <row r="59449" outlineLevel="1" x14ac:dyDescent="0.2"/>
    <row r="59450" outlineLevel="1" x14ac:dyDescent="0.2"/>
    <row r="59451" outlineLevel="1" x14ac:dyDescent="0.2"/>
    <row r="59452" outlineLevel="1" x14ac:dyDescent="0.2"/>
    <row r="59453" outlineLevel="1" x14ac:dyDescent="0.2"/>
    <row r="59454" outlineLevel="1" x14ac:dyDescent="0.2"/>
    <row r="59455" outlineLevel="1" x14ac:dyDescent="0.2"/>
    <row r="59456" outlineLevel="1" x14ac:dyDescent="0.2"/>
    <row r="59457" outlineLevel="1" x14ac:dyDescent="0.2"/>
    <row r="59458" outlineLevel="1" x14ac:dyDescent="0.2"/>
    <row r="59459" outlineLevel="1" x14ac:dyDescent="0.2"/>
    <row r="59460" outlineLevel="1" x14ac:dyDescent="0.2"/>
    <row r="59461" outlineLevel="1" x14ac:dyDescent="0.2"/>
    <row r="59462" outlineLevel="1" x14ac:dyDescent="0.2"/>
    <row r="59463" outlineLevel="1" x14ac:dyDescent="0.2"/>
    <row r="59464" outlineLevel="1" x14ac:dyDescent="0.2"/>
    <row r="59465" outlineLevel="1" x14ac:dyDescent="0.2"/>
    <row r="59466" outlineLevel="1" x14ac:dyDescent="0.2"/>
    <row r="59467" outlineLevel="1" x14ac:dyDescent="0.2"/>
    <row r="59468" outlineLevel="1" x14ac:dyDescent="0.2"/>
    <row r="59469" outlineLevel="1" x14ac:dyDescent="0.2"/>
    <row r="59470" outlineLevel="1" x14ac:dyDescent="0.2"/>
    <row r="59471" outlineLevel="1" x14ac:dyDescent="0.2"/>
    <row r="59472" outlineLevel="1" x14ac:dyDescent="0.2"/>
    <row r="59473" outlineLevel="1" x14ac:dyDescent="0.2"/>
    <row r="59474" outlineLevel="1" x14ac:dyDescent="0.2"/>
    <row r="59475" outlineLevel="1" x14ac:dyDescent="0.2"/>
    <row r="59476" outlineLevel="1" x14ac:dyDescent="0.2"/>
    <row r="59477" outlineLevel="1" x14ac:dyDescent="0.2"/>
    <row r="59478" outlineLevel="1" x14ac:dyDescent="0.2"/>
    <row r="59479" outlineLevel="1" x14ac:dyDescent="0.2"/>
    <row r="59480" outlineLevel="1" x14ac:dyDescent="0.2"/>
    <row r="59481" outlineLevel="1" x14ac:dyDescent="0.2"/>
    <row r="59482" outlineLevel="1" x14ac:dyDescent="0.2"/>
    <row r="59483" outlineLevel="1" x14ac:dyDescent="0.2"/>
    <row r="59484" outlineLevel="1" x14ac:dyDescent="0.2"/>
    <row r="59485" outlineLevel="1" x14ac:dyDescent="0.2"/>
    <row r="59486" outlineLevel="1" x14ac:dyDescent="0.2"/>
    <row r="59487" outlineLevel="1" x14ac:dyDescent="0.2"/>
    <row r="59488" outlineLevel="1" x14ac:dyDescent="0.2"/>
    <row r="59489" outlineLevel="1" x14ac:dyDescent="0.2"/>
    <row r="59490" outlineLevel="1" x14ac:dyDescent="0.2"/>
    <row r="59491" outlineLevel="1" x14ac:dyDescent="0.2"/>
    <row r="59492" outlineLevel="1" x14ac:dyDescent="0.2"/>
    <row r="59493" outlineLevel="1" x14ac:dyDescent="0.2"/>
    <row r="59494" outlineLevel="1" x14ac:dyDescent="0.2"/>
    <row r="59495" outlineLevel="1" x14ac:dyDescent="0.2"/>
    <row r="59496" outlineLevel="1" x14ac:dyDescent="0.2"/>
    <row r="59497" outlineLevel="1" x14ac:dyDescent="0.2"/>
    <row r="59498" outlineLevel="1" x14ac:dyDescent="0.2"/>
    <row r="59499" outlineLevel="1" x14ac:dyDescent="0.2"/>
    <row r="59500" outlineLevel="1" x14ac:dyDescent="0.2"/>
    <row r="59501" outlineLevel="1" x14ac:dyDescent="0.2"/>
    <row r="59502" outlineLevel="1" x14ac:dyDescent="0.2"/>
    <row r="59503" outlineLevel="1" x14ac:dyDescent="0.2"/>
    <row r="59504" outlineLevel="1" x14ac:dyDescent="0.2"/>
    <row r="59505" outlineLevel="1" x14ac:dyDescent="0.2"/>
    <row r="59506" outlineLevel="1" x14ac:dyDescent="0.2"/>
    <row r="59507" outlineLevel="1" x14ac:dyDescent="0.2"/>
    <row r="59508" outlineLevel="1" x14ac:dyDescent="0.2"/>
    <row r="59509" outlineLevel="1" x14ac:dyDescent="0.2"/>
    <row r="59510" outlineLevel="1" x14ac:dyDescent="0.2"/>
    <row r="59511" outlineLevel="1" x14ac:dyDescent="0.2"/>
    <row r="59512" outlineLevel="1" x14ac:dyDescent="0.2"/>
    <row r="59513" outlineLevel="1" x14ac:dyDescent="0.2"/>
    <row r="59514" outlineLevel="1" x14ac:dyDescent="0.2"/>
    <row r="59515" outlineLevel="1" x14ac:dyDescent="0.2"/>
    <row r="59516" outlineLevel="1" x14ac:dyDescent="0.2"/>
    <row r="59517" outlineLevel="1" x14ac:dyDescent="0.2"/>
    <row r="59518" outlineLevel="1" x14ac:dyDescent="0.2"/>
    <row r="59519" outlineLevel="1" x14ac:dyDescent="0.2"/>
    <row r="59520" outlineLevel="1" x14ac:dyDescent="0.2"/>
    <row r="59521" outlineLevel="1" x14ac:dyDescent="0.2"/>
    <row r="59522" outlineLevel="1" x14ac:dyDescent="0.2"/>
    <row r="59523" outlineLevel="1" x14ac:dyDescent="0.2"/>
    <row r="59524" outlineLevel="1" x14ac:dyDescent="0.2"/>
    <row r="59525" outlineLevel="1" x14ac:dyDescent="0.2"/>
    <row r="59526" outlineLevel="1" x14ac:dyDescent="0.2"/>
    <row r="59527" outlineLevel="1" x14ac:dyDescent="0.2"/>
    <row r="59528" outlineLevel="1" x14ac:dyDescent="0.2"/>
    <row r="59529" outlineLevel="1" x14ac:dyDescent="0.2"/>
    <row r="59530" outlineLevel="1" x14ac:dyDescent="0.2"/>
    <row r="59531" outlineLevel="1" x14ac:dyDescent="0.2"/>
    <row r="59532" outlineLevel="1" x14ac:dyDescent="0.2"/>
    <row r="59533" outlineLevel="1" x14ac:dyDescent="0.2"/>
    <row r="59534" outlineLevel="1" x14ac:dyDescent="0.2"/>
    <row r="59535" outlineLevel="1" x14ac:dyDescent="0.2"/>
    <row r="59536" outlineLevel="1" x14ac:dyDescent="0.2"/>
    <row r="59537" outlineLevel="1" x14ac:dyDescent="0.2"/>
    <row r="59538" outlineLevel="1" x14ac:dyDescent="0.2"/>
    <row r="59539" outlineLevel="1" x14ac:dyDescent="0.2"/>
    <row r="59540" outlineLevel="1" x14ac:dyDescent="0.2"/>
    <row r="59541" outlineLevel="1" x14ac:dyDescent="0.2"/>
    <row r="59542" outlineLevel="1" x14ac:dyDescent="0.2"/>
    <row r="59543" outlineLevel="1" x14ac:dyDescent="0.2"/>
    <row r="59544" outlineLevel="1" x14ac:dyDescent="0.2"/>
    <row r="59545" outlineLevel="1" x14ac:dyDescent="0.2"/>
    <row r="59546" outlineLevel="1" x14ac:dyDescent="0.2"/>
    <row r="59547" outlineLevel="1" x14ac:dyDescent="0.2"/>
    <row r="59548" outlineLevel="1" x14ac:dyDescent="0.2"/>
    <row r="59549" outlineLevel="1" x14ac:dyDescent="0.2"/>
    <row r="59550" outlineLevel="1" x14ac:dyDescent="0.2"/>
    <row r="59551" outlineLevel="1" x14ac:dyDescent="0.2"/>
    <row r="59552" outlineLevel="1" x14ac:dyDescent="0.2"/>
    <row r="59553" outlineLevel="1" x14ac:dyDescent="0.2"/>
    <row r="59554" outlineLevel="1" x14ac:dyDescent="0.2"/>
    <row r="59555" outlineLevel="1" x14ac:dyDescent="0.2"/>
    <row r="59556" outlineLevel="1" x14ac:dyDescent="0.2"/>
    <row r="59557" outlineLevel="1" x14ac:dyDescent="0.2"/>
    <row r="59558" outlineLevel="1" x14ac:dyDescent="0.2"/>
    <row r="59559" outlineLevel="1" x14ac:dyDescent="0.2"/>
    <row r="59560" outlineLevel="1" x14ac:dyDescent="0.2"/>
    <row r="59561" outlineLevel="1" x14ac:dyDescent="0.2"/>
    <row r="59562" outlineLevel="1" x14ac:dyDescent="0.2"/>
    <row r="59563" outlineLevel="1" x14ac:dyDescent="0.2"/>
    <row r="59564" outlineLevel="1" x14ac:dyDescent="0.2"/>
    <row r="59565" outlineLevel="1" x14ac:dyDescent="0.2"/>
    <row r="59566" outlineLevel="1" x14ac:dyDescent="0.2"/>
    <row r="59567" outlineLevel="1" x14ac:dyDescent="0.2"/>
    <row r="59568" outlineLevel="1" x14ac:dyDescent="0.2"/>
    <row r="59569" outlineLevel="1" x14ac:dyDescent="0.2"/>
    <row r="59570" outlineLevel="1" x14ac:dyDescent="0.2"/>
    <row r="59571" outlineLevel="1" x14ac:dyDescent="0.2"/>
    <row r="59572" outlineLevel="1" x14ac:dyDescent="0.2"/>
    <row r="59573" outlineLevel="1" x14ac:dyDescent="0.2"/>
    <row r="59574" outlineLevel="1" x14ac:dyDescent="0.2"/>
    <row r="59575" outlineLevel="1" x14ac:dyDescent="0.2"/>
    <row r="59576" outlineLevel="1" x14ac:dyDescent="0.2"/>
    <row r="59577" outlineLevel="1" x14ac:dyDescent="0.2"/>
    <row r="59578" outlineLevel="1" x14ac:dyDescent="0.2"/>
    <row r="59579" outlineLevel="1" x14ac:dyDescent="0.2"/>
    <row r="59580" outlineLevel="1" x14ac:dyDescent="0.2"/>
    <row r="59581" outlineLevel="1" x14ac:dyDescent="0.2"/>
    <row r="59582" outlineLevel="1" x14ac:dyDescent="0.2"/>
    <row r="59583" outlineLevel="1" x14ac:dyDescent="0.2"/>
    <row r="59584" outlineLevel="1" x14ac:dyDescent="0.2"/>
    <row r="59585" outlineLevel="1" x14ac:dyDescent="0.2"/>
    <row r="59586" outlineLevel="1" x14ac:dyDescent="0.2"/>
    <row r="59587" outlineLevel="1" x14ac:dyDescent="0.2"/>
    <row r="59588" outlineLevel="1" x14ac:dyDescent="0.2"/>
    <row r="59589" outlineLevel="1" x14ac:dyDescent="0.2"/>
    <row r="59590" outlineLevel="1" x14ac:dyDescent="0.2"/>
    <row r="59591" outlineLevel="1" x14ac:dyDescent="0.2"/>
    <row r="59592" outlineLevel="1" x14ac:dyDescent="0.2"/>
    <row r="59593" outlineLevel="1" x14ac:dyDescent="0.2"/>
    <row r="59594" outlineLevel="1" x14ac:dyDescent="0.2"/>
    <row r="59595" outlineLevel="1" x14ac:dyDescent="0.2"/>
    <row r="59596" outlineLevel="1" x14ac:dyDescent="0.2"/>
    <row r="59597" outlineLevel="1" x14ac:dyDescent="0.2"/>
    <row r="59598" outlineLevel="1" x14ac:dyDescent="0.2"/>
    <row r="59599" outlineLevel="1" x14ac:dyDescent="0.2"/>
    <row r="59600" outlineLevel="1" x14ac:dyDescent="0.2"/>
    <row r="59601" outlineLevel="1" x14ac:dyDescent="0.2"/>
    <row r="59602" outlineLevel="1" x14ac:dyDescent="0.2"/>
    <row r="59603" outlineLevel="1" x14ac:dyDescent="0.2"/>
    <row r="59604" outlineLevel="1" x14ac:dyDescent="0.2"/>
    <row r="59605" outlineLevel="1" x14ac:dyDescent="0.2"/>
    <row r="59606" outlineLevel="1" x14ac:dyDescent="0.2"/>
    <row r="59607" outlineLevel="1" x14ac:dyDescent="0.2"/>
    <row r="59608" outlineLevel="1" x14ac:dyDescent="0.2"/>
    <row r="59609" outlineLevel="1" x14ac:dyDescent="0.2"/>
    <row r="59610" outlineLevel="1" x14ac:dyDescent="0.2"/>
    <row r="59611" outlineLevel="1" x14ac:dyDescent="0.2"/>
    <row r="59612" outlineLevel="1" x14ac:dyDescent="0.2"/>
    <row r="59613" outlineLevel="1" x14ac:dyDescent="0.2"/>
    <row r="59614" outlineLevel="1" x14ac:dyDescent="0.2"/>
    <row r="59615" outlineLevel="1" x14ac:dyDescent="0.2"/>
    <row r="59616" outlineLevel="1" x14ac:dyDescent="0.2"/>
    <row r="59617" outlineLevel="1" x14ac:dyDescent="0.2"/>
    <row r="59618" outlineLevel="1" x14ac:dyDescent="0.2"/>
    <row r="59619" outlineLevel="1" x14ac:dyDescent="0.2"/>
    <row r="59620" outlineLevel="1" x14ac:dyDescent="0.2"/>
    <row r="59621" outlineLevel="1" x14ac:dyDescent="0.2"/>
    <row r="59622" outlineLevel="1" x14ac:dyDescent="0.2"/>
    <row r="59623" outlineLevel="1" x14ac:dyDescent="0.2"/>
    <row r="59624" outlineLevel="1" x14ac:dyDescent="0.2"/>
    <row r="59625" outlineLevel="1" x14ac:dyDescent="0.2"/>
    <row r="59626" outlineLevel="1" x14ac:dyDescent="0.2"/>
    <row r="59627" outlineLevel="1" x14ac:dyDescent="0.2"/>
    <row r="59628" outlineLevel="1" x14ac:dyDescent="0.2"/>
    <row r="59629" outlineLevel="1" x14ac:dyDescent="0.2"/>
    <row r="59630" outlineLevel="1" x14ac:dyDescent="0.2"/>
    <row r="59631" outlineLevel="1" x14ac:dyDescent="0.2"/>
    <row r="59632" outlineLevel="1" x14ac:dyDescent="0.2"/>
    <row r="59633" outlineLevel="1" x14ac:dyDescent="0.2"/>
    <row r="59634" outlineLevel="1" x14ac:dyDescent="0.2"/>
    <row r="59635" outlineLevel="1" x14ac:dyDescent="0.2"/>
    <row r="59636" outlineLevel="1" x14ac:dyDescent="0.2"/>
    <row r="59637" outlineLevel="1" x14ac:dyDescent="0.2"/>
    <row r="59638" outlineLevel="1" x14ac:dyDescent="0.2"/>
    <row r="59639" outlineLevel="1" x14ac:dyDescent="0.2"/>
    <row r="59640" outlineLevel="1" x14ac:dyDescent="0.2"/>
    <row r="59641" outlineLevel="1" x14ac:dyDescent="0.2"/>
    <row r="59642" outlineLevel="1" x14ac:dyDescent="0.2"/>
    <row r="59643" outlineLevel="1" x14ac:dyDescent="0.2"/>
    <row r="59644" outlineLevel="1" x14ac:dyDescent="0.2"/>
    <row r="59645" outlineLevel="1" x14ac:dyDescent="0.2"/>
    <row r="59646" outlineLevel="1" x14ac:dyDescent="0.2"/>
    <row r="59647" outlineLevel="1" x14ac:dyDescent="0.2"/>
    <row r="59648" outlineLevel="1" x14ac:dyDescent="0.2"/>
    <row r="59649" outlineLevel="1" x14ac:dyDescent="0.2"/>
    <row r="59650" outlineLevel="1" x14ac:dyDescent="0.2"/>
    <row r="59651" outlineLevel="1" x14ac:dyDescent="0.2"/>
    <row r="59652" outlineLevel="1" x14ac:dyDescent="0.2"/>
    <row r="59653" outlineLevel="1" x14ac:dyDescent="0.2"/>
    <row r="59654" outlineLevel="1" x14ac:dyDescent="0.2"/>
    <row r="59655" outlineLevel="1" x14ac:dyDescent="0.2"/>
    <row r="59656" outlineLevel="1" x14ac:dyDescent="0.2"/>
    <row r="59657" outlineLevel="1" x14ac:dyDescent="0.2"/>
    <row r="59658" outlineLevel="1" x14ac:dyDescent="0.2"/>
    <row r="59659" outlineLevel="1" x14ac:dyDescent="0.2"/>
    <row r="59660" outlineLevel="1" x14ac:dyDescent="0.2"/>
    <row r="59661" outlineLevel="1" x14ac:dyDescent="0.2"/>
    <row r="59662" outlineLevel="1" x14ac:dyDescent="0.2"/>
    <row r="59663" outlineLevel="1" x14ac:dyDescent="0.2"/>
    <row r="59664" outlineLevel="1" x14ac:dyDescent="0.2"/>
    <row r="59665" outlineLevel="1" x14ac:dyDescent="0.2"/>
    <row r="59666" outlineLevel="1" x14ac:dyDescent="0.2"/>
    <row r="59667" outlineLevel="1" x14ac:dyDescent="0.2"/>
    <row r="59668" outlineLevel="1" x14ac:dyDescent="0.2"/>
    <row r="59669" outlineLevel="1" x14ac:dyDescent="0.2"/>
    <row r="59670" outlineLevel="1" x14ac:dyDescent="0.2"/>
    <row r="59671" outlineLevel="1" x14ac:dyDescent="0.2"/>
    <row r="59672" outlineLevel="1" x14ac:dyDescent="0.2"/>
    <row r="59673" outlineLevel="1" x14ac:dyDescent="0.2"/>
    <row r="59674" outlineLevel="1" x14ac:dyDescent="0.2"/>
    <row r="59675" outlineLevel="1" x14ac:dyDescent="0.2"/>
    <row r="59676" outlineLevel="1" x14ac:dyDescent="0.2"/>
    <row r="59677" outlineLevel="1" x14ac:dyDescent="0.2"/>
    <row r="59678" outlineLevel="1" x14ac:dyDescent="0.2"/>
    <row r="59679" outlineLevel="1" x14ac:dyDescent="0.2"/>
    <row r="59680" outlineLevel="1" x14ac:dyDescent="0.2"/>
    <row r="59681" outlineLevel="1" x14ac:dyDescent="0.2"/>
    <row r="59682" outlineLevel="1" x14ac:dyDescent="0.2"/>
    <row r="59683" outlineLevel="1" x14ac:dyDescent="0.2"/>
    <row r="59684" outlineLevel="1" x14ac:dyDescent="0.2"/>
    <row r="59685" outlineLevel="1" x14ac:dyDescent="0.2"/>
    <row r="59686" outlineLevel="1" x14ac:dyDescent="0.2"/>
    <row r="59687" outlineLevel="1" x14ac:dyDescent="0.2"/>
    <row r="59688" outlineLevel="1" x14ac:dyDescent="0.2"/>
    <row r="59689" outlineLevel="1" x14ac:dyDescent="0.2"/>
    <row r="59690" outlineLevel="1" x14ac:dyDescent="0.2"/>
    <row r="59691" outlineLevel="1" x14ac:dyDescent="0.2"/>
    <row r="59692" outlineLevel="1" x14ac:dyDescent="0.2"/>
    <row r="59693" outlineLevel="1" x14ac:dyDescent="0.2"/>
    <row r="59694" outlineLevel="1" x14ac:dyDescent="0.2"/>
    <row r="59695" outlineLevel="1" x14ac:dyDescent="0.2"/>
    <row r="59696" outlineLevel="1" x14ac:dyDescent="0.2"/>
    <row r="59697" outlineLevel="1" x14ac:dyDescent="0.2"/>
    <row r="59698" outlineLevel="1" x14ac:dyDescent="0.2"/>
    <row r="59699" outlineLevel="1" x14ac:dyDescent="0.2"/>
    <row r="59700" outlineLevel="1" x14ac:dyDescent="0.2"/>
    <row r="59701" outlineLevel="1" x14ac:dyDescent="0.2"/>
    <row r="59702" outlineLevel="1" x14ac:dyDescent="0.2"/>
    <row r="59703" outlineLevel="1" x14ac:dyDescent="0.2"/>
    <row r="59704" outlineLevel="1" x14ac:dyDescent="0.2"/>
    <row r="59705" outlineLevel="1" x14ac:dyDescent="0.2"/>
    <row r="59706" outlineLevel="1" x14ac:dyDescent="0.2"/>
    <row r="59707" outlineLevel="1" x14ac:dyDescent="0.2"/>
    <row r="59708" outlineLevel="1" x14ac:dyDescent="0.2"/>
    <row r="59709" outlineLevel="1" x14ac:dyDescent="0.2"/>
    <row r="59710" outlineLevel="1" x14ac:dyDescent="0.2"/>
    <row r="59711" outlineLevel="1" x14ac:dyDescent="0.2"/>
    <row r="59712" outlineLevel="1" x14ac:dyDescent="0.2"/>
    <row r="59713" outlineLevel="1" x14ac:dyDescent="0.2"/>
    <row r="59714" outlineLevel="1" x14ac:dyDescent="0.2"/>
    <row r="59715" outlineLevel="1" x14ac:dyDescent="0.2"/>
    <row r="59716" outlineLevel="1" x14ac:dyDescent="0.2"/>
    <row r="59717" outlineLevel="1" x14ac:dyDescent="0.2"/>
    <row r="59718" outlineLevel="1" x14ac:dyDescent="0.2"/>
    <row r="59719" outlineLevel="1" x14ac:dyDescent="0.2"/>
    <row r="59720" outlineLevel="1" x14ac:dyDescent="0.2"/>
    <row r="59721" outlineLevel="1" x14ac:dyDescent="0.2"/>
    <row r="59722" outlineLevel="1" x14ac:dyDescent="0.2"/>
    <row r="59723" outlineLevel="1" x14ac:dyDescent="0.2"/>
    <row r="59724" outlineLevel="1" x14ac:dyDescent="0.2"/>
    <row r="59725" outlineLevel="1" x14ac:dyDescent="0.2"/>
    <row r="59726" outlineLevel="1" x14ac:dyDescent="0.2"/>
    <row r="59727" outlineLevel="1" x14ac:dyDescent="0.2"/>
    <row r="59728" outlineLevel="1" x14ac:dyDescent="0.2"/>
    <row r="59729" outlineLevel="1" x14ac:dyDescent="0.2"/>
    <row r="59730" outlineLevel="1" x14ac:dyDescent="0.2"/>
    <row r="59731" outlineLevel="1" x14ac:dyDescent="0.2"/>
    <row r="59732" outlineLevel="1" x14ac:dyDescent="0.2"/>
    <row r="59733" outlineLevel="1" x14ac:dyDescent="0.2"/>
    <row r="59734" outlineLevel="1" x14ac:dyDescent="0.2"/>
    <row r="59735" outlineLevel="1" x14ac:dyDescent="0.2"/>
    <row r="59736" outlineLevel="1" x14ac:dyDescent="0.2"/>
    <row r="59737" outlineLevel="1" x14ac:dyDescent="0.2"/>
    <row r="59738" outlineLevel="1" x14ac:dyDescent="0.2"/>
    <row r="59739" outlineLevel="1" x14ac:dyDescent="0.2"/>
    <row r="59740" outlineLevel="1" x14ac:dyDescent="0.2"/>
    <row r="59741" outlineLevel="1" x14ac:dyDescent="0.2"/>
    <row r="59742" outlineLevel="1" x14ac:dyDescent="0.2"/>
    <row r="59743" outlineLevel="1" x14ac:dyDescent="0.2"/>
    <row r="59744" outlineLevel="1" x14ac:dyDescent="0.2"/>
    <row r="59745" outlineLevel="1" x14ac:dyDescent="0.2"/>
    <row r="59746" outlineLevel="1" x14ac:dyDescent="0.2"/>
    <row r="59747" outlineLevel="1" x14ac:dyDescent="0.2"/>
    <row r="59748" outlineLevel="1" x14ac:dyDescent="0.2"/>
    <row r="59749" outlineLevel="1" x14ac:dyDescent="0.2"/>
    <row r="59750" outlineLevel="1" x14ac:dyDescent="0.2"/>
    <row r="59751" outlineLevel="1" x14ac:dyDescent="0.2"/>
    <row r="59752" outlineLevel="1" x14ac:dyDescent="0.2"/>
    <row r="59753" outlineLevel="1" x14ac:dyDescent="0.2"/>
    <row r="59754" outlineLevel="1" x14ac:dyDescent="0.2"/>
    <row r="59755" outlineLevel="1" x14ac:dyDescent="0.2"/>
    <row r="59756" outlineLevel="1" x14ac:dyDescent="0.2"/>
    <row r="59757" outlineLevel="1" x14ac:dyDescent="0.2"/>
    <row r="59758" outlineLevel="1" x14ac:dyDescent="0.2"/>
    <row r="59759" outlineLevel="1" x14ac:dyDescent="0.2"/>
    <row r="59760" outlineLevel="1" x14ac:dyDescent="0.2"/>
    <row r="59761" outlineLevel="1" x14ac:dyDescent="0.2"/>
    <row r="59762" outlineLevel="1" x14ac:dyDescent="0.2"/>
    <row r="59763" outlineLevel="1" x14ac:dyDescent="0.2"/>
    <row r="59764" outlineLevel="1" x14ac:dyDescent="0.2"/>
    <row r="59765" outlineLevel="1" x14ac:dyDescent="0.2"/>
    <row r="59766" outlineLevel="1" x14ac:dyDescent="0.2"/>
    <row r="59767" outlineLevel="1" x14ac:dyDescent="0.2"/>
    <row r="59768" outlineLevel="1" x14ac:dyDescent="0.2"/>
    <row r="59769" outlineLevel="1" x14ac:dyDescent="0.2"/>
    <row r="59770" outlineLevel="1" x14ac:dyDescent="0.2"/>
    <row r="59771" outlineLevel="1" x14ac:dyDescent="0.2"/>
    <row r="59772" outlineLevel="1" x14ac:dyDescent="0.2"/>
    <row r="59773" outlineLevel="1" x14ac:dyDescent="0.2"/>
    <row r="59774" outlineLevel="1" x14ac:dyDescent="0.2"/>
    <row r="59775" outlineLevel="1" x14ac:dyDescent="0.2"/>
    <row r="59776" outlineLevel="1" x14ac:dyDescent="0.2"/>
    <row r="59777" outlineLevel="1" x14ac:dyDescent="0.2"/>
    <row r="59778" outlineLevel="1" x14ac:dyDescent="0.2"/>
    <row r="59779" outlineLevel="1" x14ac:dyDescent="0.2"/>
    <row r="59780" outlineLevel="1" x14ac:dyDescent="0.2"/>
    <row r="59781" outlineLevel="1" x14ac:dyDescent="0.2"/>
    <row r="59782" outlineLevel="1" x14ac:dyDescent="0.2"/>
    <row r="59783" outlineLevel="1" x14ac:dyDescent="0.2"/>
    <row r="59784" outlineLevel="1" x14ac:dyDescent="0.2"/>
    <row r="59785" outlineLevel="1" x14ac:dyDescent="0.2"/>
    <row r="59786" outlineLevel="1" x14ac:dyDescent="0.2"/>
    <row r="59787" outlineLevel="1" x14ac:dyDescent="0.2"/>
    <row r="59788" outlineLevel="1" x14ac:dyDescent="0.2"/>
    <row r="59789" outlineLevel="1" x14ac:dyDescent="0.2"/>
    <row r="59790" outlineLevel="1" x14ac:dyDescent="0.2"/>
    <row r="59791" outlineLevel="1" x14ac:dyDescent="0.2"/>
    <row r="59792" outlineLevel="1" x14ac:dyDescent="0.2"/>
    <row r="59793" outlineLevel="1" x14ac:dyDescent="0.2"/>
    <row r="59794" outlineLevel="1" x14ac:dyDescent="0.2"/>
    <row r="59795" outlineLevel="1" x14ac:dyDescent="0.2"/>
    <row r="59796" outlineLevel="1" x14ac:dyDescent="0.2"/>
    <row r="59797" outlineLevel="1" x14ac:dyDescent="0.2"/>
    <row r="59798" outlineLevel="1" x14ac:dyDescent="0.2"/>
    <row r="59799" outlineLevel="1" x14ac:dyDescent="0.2"/>
    <row r="59800" outlineLevel="1" x14ac:dyDescent="0.2"/>
    <row r="59801" outlineLevel="1" x14ac:dyDescent="0.2"/>
    <row r="59802" outlineLevel="1" x14ac:dyDescent="0.2"/>
    <row r="59803" outlineLevel="1" x14ac:dyDescent="0.2"/>
    <row r="59804" outlineLevel="1" x14ac:dyDescent="0.2"/>
    <row r="59805" outlineLevel="1" x14ac:dyDescent="0.2"/>
    <row r="59806" outlineLevel="1" x14ac:dyDescent="0.2"/>
    <row r="59807" outlineLevel="1" x14ac:dyDescent="0.2"/>
    <row r="59808" outlineLevel="1" x14ac:dyDescent="0.2"/>
    <row r="59809" outlineLevel="1" x14ac:dyDescent="0.2"/>
    <row r="59810" outlineLevel="1" x14ac:dyDescent="0.2"/>
    <row r="59811" outlineLevel="1" x14ac:dyDescent="0.2"/>
    <row r="59812" outlineLevel="1" x14ac:dyDescent="0.2"/>
    <row r="59813" outlineLevel="1" x14ac:dyDescent="0.2"/>
    <row r="59814" outlineLevel="1" x14ac:dyDescent="0.2"/>
    <row r="59815" outlineLevel="1" x14ac:dyDescent="0.2"/>
    <row r="59816" outlineLevel="1" x14ac:dyDescent="0.2"/>
    <row r="59817" outlineLevel="1" x14ac:dyDescent="0.2"/>
    <row r="59818" outlineLevel="1" x14ac:dyDescent="0.2"/>
    <row r="59819" outlineLevel="1" x14ac:dyDescent="0.2"/>
    <row r="59820" outlineLevel="1" x14ac:dyDescent="0.2"/>
    <row r="59821" outlineLevel="1" x14ac:dyDescent="0.2"/>
    <row r="59822" outlineLevel="1" x14ac:dyDescent="0.2"/>
    <row r="59823" outlineLevel="1" x14ac:dyDescent="0.2"/>
    <row r="59824" outlineLevel="1" x14ac:dyDescent="0.2"/>
    <row r="59825" outlineLevel="1" x14ac:dyDescent="0.2"/>
    <row r="59826" outlineLevel="1" x14ac:dyDescent="0.2"/>
    <row r="59827" outlineLevel="1" x14ac:dyDescent="0.2"/>
    <row r="59828" outlineLevel="1" x14ac:dyDescent="0.2"/>
    <row r="59829" outlineLevel="1" x14ac:dyDescent="0.2"/>
    <row r="59830" outlineLevel="1" x14ac:dyDescent="0.2"/>
    <row r="59831" outlineLevel="1" x14ac:dyDescent="0.2"/>
    <row r="59832" outlineLevel="1" x14ac:dyDescent="0.2"/>
    <row r="59833" outlineLevel="1" x14ac:dyDescent="0.2"/>
    <row r="59834" outlineLevel="1" x14ac:dyDescent="0.2"/>
    <row r="59835" outlineLevel="1" x14ac:dyDescent="0.2"/>
    <row r="59836" outlineLevel="1" x14ac:dyDescent="0.2"/>
    <row r="59837" outlineLevel="1" x14ac:dyDescent="0.2"/>
    <row r="59838" outlineLevel="1" x14ac:dyDescent="0.2"/>
    <row r="59839" outlineLevel="1" x14ac:dyDescent="0.2"/>
    <row r="59840" outlineLevel="1" x14ac:dyDescent="0.2"/>
    <row r="59841" outlineLevel="1" x14ac:dyDescent="0.2"/>
    <row r="59842" outlineLevel="1" x14ac:dyDescent="0.2"/>
    <row r="59843" outlineLevel="1" x14ac:dyDescent="0.2"/>
    <row r="59844" outlineLevel="1" x14ac:dyDescent="0.2"/>
    <row r="59845" outlineLevel="1" x14ac:dyDescent="0.2"/>
    <row r="59846" outlineLevel="1" x14ac:dyDescent="0.2"/>
    <row r="59847" outlineLevel="1" x14ac:dyDescent="0.2"/>
    <row r="59848" outlineLevel="1" x14ac:dyDescent="0.2"/>
    <row r="59849" outlineLevel="1" x14ac:dyDescent="0.2"/>
    <row r="59850" outlineLevel="1" x14ac:dyDescent="0.2"/>
    <row r="59851" outlineLevel="1" x14ac:dyDescent="0.2"/>
    <row r="59852" outlineLevel="1" x14ac:dyDescent="0.2"/>
    <row r="59853" outlineLevel="1" x14ac:dyDescent="0.2"/>
    <row r="59854" outlineLevel="1" x14ac:dyDescent="0.2"/>
    <row r="59855" outlineLevel="1" x14ac:dyDescent="0.2"/>
    <row r="59856" outlineLevel="1" x14ac:dyDescent="0.2"/>
    <row r="59857" outlineLevel="1" x14ac:dyDescent="0.2"/>
    <row r="59858" outlineLevel="1" x14ac:dyDescent="0.2"/>
    <row r="59859" outlineLevel="1" x14ac:dyDescent="0.2"/>
    <row r="59860" outlineLevel="1" x14ac:dyDescent="0.2"/>
    <row r="59861" outlineLevel="1" x14ac:dyDescent="0.2"/>
    <row r="59862" outlineLevel="1" x14ac:dyDescent="0.2"/>
    <row r="59863" outlineLevel="1" x14ac:dyDescent="0.2"/>
    <row r="59864" outlineLevel="1" x14ac:dyDescent="0.2"/>
    <row r="59865" outlineLevel="1" x14ac:dyDescent="0.2"/>
    <row r="59866" outlineLevel="1" x14ac:dyDescent="0.2"/>
    <row r="59867" outlineLevel="1" x14ac:dyDescent="0.2"/>
    <row r="59868" outlineLevel="1" x14ac:dyDescent="0.2"/>
    <row r="59869" outlineLevel="1" x14ac:dyDescent="0.2"/>
    <row r="59870" outlineLevel="1" x14ac:dyDescent="0.2"/>
    <row r="59871" outlineLevel="1" x14ac:dyDescent="0.2"/>
    <row r="59872" outlineLevel="1" x14ac:dyDescent="0.2"/>
    <row r="59873" outlineLevel="1" x14ac:dyDescent="0.2"/>
    <row r="59874" outlineLevel="1" x14ac:dyDescent="0.2"/>
    <row r="59875" outlineLevel="1" x14ac:dyDescent="0.2"/>
    <row r="59876" outlineLevel="1" x14ac:dyDescent="0.2"/>
    <row r="59877" outlineLevel="1" x14ac:dyDescent="0.2"/>
    <row r="59878" outlineLevel="1" x14ac:dyDescent="0.2"/>
    <row r="59879" outlineLevel="1" x14ac:dyDescent="0.2"/>
    <row r="59880" outlineLevel="1" x14ac:dyDescent="0.2"/>
    <row r="59881" outlineLevel="1" x14ac:dyDescent="0.2"/>
    <row r="59882" outlineLevel="1" x14ac:dyDescent="0.2"/>
    <row r="59883" outlineLevel="1" x14ac:dyDescent="0.2"/>
    <row r="59884" outlineLevel="1" x14ac:dyDescent="0.2"/>
    <row r="59885" outlineLevel="1" x14ac:dyDescent="0.2"/>
    <row r="59886" outlineLevel="1" x14ac:dyDescent="0.2"/>
    <row r="59887" outlineLevel="1" x14ac:dyDescent="0.2"/>
    <row r="59888" outlineLevel="1" x14ac:dyDescent="0.2"/>
    <row r="59889" outlineLevel="1" x14ac:dyDescent="0.2"/>
    <row r="59890" outlineLevel="1" x14ac:dyDescent="0.2"/>
    <row r="59891" outlineLevel="1" x14ac:dyDescent="0.2"/>
    <row r="59892" outlineLevel="1" x14ac:dyDescent="0.2"/>
    <row r="59893" outlineLevel="1" x14ac:dyDescent="0.2"/>
    <row r="59894" outlineLevel="1" x14ac:dyDescent="0.2"/>
    <row r="59895" outlineLevel="1" x14ac:dyDescent="0.2"/>
    <row r="59896" outlineLevel="1" x14ac:dyDescent="0.2"/>
    <row r="59897" outlineLevel="1" x14ac:dyDescent="0.2"/>
    <row r="59898" outlineLevel="1" x14ac:dyDescent="0.2"/>
    <row r="59899" outlineLevel="1" x14ac:dyDescent="0.2"/>
    <row r="59900" outlineLevel="1" x14ac:dyDescent="0.2"/>
    <row r="59901" outlineLevel="1" x14ac:dyDescent="0.2"/>
    <row r="59902" outlineLevel="1" x14ac:dyDescent="0.2"/>
    <row r="59903" outlineLevel="1" x14ac:dyDescent="0.2"/>
    <row r="59904" outlineLevel="1" x14ac:dyDescent="0.2"/>
    <row r="59905" outlineLevel="1" x14ac:dyDescent="0.2"/>
    <row r="59906" outlineLevel="1" x14ac:dyDescent="0.2"/>
    <row r="59907" outlineLevel="1" x14ac:dyDescent="0.2"/>
    <row r="59908" outlineLevel="1" x14ac:dyDescent="0.2"/>
    <row r="59909" outlineLevel="1" x14ac:dyDescent="0.2"/>
    <row r="59910" outlineLevel="1" x14ac:dyDescent="0.2"/>
    <row r="59911" outlineLevel="1" x14ac:dyDescent="0.2"/>
    <row r="59912" outlineLevel="1" x14ac:dyDescent="0.2"/>
    <row r="59913" outlineLevel="1" x14ac:dyDescent="0.2"/>
    <row r="59914" outlineLevel="1" x14ac:dyDescent="0.2"/>
    <row r="59915" outlineLevel="1" x14ac:dyDescent="0.2"/>
    <row r="59916" outlineLevel="1" x14ac:dyDescent="0.2"/>
    <row r="59917" outlineLevel="1" x14ac:dyDescent="0.2"/>
    <row r="59918" outlineLevel="1" x14ac:dyDescent="0.2"/>
    <row r="59919" outlineLevel="1" x14ac:dyDescent="0.2"/>
    <row r="59920" outlineLevel="1" x14ac:dyDescent="0.2"/>
    <row r="59921" outlineLevel="1" x14ac:dyDescent="0.2"/>
    <row r="59922" outlineLevel="1" x14ac:dyDescent="0.2"/>
    <row r="59923" outlineLevel="1" x14ac:dyDescent="0.2"/>
    <row r="59924" outlineLevel="1" x14ac:dyDescent="0.2"/>
    <row r="59925" outlineLevel="1" x14ac:dyDescent="0.2"/>
    <row r="59926" outlineLevel="1" x14ac:dyDescent="0.2"/>
    <row r="59927" outlineLevel="1" x14ac:dyDescent="0.2"/>
    <row r="59928" outlineLevel="1" x14ac:dyDescent="0.2"/>
    <row r="59929" outlineLevel="1" x14ac:dyDescent="0.2"/>
    <row r="59930" outlineLevel="1" x14ac:dyDescent="0.2"/>
    <row r="59931" outlineLevel="1" x14ac:dyDescent="0.2"/>
    <row r="59932" outlineLevel="1" x14ac:dyDescent="0.2"/>
    <row r="59933" outlineLevel="1" x14ac:dyDescent="0.2"/>
    <row r="59934" outlineLevel="1" x14ac:dyDescent="0.2"/>
    <row r="59935" outlineLevel="1" x14ac:dyDescent="0.2"/>
    <row r="59936" outlineLevel="1" x14ac:dyDescent="0.2"/>
    <row r="59937" outlineLevel="1" x14ac:dyDescent="0.2"/>
    <row r="59938" outlineLevel="1" x14ac:dyDescent="0.2"/>
    <row r="59939" outlineLevel="1" x14ac:dyDescent="0.2"/>
    <row r="59940" outlineLevel="1" x14ac:dyDescent="0.2"/>
    <row r="59941" outlineLevel="1" x14ac:dyDescent="0.2"/>
    <row r="59942" outlineLevel="1" x14ac:dyDescent="0.2"/>
    <row r="59943" outlineLevel="1" x14ac:dyDescent="0.2"/>
    <row r="59944" outlineLevel="1" x14ac:dyDescent="0.2"/>
    <row r="59945" outlineLevel="1" x14ac:dyDescent="0.2"/>
    <row r="59946" outlineLevel="1" x14ac:dyDescent="0.2"/>
    <row r="59947" outlineLevel="1" x14ac:dyDescent="0.2"/>
    <row r="59948" outlineLevel="1" x14ac:dyDescent="0.2"/>
    <row r="59949" outlineLevel="1" x14ac:dyDescent="0.2"/>
    <row r="59950" outlineLevel="1" x14ac:dyDescent="0.2"/>
    <row r="59951" outlineLevel="1" x14ac:dyDescent="0.2"/>
    <row r="59952" outlineLevel="1" x14ac:dyDescent="0.2"/>
    <row r="59953" outlineLevel="1" x14ac:dyDescent="0.2"/>
    <row r="59954" outlineLevel="1" x14ac:dyDescent="0.2"/>
    <row r="59955" outlineLevel="1" x14ac:dyDescent="0.2"/>
    <row r="59956" outlineLevel="1" x14ac:dyDescent="0.2"/>
    <row r="59957" outlineLevel="1" x14ac:dyDescent="0.2"/>
    <row r="59958" outlineLevel="1" x14ac:dyDescent="0.2"/>
    <row r="59959" outlineLevel="1" x14ac:dyDescent="0.2"/>
    <row r="59960" outlineLevel="1" x14ac:dyDescent="0.2"/>
    <row r="59961" outlineLevel="1" x14ac:dyDescent="0.2"/>
    <row r="59962" outlineLevel="1" x14ac:dyDescent="0.2"/>
    <row r="59963" outlineLevel="1" x14ac:dyDescent="0.2"/>
    <row r="59964" outlineLevel="1" x14ac:dyDescent="0.2"/>
    <row r="59965" outlineLevel="1" x14ac:dyDescent="0.2"/>
    <row r="59966" outlineLevel="1" x14ac:dyDescent="0.2"/>
    <row r="59967" outlineLevel="1" x14ac:dyDescent="0.2"/>
    <row r="59968" outlineLevel="1" x14ac:dyDescent="0.2"/>
    <row r="59969" outlineLevel="1" x14ac:dyDescent="0.2"/>
    <row r="59970" outlineLevel="1" x14ac:dyDescent="0.2"/>
    <row r="59971" outlineLevel="1" x14ac:dyDescent="0.2"/>
    <row r="59972" outlineLevel="1" x14ac:dyDescent="0.2"/>
    <row r="59973" outlineLevel="1" x14ac:dyDescent="0.2"/>
    <row r="59974" outlineLevel="1" x14ac:dyDescent="0.2"/>
    <row r="59975" outlineLevel="1" x14ac:dyDescent="0.2"/>
    <row r="59976" outlineLevel="1" x14ac:dyDescent="0.2"/>
    <row r="59977" outlineLevel="1" x14ac:dyDescent="0.2"/>
    <row r="59978" outlineLevel="1" x14ac:dyDescent="0.2"/>
    <row r="59979" outlineLevel="1" x14ac:dyDescent="0.2"/>
    <row r="59980" outlineLevel="1" x14ac:dyDescent="0.2"/>
    <row r="59981" outlineLevel="1" x14ac:dyDescent="0.2"/>
    <row r="59982" outlineLevel="1" x14ac:dyDescent="0.2"/>
    <row r="59983" outlineLevel="1" x14ac:dyDescent="0.2"/>
    <row r="59984" outlineLevel="1" x14ac:dyDescent="0.2"/>
    <row r="59985" outlineLevel="1" x14ac:dyDescent="0.2"/>
    <row r="59986" outlineLevel="1" x14ac:dyDescent="0.2"/>
    <row r="59987" outlineLevel="1" x14ac:dyDescent="0.2"/>
    <row r="59988" outlineLevel="1" x14ac:dyDescent="0.2"/>
    <row r="59989" outlineLevel="1" x14ac:dyDescent="0.2"/>
    <row r="59990" outlineLevel="1" x14ac:dyDescent="0.2"/>
    <row r="59991" outlineLevel="1" x14ac:dyDescent="0.2"/>
    <row r="59992" outlineLevel="1" x14ac:dyDescent="0.2"/>
    <row r="59993" outlineLevel="1" x14ac:dyDescent="0.2"/>
    <row r="59994" outlineLevel="1" x14ac:dyDescent="0.2"/>
    <row r="59995" outlineLevel="1" x14ac:dyDescent="0.2"/>
    <row r="59996" outlineLevel="1" x14ac:dyDescent="0.2"/>
    <row r="59997" outlineLevel="1" x14ac:dyDescent="0.2"/>
    <row r="59998" outlineLevel="1" x14ac:dyDescent="0.2"/>
    <row r="59999" outlineLevel="1" x14ac:dyDescent="0.2"/>
    <row r="60000" outlineLevel="1" x14ac:dyDescent="0.2"/>
    <row r="60001" outlineLevel="1" x14ac:dyDescent="0.2"/>
    <row r="60002" outlineLevel="1" x14ac:dyDescent="0.2"/>
    <row r="60003" outlineLevel="1" x14ac:dyDescent="0.2"/>
    <row r="60004" outlineLevel="1" x14ac:dyDescent="0.2"/>
    <row r="60005" outlineLevel="1" x14ac:dyDescent="0.2"/>
    <row r="60006" outlineLevel="1" x14ac:dyDescent="0.2"/>
    <row r="60007" outlineLevel="1" x14ac:dyDescent="0.2"/>
    <row r="60008" outlineLevel="1" x14ac:dyDescent="0.2"/>
    <row r="60009" outlineLevel="1" x14ac:dyDescent="0.2"/>
    <row r="60010" outlineLevel="1" x14ac:dyDescent="0.2"/>
    <row r="60011" outlineLevel="1" x14ac:dyDescent="0.2"/>
    <row r="60012" outlineLevel="1" x14ac:dyDescent="0.2"/>
    <row r="60013" outlineLevel="1" x14ac:dyDescent="0.2"/>
    <row r="60014" outlineLevel="1" x14ac:dyDescent="0.2"/>
    <row r="60015" outlineLevel="1" x14ac:dyDescent="0.2"/>
    <row r="60016" outlineLevel="1" x14ac:dyDescent="0.2"/>
    <row r="60017" outlineLevel="1" x14ac:dyDescent="0.2"/>
    <row r="60018" outlineLevel="1" x14ac:dyDescent="0.2"/>
    <row r="60019" outlineLevel="1" x14ac:dyDescent="0.2"/>
    <row r="60020" outlineLevel="1" x14ac:dyDescent="0.2"/>
    <row r="60021" outlineLevel="1" x14ac:dyDescent="0.2"/>
    <row r="60022" outlineLevel="1" x14ac:dyDescent="0.2"/>
    <row r="60023" outlineLevel="1" x14ac:dyDescent="0.2"/>
    <row r="60024" outlineLevel="1" x14ac:dyDescent="0.2"/>
    <row r="60025" outlineLevel="1" x14ac:dyDescent="0.2"/>
    <row r="60026" outlineLevel="1" x14ac:dyDescent="0.2"/>
    <row r="60027" outlineLevel="1" x14ac:dyDescent="0.2"/>
    <row r="60028" outlineLevel="1" x14ac:dyDescent="0.2"/>
    <row r="60029" outlineLevel="1" x14ac:dyDescent="0.2"/>
    <row r="60030" outlineLevel="1" x14ac:dyDescent="0.2"/>
    <row r="60031" outlineLevel="1" x14ac:dyDescent="0.2"/>
    <row r="60032" outlineLevel="1" x14ac:dyDescent="0.2"/>
    <row r="60033" outlineLevel="1" x14ac:dyDescent="0.2"/>
    <row r="60034" outlineLevel="1" x14ac:dyDescent="0.2"/>
    <row r="60035" outlineLevel="1" x14ac:dyDescent="0.2"/>
    <row r="60036" outlineLevel="1" x14ac:dyDescent="0.2"/>
    <row r="60037" outlineLevel="1" x14ac:dyDescent="0.2"/>
    <row r="60038" outlineLevel="1" x14ac:dyDescent="0.2"/>
    <row r="60039" outlineLevel="1" x14ac:dyDescent="0.2"/>
    <row r="60040" outlineLevel="1" x14ac:dyDescent="0.2"/>
    <row r="60041" outlineLevel="1" x14ac:dyDescent="0.2"/>
    <row r="60042" outlineLevel="1" x14ac:dyDescent="0.2"/>
    <row r="60043" outlineLevel="1" x14ac:dyDescent="0.2"/>
    <row r="60044" outlineLevel="1" x14ac:dyDescent="0.2"/>
    <row r="60045" outlineLevel="1" x14ac:dyDescent="0.2"/>
    <row r="60046" outlineLevel="1" x14ac:dyDescent="0.2"/>
    <row r="60047" outlineLevel="1" x14ac:dyDescent="0.2"/>
    <row r="60048" outlineLevel="1" x14ac:dyDescent="0.2"/>
    <row r="60049" outlineLevel="1" x14ac:dyDescent="0.2"/>
    <row r="60050" outlineLevel="1" x14ac:dyDescent="0.2"/>
    <row r="60051" outlineLevel="1" x14ac:dyDescent="0.2"/>
    <row r="60052" outlineLevel="1" x14ac:dyDescent="0.2"/>
    <row r="60053" outlineLevel="1" x14ac:dyDescent="0.2"/>
    <row r="60054" outlineLevel="1" x14ac:dyDescent="0.2"/>
    <row r="60055" outlineLevel="1" x14ac:dyDescent="0.2"/>
    <row r="60056" outlineLevel="1" x14ac:dyDescent="0.2"/>
    <row r="60057" outlineLevel="1" x14ac:dyDescent="0.2"/>
    <row r="60058" outlineLevel="1" x14ac:dyDescent="0.2"/>
    <row r="60059" outlineLevel="1" x14ac:dyDescent="0.2"/>
    <row r="60060" outlineLevel="1" x14ac:dyDescent="0.2"/>
    <row r="60061" outlineLevel="1" x14ac:dyDescent="0.2"/>
    <row r="60062" outlineLevel="1" x14ac:dyDescent="0.2"/>
    <row r="60063" outlineLevel="1" x14ac:dyDescent="0.2"/>
    <row r="60064" outlineLevel="1" x14ac:dyDescent="0.2"/>
    <row r="60065" outlineLevel="1" x14ac:dyDescent="0.2"/>
    <row r="60066" outlineLevel="1" x14ac:dyDescent="0.2"/>
    <row r="60067" outlineLevel="1" x14ac:dyDescent="0.2"/>
    <row r="60068" outlineLevel="1" x14ac:dyDescent="0.2"/>
    <row r="60069" outlineLevel="1" x14ac:dyDescent="0.2"/>
    <row r="60070" outlineLevel="1" x14ac:dyDescent="0.2"/>
    <row r="60071" outlineLevel="1" x14ac:dyDescent="0.2"/>
    <row r="60072" outlineLevel="1" x14ac:dyDescent="0.2"/>
    <row r="60073" outlineLevel="1" x14ac:dyDescent="0.2"/>
    <row r="60074" outlineLevel="1" x14ac:dyDescent="0.2"/>
    <row r="60075" outlineLevel="1" x14ac:dyDescent="0.2"/>
    <row r="60076" outlineLevel="1" x14ac:dyDescent="0.2"/>
    <row r="60077" outlineLevel="1" x14ac:dyDescent="0.2"/>
    <row r="60078" outlineLevel="1" x14ac:dyDescent="0.2"/>
    <row r="60079" outlineLevel="1" x14ac:dyDescent="0.2"/>
    <row r="60080" outlineLevel="1" x14ac:dyDescent="0.2"/>
    <row r="60081" outlineLevel="1" x14ac:dyDescent="0.2"/>
    <row r="60082" outlineLevel="1" x14ac:dyDescent="0.2"/>
    <row r="60083" outlineLevel="1" x14ac:dyDescent="0.2"/>
    <row r="60084" outlineLevel="1" x14ac:dyDescent="0.2"/>
    <row r="60085" outlineLevel="1" x14ac:dyDescent="0.2"/>
    <row r="60086" outlineLevel="1" x14ac:dyDescent="0.2"/>
    <row r="60087" outlineLevel="1" x14ac:dyDescent="0.2"/>
    <row r="60088" outlineLevel="1" x14ac:dyDescent="0.2"/>
    <row r="60089" outlineLevel="1" x14ac:dyDescent="0.2"/>
    <row r="60090" outlineLevel="1" x14ac:dyDescent="0.2"/>
    <row r="60091" outlineLevel="1" x14ac:dyDescent="0.2"/>
    <row r="60092" outlineLevel="1" x14ac:dyDescent="0.2"/>
    <row r="60093" outlineLevel="1" x14ac:dyDescent="0.2"/>
    <row r="60094" outlineLevel="1" x14ac:dyDescent="0.2"/>
    <row r="60095" outlineLevel="1" x14ac:dyDescent="0.2"/>
    <row r="60096" outlineLevel="1" x14ac:dyDescent="0.2"/>
    <row r="60097" outlineLevel="1" x14ac:dyDescent="0.2"/>
    <row r="60098" outlineLevel="1" x14ac:dyDescent="0.2"/>
    <row r="60099" outlineLevel="1" x14ac:dyDescent="0.2"/>
    <row r="60100" outlineLevel="1" x14ac:dyDescent="0.2"/>
    <row r="60101" outlineLevel="1" x14ac:dyDescent="0.2"/>
    <row r="60102" outlineLevel="1" x14ac:dyDescent="0.2"/>
    <row r="60103" outlineLevel="1" x14ac:dyDescent="0.2"/>
    <row r="60104" outlineLevel="1" x14ac:dyDescent="0.2"/>
    <row r="60105" outlineLevel="1" x14ac:dyDescent="0.2"/>
    <row r="60106" outlineLevel="1" x14ac:dyDescent="0.2"/>
    <row r="60107" outlineLevel="1" x14ac:dyDescent="0.2"/>
    <row r="60108" outlineLevel="1" x14ac:dyDescent="0.2"/>
    <row r="60109" outlineLevel="1" x14ac:dyDescent="0.2"/>
    <row r="60110" outlineLevel="1" x14ac:dyDescent="0.2"/>
    <row r="60111" outlineLevel="1" x14ac:dyDescent="0.2"/>
    <row r="60112" outlineLevel="1" x14ac:dyDescent="0.2"/>
    <row r="60113" outlineLevel="1" x14ac:dyDescent="0.2"/>
    <row r="60114" outlineLevel="1" x14ac:dyDescent="0.2"/>
    <row r="60115" outlineLevel="1" x14ac:dyDescent="0.2"/>
    <row r="60116" outlineLevel="1" x14ac:dyDescent="0.2"/>
    <row r="60117" outlineLevel="1" x14ac:dyDescent="0.2"/>
    <row r="60118" outlineLevel="1" x14ac:dyDescent="0.2"/>
    <row r="60119" outlineLevel="1" x14ac:dyDescent="0.2"/>
    <row r="60120" outlineLevel="1" x14ac:dyDescent="0.2"/>
    <row r="60121" outlineLevel="1" x14ac:dyDescent="0.2"/>
    <row r="60122" outlineLevel="1" x14ac:dyDescent="0.2"/>
    <row r="60123" outlineLevel="1" x14ac:dyDescent="0.2"/>
    <row r="60124" outlineLevel="1" x14ac:dyDescent="0.2"/>
    <row r="60125" outlineLevel="1" x14ac:dyDescent="0.2"/>
    <row r="60126" outlineLevel="1" x14ac:dyDescent="0.2"/>
    <row r="60127" outlineLevel="1" x14ac:dyDescent="0.2"/>
    <row r="60128" outlineLevel="1" x14ac:dyDescent="0.2"/>
    <row r="60129" outlineLevel="1" x14ac:dyDescent="0.2"/>
    <row r="60130" outlineLevel="1" x14ac:dyDescent="0.2"/>
    <row r="60131" outlineLevel="1" x14ac:dyDescent="0.2"/>
    <row r="60132" outlineLevel="1" x14ac:dyDescent="0.2"/>
    <row r="60133" outlineLevel="1" x14ac:dyDescent="0.2"/>
    <row r="60134" outlineLevel="1" x14ac:dyDescent="0.2"/>
    <row r="60135" outlineLevel="1" x14ac:dyDescent="0.2"/>
    <row r="60136" outlineLevel="1" x14ac:dyDescent="0.2"/>
    <row r="60137" outlineLevel="1" x14ac:dyDescent="0.2"/>
    <row r="60138" outlineLevel="1" x14ac:dyDescent="0.2"/>
    <row r="60139" outlineLevel="1" x14ac:dyDescent="0.2"/>
    <row r="60140" outlineLevel="1" x14ac:dyDescent="0.2"/>
    <row r="60141" outlineLevel="1" x14ac:dyDescent="0.2"/>
    <row r="60142" outlineLevel="1" x14ac:dyDescent="0.2"/>
    <row r="60143" outlineLevel="1" x14ac:dyDescent="0.2"/>
    <row r="60144" outlineLevel="1" x14ac:dyDescent="0.2"/>
    <row r="60145" outlineLevel="1" x14ac:dyDescent="0.2"/>
    <row r="60146" outlineLevel="1" x14ac:dyDescent="0.2"/>
    <row r="60147" outlineLevel="1" x14ac:dyDescent="0.2"/>
    <row r="60148" outlineLevel="1" x14ac:dyDescent="0.2"/>
    <row r="60149" outlineLevel="1" x14ac:dyDescent="0.2"/>
    <row r="60150" outlineLevel="1" x14ac:dyDescent="0.2"/>
    <row r="60151" outlineLevel="1" x14ac:dyDescent="0.2"/>
    <row r="60152" outlineLevel="1" x14ac:dyDescent="0.2"/>
    <row r="60153" outlineLevel="1" x14ac:dyDescent="0.2"/>
    <row r="60154" outlineLevel="1" x14ac:dyDescent="0.2"/>
    <row r="60155" outlineLevel="1" x14ac:dyDescent="0.2"/>
    <row r="60156" outlineLevel="1" x14ac:dyDescent="0.2"/>
    <row r="60157" outlineLevel="1" x14ac:dyDescent="0.2"/>
    <row r="60158" outlineLevel="1" x14ac:dyDescent="0.2"/>
    <row r="60159" outlineLevel="1" x14ac:dyDescent="0.2"/>
    <row r="60160" outlineLevel="1" x14ac:dyDescent="0.2"/>
    <row r="60161" outlineLevel="1" x14ac:dyDescent="0.2"/>
    <row r="60162" outlineLevel="1" x14ac:dyDescent="0.2"/>
    <row r="60163" outlineLevel="1" x14ac:dyDescent="0.2"/>
    <row r="60164" outlineLevel="1" x14ac:dyDescent="0.2"/>
    <row r="60165" outlineLevel="1" x14ac:dyDescent="0.2"/>
    <row r="60166" outlineLevel="1" x14ac:dyDescent="0.2"/>
    <row r="60167" outlineLevel="1" x14ac:dyDescent="0.2"/>
    <row r="60168" outlineLevel="1" x14ac:dyDescent="0.2"/>
    <row r="60169" outlineLevel="1" x14ac:dyDescent="0.2"/>
    <row r="60170" outlineLevel="1" x14ac:dyDescent="0.2"/>
    <row r="60171" outlineLevel="1" x14ac:dyDescent="0.2"/>
    <row r="60172" outlineLevel="1" x14ac:dyDescent="0.2"/>
    <row r="60173" outlineLevel="1" x14ac:dyDescent="0.2"/>
    <row r="60174" outlineLevel="1" x14ac:dyDescent="0.2"/>
    <row r="60175" outlineLevel="1" x14ac:dyDescent="0.2"/>
    <row r="60176" outlineLevel="1" x14ac:dyDescent="0.2"/>
    <row r="60177" outlineLevel="1" x14ac:dyDescent="0.2"/>
    <row r="60178" outlineLevel="1" x14ac:dyDescent="0.2"/>
    <row r="60179" outlineLevel="1" x14ac:dyDescent="0.2"/>
    <row r="60180" outlineLevel="1" x14ac:dyDescent="0.2"/>
    <row r="60181" outlineLevel="1" x14ac:dyDescent="0.2"/>
    <row r="60182" outlineLevel="1" x14ac:dyDescent="0.2"/>
    <row r="60183" outlineLevel="1" x14ac:dyDescent="0.2"/>
    <row r="60184" outlineLevel="1" x14ac:dyDescent="0.2"/>
    <row r="60185" outlineLevel="1" x14ac:dyDescent="0.2"/>
    <row r="60186" outlineLevel="1" x14ac:dyDescent="0.2"/>
    <row r="60187" outlineLevel="1" x14ac:dyDescent="0.2"/>
    <row r="60188" outlineLevel="1" x14ac:dyDescent="0.2"/>
    <row r="60189" outlineLevel="1" x14ac:dyDescent="0.2"/>
    <row r="60190" outlineLevel="1" x14ac:dyDescent="0.2"/>
    <row r="60191" outlineLevel="1" x14ac:dyDescent="0.2"/>
    <row r="60192" outlineLevel="1" x14ac:dyDescent="0.2"/>
    <row r="60193" outlineLevel="1" x14ac:dyDescent="0.2"/>
    <row r="60194" outlineLevel="1" x14ac:dyDescent="0.2"/>
    <row r="60195" outlineLevel="1" x14ac:dyDescent="0.2"/>
    <row r="60196" outlineLevel="1" x14ac:dyDescent="0.2"/>
    <row r="60197" outlineLevel="1" x14ac:dyDescent="0.2"/>
    <row r="60198" outlineLevel="1" x14ac:dyDescent="0.2"/>
    <row r="60199" outlineLevel="1" x14ac:dyDescent="0.2"/>
    <row r="60200" outlineLevel="1" x14ac:dyDescent="0.2"/>
    <row r="60201" outlineLevel="1" x14ac:dyDescent="0.2"/>
    <row r="60202" outlineLevel="1" x14ac:dyDescent="0.2"/>
    <row r="60203" outlineLevel="1" x14ac:dyDescent="0.2"/>
    <row r="60204" outlineLevel="1" x14ac:dyDescent="0.2"/>
    <row r="60205" outlineLevel="1" x14ac:dyDescent="0.2"/>
    <row r="60206" outlineLevel="1" x14ac:dyDescent="0.2"/>
    <row r="60207" outlineLevel="1" x14ac:dyDescent="0.2"/>
    <row r="60208" outlineLevel="1" x14ac:dyDescent="0.2"/>
    <row r="60209" outlineLevel="1" x14ac:dyDescent="0.2"/>
    <row r="60210" outlineLevel="1" x14ac:dyDescent="0.2"/>
    <row r="60211" outlineLevel="1" x14ac:dyDescent="0.2"/>
    <row r="60212" outlineLevel="1" x14ac:dyDescent="0.2"/>
    <row r="60213" outlineLevel="1" x14ac:dyDescent="0.2"/>
    <row r="60214" outlineLevel="1" x14ac:dyDescent="0.2"/>
    <row r="60215" outlineLevel="1" x14ac:dyDescent="0.2"/>
    <row r="60216" outlineLevel="1" x14ac:dyDescent="0.2"/>
    <row r="60217" outlineLevel="1" x14ac:dyDescent="0.2"/>
    <row r="60218" outlineLevel="1" x14ac:dyDescent="0.2"/>
    <row r="60219" outlineLevel="1" x14ac:dyDescent="0.2"/>
    <row r="60220" outlineLevel="1" x14ac:dyDescent="0.2"/>
    <row r="60221" outlineLevel="1" x14ac:dyDescent="0.2"/>
    <row r="60222" outlineLevel="1" x14ac:dyDescent="0.2"/>
    <row r="60223" outlineLevel="1" x14ac:dyDescent="0.2"/>
    <row r="60224" outlineLevel="1" x14ac:dyDescent="0.2"/>
    <row r="60225" outlineLevel="1" x14ac:dyDescent="0.2"/>
    <row r="60226" outlineLevel="1" x14ac:dyDescent="0.2"/>
    <row r="60227" outlineLevel="1" x14ac:dyDescent="0.2"/>
    <row r="60228" outlineLevel="1" x14ac:dyDescent="0.2"/>
    <row r="60229" outlineLevel="1" x14ac:dyDescent="0.2"/>
    <row r="60230" outlineLevel="1" x14ac:dyDescent="0.2"/>
    <row r="60231" outlineLevel="1" x14ac:dyDescent="0.2"/>
    <row r="60232" outlineLevel="1" x14ac:dyDescent="0.2"/>
    <row r="60233" outlineLevel="1" x14ac:dyDescent="0.2"/>
    <row r="60234" outlineLevel="1" x14ac:dyDescent="0.2"/>
    <row r="60235" outlineLevel="1" x14ac:dyDescent="0.2"/>
    <row r="60236" outlineLevel="1" x14ac:dyDescent="0.2"/>
    <row r="60237" outlineLevel="1" x14ac:dyDescent="0.2"/>
    <row r="60238" outlineLevel="1" x14ac:dyDescent="0.2"/>
    <row r="60239" outlineLevel="1" x14ac:dyDescent="0.2"/>
    <row r="60240" outlineLevel="1" x14ac:dyDescent="0.2"/>
    <row r="60241" outlineLevel="1" x14ac:dyDescent="0.2"/>
    <row r="60242" outlineLevel="1" x14ac:dyDescent="0.2"/>
    <row r="60243" outlineLevel="1" x14ac:dyDescent="0.2"/>
    <row r="60244" outlineLevel="1" x14ac:dyDescent="0.2"/>
    <row r="60245" outlineLevel="1" x14ac:dyDescent="0.2"/>
    <row r="60246" outlineLevel="1" x14ac:dyDescent="0.2"/>
    <row r="60247" outlineLevel="1" x14ac:dyDescent="0.2"/>
    <row r="60248" outlineLevel="1" x14ac:dyDescent="0.2"/>
    <row r="60249" outlineLevel="1" x14ac:dyDescent="0.2"/>
    <row r="60250" outlineLevel="1" x14ac:dyDescent="0.2"/>
    <row r="60251" outlineLevel="1" x14ac:dyDescent="0.2"/>
    <row r="60252" outlineLevel="1" x14ac:dyDescent="0.2"/>
    <row r="60253" outlineLevel="1" x14ac:dyDescent="0.2"/>
    <row r="60254" outlineLevel="1" x14ac:dyDescent="0.2"/>
    <row r="60255" outlineLevel="1" x14ac:dyDescent="0.2"/>
    <row r="60256" outlineLevel="1" x14ac:dyDescent="0.2"/>
    <row r="60257" outlineLevel="1" x14ac:dyDescent="0.2"/>
    <row r="60258" outlineLevel="1" x14ac:dyDescent="0.2"/>
    <row r="60259" outlineLevel="1" x14ac:dyDescent="0.2"/>
    <row r="60260" outlineLevel="1" x14ac:dyDescent="0.2"/>
    <row r="60261" outlineLevel="1" x14ac:dyDescent="0.2"/>
    <row r="60262" outlineLevel="1" x14ac:dyDescent="0.2"/>
    <row r="60263" outlineLevel="1" x14ac:dyDescent="0.2"/>
    <row r="60264" outlineLevel="1" x14ac:dyDescent="0.2"/>
    <row r="60265" outlineLevel="1" x14ac:dyDescent="0.2"/>
    <row r="60266" outlineLevel="1" x14ac:dyDescent="0.2"/>
    <row r="60267" outlineLevel="1" x14ac:dyDescent="0.2"/>
    <row r="60268" outlineLevel="1" x14ac:dyDescent="0.2"/>
    <row r="60269" outlineLevel="1" x14ac:dyDescent="0.2"/>
    <row r="60270" outlineLevel="1" x14ac:dyDescent="0.2"/>
    <row r="60271" outlineLevel="1" x14ac:dyDescent="0.2"/>
    <row r="60272" outlineLevel="1" x14ac:dyDescent="0.2"/>
    <row r="60273" outlineLevel="1" x14ac:dyDescent="0.2"/>
    <row r="60274" outlineLevel="1" x14ac:dyDescent="0.2"/>
    <row r="60275" outlineLevel="1" x14ac:dyDescent="0.2"/>
    <row r="60276" outlineLevel="1" x14ac:dyDescent="0.2"/>
    <row r="60277" outlineLevel="1" x14ac:dyDescent="0.2"/>
    <row r="60278" outlineLevel="1" x14ac:dyDescent="0.2"/>
    <row r="60279" outlineLevel="1" x14ac:dyDescent="0.2"/>
    <row r="60280" outlineLevel="1" x14ac:dyDescent="0.2"/>
    <row r="60281" outlineLevel="1" x14ac:dyDescent="0.2"/>
    <row r="60282" outlineLevel="1" x14ac:dyDescent="0.2"/>
    <row r="60283" outlineLevel="1" x14ac:dyDescent="0.2"/>
    <row r="60284" outlineLevel="1" x14ac:dyDescent="0.2"/>
    <row r="60285" outlineLevel="1" x14ac:dyDescent="0.2"/>
    <row r="60286" outlineLevel="1" x14ac:dyDescent="0.2"/>
    <row r="60287" outlineLevel="1" x14ac:dyDescent="0.2"/>
    <row r="60288" outlineLevel="1" x14ac:dyDescent="0.2"/>
    <row r="60289" outlineLevel="1" x14ac:dyDescent="0.2"/>
    <row r="60290" outlineLevel="1" x14ac:dyDescent="0.2"/>
    <row r="60291" outlineLevel="1" x14ac:dyDescent="0.2"/>
    <row r="60292" outlineLevel="1" x14ac:dyDescent="0.2"/>
    <row r="60293" outlineLevel="1" x14ac:dyDescent="0.2"/>
    <row r="60294" outlineLevel="1" x14ac:dyDescent="0.2"/>
    <row r="60295" outlineLevel="1" x14ac:dyDescent="0.2"/>
    <row r="60296" outlineLevel="1" x14ac:dyDescent="0.2"/>
    <row r="60297" outlineLevel="1" x14ac:dyDescent="0.2"/>
    <row r="60298" outlineLevel="1" x14ac:dyDescent="0.2"/>
    <row r="60299" outlineLevel="1" x14ac:dyDescent="0.2"/>
    <row r="60300" outlineLevel="1" x14ac:dyDescent="0.2"/>
    <row r="60301" outlineLevel="1" x14ac:dyDescent="0.2"/>
    <row r="60302" outlineLevel="1" x14ac:dyDescent="0.2"/>
    <row r="60303" outlineLevel="1" x14ac:dyDescent="0.2"/>
    <row r="60304" outlineLevel="1" x14ac:dyDescent="0.2"/>
    <row r="60305" outlineLevel="1" x14ac:dyDescent="0.2"/>
    <row r="60306" outlineLevel="1" x14ac:dyDescent="0.2"/>
    <row r="60307" outlineLevel="1" x14ac:dyDescent="0.2"/>
    <row r="60308" outlineLevel="1" x14ac:dyDescent="0.2"/>
    <row r="60309" outlineLevel="1" x14ac:dyDescent="0.2"/>
    <row r="60310" outlineLevel="1" x14ac:dyDescent="0.2"/>
    <row r="60311" outlineLevel="1" x14ac:dyDescent="0.2"/>
    <row r="60312" outlineLevel="1" x14ac:dyDescent="0.2"/>
    <row r="60313" outlineLevel="1" x14ac:dyDescent="0.2"/>
    <row r="60314" outlineLevel="1" x14ac:dyDescent="0.2"/>
    <row r="60315" outlineLevel="1" x14ac:dyDescent="0.2"/>
    <row r="60316" outlineLevel="1" x14ac:dyDescent="0.2"/>
    <row r="60317" outlineLevel="1" x14ac:dyDescent="0.2"/>
    <row r="60318" outlineLevel="1" x14ac:dyDescent="0.2"/>
    <row r="60319" outlineLevel="1" x14ac:dyDescent="0.2"/>
    <row r="60320" outlineLevel="1" x14ac:dyDescent="0.2"/>
    <row r="60321" outlineLevel="1" x14ac:dyDescent="0.2"/>
    <row r="60322" outlineLevel="1" x14ac:dyDescent="0.2"/>
    <row r="60323" outlineLevel="1" x14ac:dyDescent="0.2"/>
    <row r="60324" outlineLevel="1" x14ac:dyDescent="0.2"/>
    <row r="60325" outlineLevel="1" x14ac:dyDescent="0.2"/>
    <row r="60326" outlineLevel="1" x14ac:dyDescent="0.2"/>
    <row r="60327" outlineLevel="1" x14ac:dyDescent="0.2"/>
    <row r="60328" outlineLevel="1" x14ac:dyDescent="0.2"/>
    <row r="60329" outlineLevel="1" x14ac:dyDescent="0.2"/>
    <row r="60330" outlineLevel="1" x14ac:dyDescent="0.2"/>
    <row r="60331" outlineLevel="1" x14ac:dyDescent="0.2"/>
    <row r="60332" outlineLevel="1" x14ac:dyDescent="0.2"/>
    <row r="60333" outlineLevel="1" x14ac:dyDescent="0.2"/>
    <row r="60334" outlineLevel="1" x14ac:dyDescent="0.2"/>
    <row r="60335" outlineLevel="1" x14ac:dyDescent="0.2"/>
    <row r="60336" outlineLevel="1" x14ac:dyDescent="0.2"/>
    <row r="60337" outlineLevel="1" x14ac:dyDescent="0.2"/>
    <row r="60338" outlineLevel="1" x14ac:dyDescent="0.2"/>
    <row r="60339" outlineLevel="1" x14ac:dyDescent="0.2"/>
    <row r="60340" outlineLevel="1" x14ac:dyDescent="0.2"/>
    <row r="60341" outlineLevel="1" x14ac:dyDescent="0.2"/>
    <row r="60342" outlineLevel="1" x14ac:dyDescent="0.2"/>
    <row r="60343" outlineLevel="1" x14ac:dyDescent="0.2"/>
    <row r="60344" outlineLevel="1" x14ac:dyDescent="0.2"/>
    <row r="60345" outlineLevel="1" x14ac:dyDescent="0.2"/>
    <row r="60346" outlineLevel="1" x14ac:dyDescent="0.2"/>
    <row r="60347" outlineLevel="1" x14ac:dyDescent="0.2"/>
    <row r="60348" outlineLevel="1" x14ac:dyDescent="0.2"/>
    <row r="60349" outlineLevel="1" x14ac:dyDescent="0.2"/>
    <row r="60350" outlineLevel="1" x14ac:dyDescent="0.2"/>
    <row r="60351" outlineLevel="1" x14ac:dyDescent="0.2"/>
    <row r="60352" outlineLevel="1" x14ac:dyDescent="0.2"/>
    <row r="60353" outlineLevel="1" x14ac:dyDescent="0.2"/>
    <row r="60354" outlineLevel="1" x14ac:dyDescent="0.2"/>
    <row r="60355" outlineLevel="1" x14ac:dyDescent="0.2"/>
    <row r="60356" outlineLevel="1" x14ac:dyDescent="0.2"/>
    <row r="60357" outlineLevel="1" x14ac:dyDescent="0.2"/>
    <row r="60358" outlineLevel="1" x14ac:dyDescent="0.2"/>
    <row r="60359" outlineLevel="1" x14ac:dyDescent="0.2"/>
    <row r="60360" outlineLevel="1" x14ac:dyDescent="0.2"/>
    <row r="60361" outlineLevel="1" x14ac:dyDescent="0.2"/>
    <row r="60362" outlineLevel="1" x14ac:dyDescent="0.2"/>
    <row r="60363" outlineLevel="1" x14ac:dyDescent="0.2"/>
    <row r="60364" outlineLevel="1" x14ac:dyDescent="0.2"/>
    <row r="60365" outlineLevel="1" x14ac:dyDescent="0.2"/>
    <row r="60366" outlineLevel="1" x14ac:dyDescent="0.2"/>
    <row r="60367" outlineLevel="1" x14ac:dyDescent="0.2"/>
    <row r="60368" outlineLevel="1" x14ac:dyDescent="0.2"/>
    <row r="60369" outlineLevel="1" x14ac:dyDescent="0.2"/>
    <row r="60370" outlineLevel="1" x14ac:dyDescent="0.2"/>
    <row r="60371" outlineLevel="1" x14ac:dyDescent="0.2"/>
    <row r="60372" outlineLevel="1" x14ac:dyDescent="0.2"/>
    <row r="60373" outlineLevel="1" x14ac:dyDescent="0.2"/>
    <row r="60374" outlineLevel="1" x14ac:dyDescent="0.2"/>
    <row r="60375" outlineLevel="1" x14ac:dyDescent="0.2"/>
    <row r="60376" outlineLevel="1" x14ac:dyDescent="0.2"/>
    <row r="60377" outlineLevel="1" x14ac:dyDescent="0.2"/>
    <row r="60378" outlineLevel="1" x14ac:dyDescent="0.2"/>
    <row r="60379" outlineLevel="1" x14ac:dyDescent="0.2"/>
    <row r="60380" outlineLevel="1" x14ac:dyDescent="0.2"/>
    <row r="60381" outlineLevel="1" x14ac:dyDescent="0.2"/>
    <row r="60382" outlineLevel="1" x14ac:dyDescent="0.2"/>
    <row r="60383" outlineLevel="1" x14ac:dyDescent="0.2"/>
    <row r="60384" outlineLevel="1" x14ac:dyDescent="0.2"/>
    <row r="60385" outlineLevel="1" x14ac:dyDescent="0.2"/>
    <row r="60386" outlineLevel="1" x14ac:dyDescent="0.2"/>
    <row r="60387" outlineLevel="1" x14ac:dyDescent="0.2"/>
    <row r="60388" outlineLevel="1" x14ac:dyDescent="0.2"/>
    <row r="60389" outlineLevel="1" x14ac:dyDescent="0.2"/>
    <row r="60390" outlineLevel="1" x14ac:dyDescent="0.2"/>
    <row r="60391" outlineLevel="1" x14ac:dyDescent="0.2"/>
    <row r="60392" outlineLevel="1" x14ac:dyDescent="0.2"/>
    <row r="60393" outlineLevel="1" x14ac:dyDescent="0.2"/>
    <row r="60394" outlineLevel="1" x14ac:dyDescent="0.2"/>
    <row r="60395" outlineLevel="1" x14ac:dyDescent="0.2"/>
    <row r="60396" outlineLevel="1" x14ac:dyDescent="0.2"/>
    <row r="60397" outlineLevel="1" x14ac:dyDescent="0.2"/>
    <row r="60398" outlineLevel="1" x14ac:dyDescent="0.2"/>
    <row r="60399" outlineLevel="1" x14ac:dyDescent="0.2"/>
    <row r="60400" outlineLevel="1" x14ac:dyDescent="0.2"/>
    <row r="60401" outlineLevel="1" x14ac:dyDescent="0.2"/>
    <row r="60402" outlineLevel="1" x14ac:dyDescent="0.2"/>
    <row r="60403" outlineLevel="1" x14ac:dyDescent="0.2"/>
    <row r="60404" outlineLevel="1" x14ac:dyDescent="0.2"/>
    <row r="60405" outlineLevel="1" x14ac:dyDescent="0.2"/>
    <row r="60406" outlineLevel="1" x14ac:dyDescent="0.2"/>
    <row r="60407" outlineLevel="1" x14ac:dyDescent="0.2"/>
    <row r="60408" outlineLevel="1" x14ac:dyDescent="0.2"/>
    <row r="60409" outlineLevel="1" x14ac:dyDescent="0.2"/>
    <row r="60410" outlineLevel="1" x14ac:dyDescent="0.2"/>
    <row r="60411" outlineLevel="1" x14ac:dyDescent="0.2"/>
    <row r="60412" outlineLevel="1" x14ac:dyDescent="0.2"/>
    <row r="60413" outlineLevel="1" x14ac:dyDescent="0.2"/>
    <row r="60414" outlineLevel="1" x14ac:dyDescent="0.2"/>
    <row r="60415" outlineLevel="1" x14ac:dyDescent="0.2"/>
    <row r="60416" outlineLevel="1" x14ac:dyDescent="0.2"/>
    <row r="60417" outlineLevel="1" x14ac:dyDescent="0.2"/>
    <row r="60418" outlineLevel="1" x14ac:dyDescent="0.2"/>
    <row r="60419" outlineLevel="1" x14ac:dyDescent="0.2"/>
    <row r="60420" outlineLevel="1" x14ac:dyDescent="0.2"/>
    <row r="60421" outlineLevel="1" x14ac:dyDescent="0.2"/>
    <row r="60422" outlineLevel="1" x14ac:dyDescent="0.2"/>
    <row r="60423" outlineLevel="1" x14ac:dyDescent="0.2"/>
    <row r="60424" outlineLevel="1" x14ac:dyDescent="0.2"/>
    <row r="60425" outlineLevel="1" x14ac:dyDescent="0.2"/>
    <row r="60426" outlineLevel="1" x14ac:dyDescent="0.2"/>
    <row r="60427" outlineLevel="1" x14ac:dyDescent="0.2"/>
    <row r="60428" outlineLevel="1" x14ac:dyDescent="0.2"/>
    <row r="60429" outlineLevel="1" x14ac:dyDescent="0.2"/>
    <row r="60430" outlineLevel="1" x14ac:dyDescent="0.2"/>
    <row r="60431" outlineLevel="1" x14ac:dyDescent="0.2"/>
    <row r="60432" outlineLevel="1" x14ac:dyDescent="0.2"/>
    <row r="60433" outlineLevel="1" x14ac:dyDescent="0.2"/>
    <row r="60434" outlineLevel="1" x14ac:dyDescent="0.2"/>
    <row r="60435" outlineLevel="1" x14ac:dyDescent="0.2"/>
    <row r="60436" outlineLevel="1" x14ac:dyDescent="0.2"/>
    <row r="60437" outlineLevel="1" x14ac:dyDescent="0.2"/>
    <row r="60438" outlineLevel="1" x14ac:dyDescent="0.2"/>
    <row r="60439" outlineLevel="1" x14ac:dyDescent="0.2"/>
    <row r="60440" outlineLevel="1" x14ac:dyDescent="0.2"/>
    <row r="60441" outlineLevel="1" x14ac:dyDescent="0.2"/>
    <row r="60442" outlineLevel="1" x14ac:dyDescent="0.2"/>
    <row r="60443" outlineLevel="1" x14ac:dyDescent="0.2"/>
    <row r="60444" outlineLevel="1" x14ac:dyDescent="0.2"/>
    <row r="60445" outlineLevel="1" x14ac:dyDescent="0.2"/>
    <row r="60446" outlineLevel="1" x14ac:dyDescent="0.2"/>
    <row r="60447" outlineLevel="1" x14ac:dyDescent="0.2"/>
    <row r="60448" outlineLevel="1" x14ac:dyDescent="0.2"/>
    <row r="60449" outlineLevel="1" x14ac:dyDescent="0.2"/>
    <row r="60450" outlineLevel="1" x14ac:dyDescent="0.2"/>
    <row r="60451" outlineLevel="1" x14ac:dyDescent="0.2"/>
    <row r="60452" outlineLevel="1" x14ac:dyDescent="0.2"/>
    <row r="60453" outlineLevel="1" x14ac:dyDescent="0.2"/>
    <row r="60454" outlineLevel="1" x14ac:dyDescent="0.2"/>
    <row r="60455" outlineLevel="1" x14ac:dyDescent="0.2"/>
    <row r="60456" outlineLevel="1" x14ac:dyDescent="0.2"/>
    <row r="60457" outlineLevel="1" x14ac:dyDescent="0.2"/>
    <row r="60458" outlineLevel="1" x14ac:dyDescent="0.2"/>
    <row r="60459" outlineLevel="1" x14ac:dyDescent="0.2"/>
    <row r="60460" outlineLevel="1" x14ac:dyDescent="0.2"/>
    <row r="60461" outlineLevel="1" x14ac:dyDescent="0.2"/>
    <row r="60462" outlineLevel="1" x14ac:dyDescent="0.2"/>
    <row r="60463" outlineLevel="1" x14ac:dyDescent="0.2"/>
    <row r="60464" outlineLevel="1" x14ac:dyDescent="0.2"/>
    <row r="60465" outlineLevel="1" x14ac:dyDescent="0.2"/>
    <row r="60466" outlineLevel="1" x14ac:dyDescent="0.2"/>
    <row r="60467" outlineLevel="1" x14ac:dyDescent="0.2"/>
    <row r="60468" outlineLevel="1" x14ac:dyDescent="0.2"/>
    <row r="60469" outlineLevel="1" x14ac:dyDescent="0.2"/>
    <row r="60470" outlineLevel="1" x14ac:dyDescent="0.2"/>
    <row r="60471" outlineLevel="1" x14ac:dyDescent="0.2"/>
    <row r="60472" outlineLevel="1" x14ac:dyDescent="0.2"/>
    <row r="60473" outlineLevel="1" x14ac:dyDescent="0.2"/>
    <row r="60474" outlineLevel="1" x14ac:dyDescent="0.2"/>
    <row r="60475" outlineLevel="1" x14ac:dyDescent="0.2"/>
    <row r="60476" outlineLevel="1" x14ac:dyDescent="0.2"/>
    <row r="60477" outlineLevel="1" x14ac:dyDescent="0.2"/>
    <row r="60478" outlineLevel="1" x14ac:dyDescent="0.2"/>
    <row r="60479" outlineLevel="1" x14ac:dyDescent="0.2"/>
    <row r="60480" outlineLevel="1" x14ac:dyDescent="0.2"/>
    <row r="60481" outlineLevel="1" x14ac:dyDescent="0.2"/>
    <row r="60482" outlineLevel="1" x14ac:dyDescent="0.2"/>
    <row r="60483" outlineLevel="1" x14ac:dyDescent="0.2"/>
    <row r="60484" outlineLevel="1" x14ac:dyDescent="0.2"/>
    <row r="60485" outlineLevel="1" x14ac:dyDescent="0.2"/>
    <row r="60486" outlineLevel="1" x14ac:dyDescent="0.2"/>
    <row r="60487" outlineLevel="1" x14ac:dyDescent="0.2"/>
    <row r="60488" outlineLevel="1" x14ac:dyDescent="0.2"/>
    <row r="60489" outlineLevel="1" x14ac:dyDescent="0.2"/>
    <row r="60490" outlineLevel="1" x14ac:dyDescent="0.2"/>
    <row r="60491" outlineLevel="1" x14ac:dyDescent="0.2"/>
    <row r="60492" outlineLevel="1" x14ac:dyDescent="0.2"/>
    <row r="60493" outlineLevel="1" x14ac:dyDescent="0.2"/>
    <row r="60494" outlineLevel="1" x14ac:dyDescent="0.2"/>
    <row r="60495" outlineLevel="1" x14ac:dyDescent="0.2"/>
    <row r="60496" outlineLevel="1" x14ac:dyDescent="0.2"/>
    <row r="60497" outlineLevel="1" x14ac:dyDescent="0.2"/>
    <row r="60498" outlineLevel="1" x14ac:dyDescent="0.2"/>
    <row r="60499" outlineLevel="1" x14ac:dyDescent="0.2"/>
    <row r="60500" outlineLevel="1" x14ac:dyDescent="0.2"/>
    <row r="60501" outlineLevel="1" x14ac:dyDescent="0.2"/>
    <row r="60502" outlineLevel="1" x14ac:dyDescent="0.2"/>
    <row r="60503" outlineLevel="1" x14ac:dyDescent="0.2"/>
    <row r="60504" outlineLevel="1" x14ac:dyDescent="0.2"/>
    <row r="60505" outlineLevel="1" x14ac:dyDescent="0.2"/>
    <row r="60506" outlineLevel="1" x14ac:dyDescent="0.2"/>
    <row r="60507" outlineLevel="1" x14ac:dyDescent="0.2"/>
    <row r="60508" outlineLevel="1" x14ac:dyDescent="0.2"/>
    <row r="60509" outlineLevel="1" x14ac:dyDescent="0.2"/>
    <row r="60510" outlineLevel="1" x14ac:dyDescent="0.2"/>
    <row r="60511" outlineLevel="1" x14ac:dyDescent="0.2"/>
    <row r="60512" outlineLevel="1" x14ac:dyDescent="0.2"/>
    <row r="60513" outlineLevel="1" x14ac:dyDescent="0.2"/>
    <row r="60514" outlineLevel="1" x14ac:dyDescent="0.2"/>
    <row r="60515" outlineLevel="1" x14ac:dyDescent="0.2"/>
    <row r="60516" outlineLevel="1" x14ac:dyDescent="0.2"/>
    <row r="60517" outlineLevel="1" x14ac:dyDescent="0.2"/>
    <row r="60518" outlineLevel="1" x14ac:dyDescent="0.2"/>
    <row r="60519" outlineLevel="1" x14ac:dyDescent="0.2"/>
    <row r="60520" outlineLevel="1" x14ac:dyDescent="0.2"/>
    <row r="60521" outlineLevel="1" x14ac:dyDescent="0.2"/>
    <row r="60522" outlineLevel="1" x14ac:dyDescent="0.2"/>
    <row r="60523" outlineLevel="1" x14ac:dyDescent="0.2"/>
    <row r="60524" outlineLevel="1" x14ac:dyDescent="0.2"/>
    <row r="60525" outlineLevel="1" x14ac:dyDescent="0.2"/>
    <row r="60526" outlineLevel="1" x14ac:dyDescent="0.2"/>
    <row r="60527" outlineLevel="1" x14ac:dyDescent="0.2"/>
    <row r="60528" outlineLevel="1" x14ac:dyDescent="0.2"/>
    <row r="60529" outlineLevel="1" x14ac:dyDescent="0.2"/>
    <row r="60530" outlineLevel="1" x14ac:dyDescent="0.2"/>
    <row r="60531" outlineLevel="1" x14ac:dyDescent="0.2"/>
    <row r="60532" outlineLevel="1" x14ac:dyDescent="0.2"/>
    <row r="60533" outlineLevel="1" x14ac:dyDescent="0.2"/>
    <row r="60534" outlineLevel="1" x14ac:dyDescent="0.2"/>
    <row r="60535" outlineLevel="1" x14ac:dyDescent="0.2"/>
    <row r="60536" outlineLevel="1" x14ac:dyDescent="0.2"/>
    <row r="60537" outlineLevel="1" x14ac:dyDescent="0.2"/>
    <row r="60538" outlineLevel="1" x14ac:dyDescent="0.2"/>
    <row r="60539" outlineLevel="1" x14ac:dyDescent="0.2"/>
    <row r="60540" outlineLevel="1" x14ac:dyDescent="0.2"/>
    <row r="60541" outlineLevel="1" x14ac:dyDescent="0.2"/>
    <row r="60542" outlineLevel="1" x14ac:dyDescent="0.2"/>
    <row r="60543" outlineLevel="1" x14ac:dyDescent="0.2"/>
    <row r="60544" outlineLevel="1" x14ac:dyDescent="0.2"/>
    <row r="60545" outlineLevel="1" x14ac:dyDescent="0.2"/>
    <row r="60546" outlineLevel="1" x14ac:dyDescent="0.2"/>
    <row r="60547" outlineLevel="1" x14ac:dyDescent="0.2"/>
    <row r="60548" outlineLevel="1" x14ac:dyDescent="0.2"/>
    <row r="60549" outlineLevel="1" x14ac:dyDescent="0.2"/>
    <row r="60550" outlineLevel="1" x14ac:dyDescent="0.2"/>
    <row r="60551" outlineLevel="1" x14ac:dyDescent="0.2"/>
    <row r="60552" outlineLevel="1" x14ac:dyDescent="0.2"/>
    <row r="60553" outlineLevel="1" x14ac:dyDescent="0.2"/>
    <row r="60554" outlineLevel="1" x14ac:dyDescent="0.2"/>
    <row r="60555" outlineLevel="1" x14ac:dyDescent="0.2"/>
    <row r="60556" outlineLevel="1" x14ac:dyDescent="0.2"/>
    <row r="60557" outlineLevel="1" x14ac:dyDescent="0.2"/>
    <row r="60558" outlineLevel="1" x14ac:dyDescent="0.2"/>
    <row r="60559" outlineLevel="1" x14ac:dyDescent="0.2"/>
    <row r="60560" outlineLevel="1" x14ac:dyDescent="0.2"/>
    <row r="60561" outlineLevel="1" x14ac:dyDescent="0.2"/>
    <row r="60562" outlineLevel="1" x14ac:dyDescent="0.2"/>
    <row r="60563" outlineLevel="1" x14ac:dyDescent="0.2"/>
    <row r="60564" outlineLevel="1" x14ac:dyDescent="0.2"/>
    <row r="60565" outlineLevel="1" x14ac:dyDescent="0.2"/>
    <row r="60566" outlineLevel="1" x14ac:dyDescent="0.2"/>
    <row r="60567" outlineLevel="1" x14ac:dyDescent="0.2"/>
    <row r="60568" outlineLevel="1" x14ac:dyDescent="0.2"/>
    <row r="60569" outlineLevel="1" x14ac:dyDescent="0.2"/>
    <row r="60570" outlineLevel="1" x14ac:dyDescent="0.2"/>
    <row r="60571" outlineLevel="1" x14ac:dyDescent="0.2"/>
    <row r="60572" outlineLevel="1" x14ac:dyDescent="0.2"/>
    <row r="60573" outlineLevel="1" x14ac:dyDescent="0.2"/>
    <row r="60574" outlineLevel="1" x14ac:dyDescent="0.2"/>
    <row r="60575" outlineLevel="1" x14ac:dyDescent="0.2"/>
    <row r="60576" outlineLevel="1" x14ac:dyDescent="0.2"/>
    <row r="60577" outlineLevel="1" x14ac:dyDescent="0.2"/>
    <row r="60578" outlineLevel="1" x14ac:dyDescent="0.2"/>
    <row r="60579" outlineLevel="1" x14ac:dyDescent="0.2"/>
    <row r="60580" outlineLevel="1" x14ac:dyDescent="0.2"/>
    <row r="60581" outlineLevel="1" x14ac:dyDescent="0.2"/>
    <row r="60582" outlineLevel="1" x14ac:dyDescent="0.2"/>
    <row r="60583" outlineLevel="1" x14ac:dyDescent="0.2"/>
    <row r="60584" outlineLevel="1" x14ac:dyDescent="0.2"/>
    <row r="60585" outlineLevel="1" x14ac:dyDescent="0.2"/>
    <row r="60586" outlineLevel="1" x14ac:dyDescent="0.2"/>
    <row r="60587" outlineLevel="1" x14ac:dyDescent="0.2"/>
    <row r="60588" outlineLevel="1" x14ac:dyDescent="0.2"/>
    <row r="60589" outlineLevel="1" x14ac:dyDescent="0.2"/>
    <row r="60590" outlineLevel="1" x14ac:dyDescent="0.2"/>
    <row r="60591" outlineLevel="1" x14ac:dyDescent="0.2"/>
    <row r="60592" outlineLevel="1" x14ac:dyDescent="0.2"/>
    <row r="60593" outlineLevel="1" x14ac:dyDescent="0.2"/>
    <row r="60594" outlineLevel="1" x14ac:dyDescent="0.2"/>
    <row r="60595" outlineLevel="1" x14ac:dyDescent="0.2"/>
    <row r="60596" outlineLevel="1" x14ac:dyDescent="0.2"/>
    <row r="60597" outlineLevel="1" x14ac:dyDescent="0.2"/>
    <row r="60598" outlineLevel="1" x14ac:dyDescent="0.2"/>
    <row r="60599" outlineLevel="1" x14ac:dyDescent="0.2"/>
    <row r="60600" outlineLevel="1" x14ac:dyDescent="0.2"/>
    <row r="60601" outlineLevel="1" x14ac:dyDescent="0.2"/>
    <row r="60602" outlineLevel="1" x14ac:dyDescent="0.2"/>
    <row r="60603" outlineLevel="1" x14ac:dyDescent="0.2"/>
    <row r="60604" outlineLevel="1" x14ac:dyDescent="0.2"/>
    <row r="60605" outlineLevel="1" x14ac:dyDescent="0.2"/>
    <row r="60606" outlineLevel="1" x14ac:dyDescent="0.2"/>
    <row r="60607" outlineLevel="1" x14ac:dyDescent="0.2"/>
    <row r="60608" outlineLevel="1" x14ac:dyDescent="0.2"/>
    <row r="60609" outlineLevel="1" x14ac:dyDescent="0.2"/>
    <row r="60610" outlineLevel="1" x14ac:dyDescent="0.2"/>
    <row r="60611" outlineLevel="1" x14ac:dyDescent="0.2"/>
    <row r="60612" outlineLevel="1" x14ac:dyDescent="0.2"/>
    <row r="60613" outlineLevel="1" x14ac:dyDescent="0.2"/>
    <row r="60614" outlineLevel="1" x14ac:dyDescent="0.2"/>
    <row r="60615" outlineLevel="1" x14ac:dyDescent="0.2"/>
    <row r="60616" outlineLevel="1" x14ac:dyDescent="0.2"/>
    <row r="60617" outlineLevel="1" x14ac:dyDescent="0.2"/>
    <row r="60618" outlineLevel="1" x14ac:dyDescent="0.2"/>
    <row r="60619" outlineLevel="1" x14ac:dyDescent="0.2"/>
    <row r="60620" outlineLevel="1" x14ac:dyDescent="0.2"/>
    <row r="60621" outlineLevel="1" x14ac:dyDescent="0.2"/>
    <row r="60622" outlineLevel="1" x14ac:dyDescent="0.2"/>
    <row r="60623" outlineLevel="1" x14ac:dyDescent="0.2"/>
    <row r="60624" outlineLevel="1" x14ac:dyDescent="0.2"/>
    <row r="60625" outlineLevel="1" x14ac:dyDescent="0.2"/>
    <row r="60626" outlineLevel="1" x14ac:dyDescent="0.2"/>
    <row r="60627" outlineLevel="1" x14ac:dyDescent="0.2"/>
    <row r="60628" outlineLevel="1" x14ac:dyDescent="0.2"/>
    <row r="60629" outlineLevel="1" x14ac:dyDescent="0.2"/>
    <row r="60630" outlineLevel="1" x14ac:dyDescent="0.2"/>
    <row r="60631" outlineLevel="1" x14ac:dyDescent="0.2"/>
    <row r="60632" outlineLevel="1" x14ac:dyDescent="0.2"/>
    <row r="60633" outlineLevel="1" x14ac:dyDescent="0.2"/>
    <row r="60634" outlineLevel="1" x14ac:dyDescent="0.2"/>
    <row r="60635" outlineLevel="1" x14ac:dyDescent="0.2"/>
    <row r="60636" outlineLevel="1" x14ac:dyDescent="0.2"/>
    <row r="60637" outlineLevel="1" x14ac:dyDescent="0.2"/>
    <row r="60638" outlineLevel="1" x14ac:dyDescent="0.2"/>
    <row r="60639" outlineLevel="1" x14ac:dyDescent="0.2"/>
    <row r="60640" outlineLevel="1" x14ac:dyDescent="0.2"/>
    <row r="60641" outlineLevel="1" x14ac:dyDescent="0.2"/>
    <row r="60642" outlineLevel="1" x14ac:dyDescent="0.2"/>
    <row r="60643" outlineLevel="1" x14ac:dyDescent="0.2"/>
    <row r="60644" outlineLevel="1" x14ac:dyDescent="0.2"/>
    <row r="60645" outlineLevel="1" x14ac:dyDescent="0.2"/>
    <row r="60646" outlineLevel="1" x14ac:dyDescent="0.2"/>
    <row r="60647" outlineLevel="1" x14ac:dyDescent="0.2"/>
    <row r="60648" outlineLevel="1" x14ac:dyDescent="0.2"/>
    <row r="60649" outlineLevel="1" x14ac:dyDescent="0.2"/>
    <row r="60650" outlineLevel="1" x14ac:dyDescent="0.2"/>
    <row r="60651" outlineLevel="1" x14ac:dyDescent="0.2"/>
    <row r="60652" outlineLevel="1" x14ac:dyDescent="0.2"/>
    <row r="60653" outlineLevel="1" x14ac:dyDescent="0.2"/>
    <row r="60654" outlineLevel="1" x14ac:dyDescent="0.2"/>
    <row r="60655" outlineLevel="1" x14ac:dyDescent="0.2"/>
    <row r="60656" outlineLevel="1" x14ac:dyDescent="0.2"/>
    <row r="60657" outlineLevel="1" x14ac:dyDescent="0.2"/>
    <row r="60658" outlineLevel="1" x14ac:dyDescent="0.2"/>
    <row r="60659" outlineLevel="1" x14ac:dyDescent="0.2"/>
    <row r="60660" outlineLevel="1" x14ac:dyDescent="0.2"/>
    <row r="60661" outlineLevel="1" x14ac:dyDescent="0.2"/>
    <row r="60662" outlineLevel="1" x14ac:dyDescent="0.2"/>
    <row r="60663" outlineLevel="1" x14ac:dyDescent="0.2"/>
    <row r="60664" outlineLevel="1" x14ac:dyDescent="0.2"/>
    <row r="60665" outlineLevel="1" x14ac:dyDescent="0.2"/>
    <row r="60666" outlineLevel="1" x14ac:dyDescent="0.2"/>
    <row r="60667" outlineLevel="1" x14ac:dyDescent="0.2"/>
    <row r="60668" outlineLevel="1" x14ac:dyDescent="0.2"/>
    <row r="60669" outlineLevel="1" x14ac:dyDescent="0.2"/>
    <row r="60670" outlineLevel="1" x14ac:dyDescent="0.2"/>
    <row r="60671" outlineLevel="1" x14ac:dyDescent="0.2"/>
    <row r="60672" outlineLevel="1" x14ac:dyDescent="0.2"/>
    <row r="60673" outlineLevel="1" x14ac:dyDescent="0.2"/>
    <row r="60674" outlineLevel="1" x14ac:dyDescent="0.2"/>
    <row r="60675" outlineLevel="1" x14ac:dyDescent="0.2"/>
    <row r="60676" outlineLevel="1" x14ac:dyDescent="0.2"/>
    <row r="60677" outlineLevel="1" x14ac:dyDescent="0.2"/>
    <row r="60678" outlineLevel="1" x14ac:dyDescent="0.2"/>
    <row r="60679" outlineLevel="1" x14ac:dyDescent="0.2"/>
    <row r="60680" outlineLevel="1" x14ac:dyDescent="0.2"/>
    <row r="60681" outlineLevel="1" x14ac:dyDescent="0.2"/>
    <row r="60682" outlineLevel="1" x14ac:dyDescent="0.2"/>
    <row r="60683" outlineLevel="1" x14ac:dyDescent="0.2"/>
    <row r="60684" outlineLevel="1" x14ac:dyDescent="0.2"/>
    <row r="60685" outlineLevel="1" x14ac:dyDescent="0.2"/>
    <row r="60686" outlineLevel="1" x14ac:dyDescent="0.2"/>
    <row r="60687" outlineLevel="1" x14ac:dyDescent="0.2"/>
    <row r="60688" outlineLevel="1" x14ac:dyDescent="0.2"/>
    <row r="60689" outlineLevel="1" x14ac:dyDescent="0.2"/>
    <row r="60690" outlineLevel="1" x14ac:dyDescent="0.2"/>
    <row r="60691" outlineLevel="1" x14ac:dyDescent="0.2"/>
    <row r="60692" outlineLevel="1" x14ac:dyDescent="0.2"/>
    <row r="60693" outlineLevel="1" x14ac:dyDescent="0.2"/>
    <row r="60694" outlineLevel="1" x14ac:dyDescent="0.2"/>
    <row r="60695" outlineLevel="1" x14ac:dyDescent="0.2"/>
    <row r="60696" outlineLevel="1" x14ac:dyDescent="0.2"/>
    <row r="60697" outlineLevel="1" x14ac:dyDescent="0.2"/>
    <row r="60698" outlineLevel="1" x14ac:dyDescent="0.2"/>
    <row r="60699" outlineLevel="1" x14ac:dyDescent="0.2"/>
    <row r="60700" outlineLevel="1" x14ac:dyDescent="0.2"/>
    <row r="60701" outlineLevel="1" x14ac:dyDescent="0.2"/>
    <row r="60702" outlineLevel="1" x14ac:dyDescent="0.2"/>
    <row r="60703" outlineLevel="1" x14ac:dyDescent="0.2"/>
    <row r="60704" outlineLevel="1" x14ac:dyDescent="0.2"/>
    <row r="60705" outlineLevel="1" x14ac:dyDescent="0.2"/>
    <row r="60706" outlineLevel="1" x14ac:dyDescent="0.2"/>
    <row r="60707" outlineLevel="1" x14ac:dyDescent="0.2"/>
    <row r="60708" outlineLevel="1" x14ac:dyDescent="0.2"/>
    <row r="60709" outlineLevel="1" x14ac:dyDescent="0.2"/>
    <row r="60710" outlineLevel="1" x14ac:dyDescent="0.2"/>
    <row r="60711" outlineLevel="1" x14ac:dyDescent="0.2"/>
    <row r="60712" outlineLevel="1" x14ac:dyDescent="0.2"/>
    <row r="60713" outlineLevel="1" x14ac:dyDescent="0.2"/>
    <row r="60714" outlineLevel="1" x14ac:dyDescent="0.2"/>
    <row r="60715" outlineLevel="1" x14ac:dyDescent="0.2"/>
    <row r="60716" outlineLevel="1" x14ac:dyDescent="0.2"/>
    <row r="60717" outlineLevel="1" x14ac:dyDescent="0.2"/>
    <row r="60718" outlineLevel="1" x14ac:dyDescent="0.2"/>
    <row r="60719" outlineLevel="1" x14ac:dyDescent="0.2"/>
    <row r="60720" outlineLevel="1" x14ac:dyDescent="0.2"/>
    <row r="60721" outlineLevel="1" x14ac:dyDescent="0.2"/>
    <row r="60722" outlineLevel="1" x14ac:dyDescent="0.2"/>
    <row r="60723" outlineLevel="1" x14ac:dyDescent="0.2"/>
    <row r="60724" outlineLevel="1" x14ac:dyDescent="0.2"/>
    <row r="60725" outlineLevel="1" x14ac:dyDescent="0.2"/>
    <row r="60726" outlineLevel="1" x14ac:dyDescent="0.2"/>
    <row r="60727" outlineLevel="1" x14ac:dyDescent="0.2"/>
    <row r="60728" outlineLevel="1" x14ac:dyDescent="0.2"/>
    <row r="60729" outlineLevel="1" x14ac:dyDescent="0.2"/>
    <row r="60730" outlineLevel="1" x14ac:dyDescent="0.2"/>
    <row r="60731" outlineLevel="1" x14ac:dyDescent="0.2"/>
    <row r="60732" outlineLevel="1" x14ac:dyDescent="0.2"/>
    <row r="60733" outlineLevel="1" x14ac:dyDescent="0.2"/>
    <row r="60734" outlineLevel="1" x14ac:dyDescent="0.2"/>
    <row r="60735" outlineLevel="1" x14ac:dyDescent="0.2"/>
    <row r="60736" outlineLevel="1" x14ac:dyDescent="0.2"/>
    <row r="60737" outlineLevel="1" x14ac:dyDescent="0.2"/>
    <row r="60738" outlineLevel="1" x14ac:dyDescent="0.2"/>
    <row r="60739" outlineLevel="1" x14ac:dyDescent="0.2"/>
    <row r="60740" outlineLevel="1" x14ac:dyDescent="0.2"/>
    <row r="60741" outlineLevel="1" x14ac:dyDescent="0.2"/>
    <row r="60742" outlineLevel="1" x14ac:dyDescent="0.2"/>
    <row r="60743" outlineLevel="1" x14ac:dyDescent="0.2"/>
    <row r="60744" outlineLevel="1" x14ac:dyDescent="0.2"/>
    <row r="60745" outlineLevel="1" x14ac:dyDescent="0.2"/>
    <row r="60746" outlineLevel="1" x14ac:dyDescent="0.2"/>
    <row r="60747" outlineLevel="1" x14ac:dyDescent="0.2"/>
    <row r="60748" outlineLevel="1" x14ac:dyDescent="0.2"/>
    <row r="60749" outlineLevel="1" x14ac:dyDescent="0.2"/>
    <row r="60750" outlineLevel="1" x14ac:dyDescent="0.2"/>
    <row r="60751" outlineLevel="1" x14ac:dyDescent="0.2"/>
    <row r="60752" outlineLevel="1" x14ac:dyDescent="0.2"/>
    <row r="60753" outlineLevel="1" x14ac:dyDescent="0.2"/>
    <row r="60754" outlineLevel="1" x14ac:dyDescent="0.2"/>
    <row r="60755" outlineLevel="1" x14ac:dyDescent="0.2"/>
    <row r="60756" outlineLevel="1" x14ac:dyDescent="0.2"/>
    <row r="60757" outlineLevel="1" x14ac:dyDescent="0.2"/>
    <row r="60758" outlineLevel="1" x14ac:dyDescent="0.2"/>
    <row r="60759" outlineLevel="1" x14ac:dyDescent="0.2"/>
    <row r="60760" outlineLevel="1" x14ac:dyDescent="0.2"/>
    <row r="60761" outlineLevel="1" x14ac:dyDescent="0.2"/>
    <row r="60762" outlineLevel="1" x14ac:dyDescent="0.2"/>
    <row r="60763" outlineLevel="1" x14ac:dyDescent="0.2"/>
    <row r="60764" outlineLevel="1" x14ac:dyDescent="0.2"/>
    <row r="60765" outlineLevel="1" x14ac:dyDescent="0.2"/>
    <row r="60766" outlineLevel="1" x14ac:dyDescent="0.2"/>
    <row r="60767" outlineLevel="1" x14ac:dyDescent="0.2"/>
    <row r="60768" outlineLevel="1" x14ac:dyDescent="0.2"/>
    <row r="60769" outlineLevel="1" x14ac:dyDescent="0.2"/>
    <row r="60770" outlineLevel="1" x14ac:dyDescent="0.2"/>
    <row r="60771" outlineLevel="1" x14ac:dyDescent="0.2"/>
    <row r="60772" outlineLevel="1" x14ac:dyDescent="0.2"/>
    <row r="60773" outlineLevel="1" x14ac:dyDescent="0.2"/>
    <row r="60774" outlineLevel="1" x14ac:dyDescent="0.2"/>
    <row r="60775" outlineLevel="1" x14ac:dyDescent="0.2"/>
    <row r="60776" outlineLevel="1" x14ac:dyDescent="0.2"/>
    <row r="60777" outlineLevel="1" x14ac:dyDescent="0.2"/>
    <row r="60778" outlineLevel="1" x14ac:dyDescent="0.2"/>
    <row r="60779" outlineLevel="1" x14ac:dyDescent="0.2"/>
    <row r="60780" outlineLevel="1" x14ac:dyDescent="0.2"/>
    <row r="60781" outlineLevel="1" x14ac:dyDescent="0.2"/>
    <row r="60782" outlineLevel="1" x14ac:dyDescent="0.2"/>
    <row r="60783" outlineLevel="1" x14ac:dyDescent="0.2"/>
    <row r="60784" outlineLevel="1" x14ac:dyDescent="0.2"/>
    <row r="60785" outlineLevel="1" x14ac:dyDescent="0.2"/>
    <row r="60786" outlineLevel="1" x14ac:dyDescent="0.2"/>
    <row r="60787" outlineLevel="1" x14ac:dyDescent="0.2"/>
    <row r="60788" outlineLevel="1" x14ac:dyDescent="0.2"/>
    <row r="60789" outlineLevel="1" x14ac:dyDescent="0.2"/>
    <row r="60790" outlineLevel="1" x14ac:dyDescent="0.2"/>
    <row r="60791" outlineLevel="1" x14ac:dyDescent="0.2"/>
    <row r="60792" outlineLevel="1" x14ac:dyDescent="0.2"/>
    <row r="60793" outlineLevel="1" x14ac:dyDescent="0.2"/>
    <row r="60794" outlineLevel="1" x14ac:dyDescent="0.2"/>
    <row r="60795" outlineLevel="1" x14ac:dyDescent="0.2"/>
    <row r="60796" outlineLevel="1" x14ac:dyDescent="0.2"/>
    <row r="60797" outlineLevel="1" x14ac:dyDescent="0.2"/>
    <row r="60798" outlineLevel="1" x14ac:dyDescent="0.2"/>
    <row r="60799" outlineLevel="1" x14ac:dyDescent="0.2"/>
    <row r="60800" outlineLevel="1" x14ac:dyDescent="0.2"/>
    <row r="60801" outlineLevel="1" x14ac:dyDescent="0.2"/>
    <row r="60802" outlineLevel="1" x14ac:dyDescent="0.2"/>
    <row r="60803" outlineLevel="1" x14ac:dyDescent="0.2"/>
    <row r="60804" outlineLevel="1" x14ac:dyDescent="0.2"/>
    <row r="60805" outlineLevel="1" x14ac:dyDescent="0.2"/>
    <row r="60806" outlineLevel="1" x14ac:dyDescent="0.2"/>
    <row r="60807" outlineLevel="1" x14ac:dyDescent="0.2"/>
    <row r="60808" outlineLevel="1" x14ac:dyDescent="0.2"/>
    <row r="60809" outlineLevel="1" x14ac:dyDescent="0.2"/>
    <row r="60810" outlineLevel="1" x14ac:dyDescent="0.2"/>
    <row r="60811" outlineLevel="1" x14ac:dyDescent="0.2"/>
    <row r="60812" outlineLevel="1" x14ac:dyDescent="0.2"/>
    <row r="60813" outlineLevel="1" x14ac:dyDescent="0.2"/>
    <row r="60814" outlineLevel="1" x14ac:dyDescent="0.2"/>
    <row r="60815" outlineLevel="1" x14ac:dyDescent="0.2"/>
    <row r="60816" outlineLevel="1" x14ac:dyDescent="0.2"/>
    <row r="60817" outlineLevel="1" x14ac:dyDescent="0.2"/>
    <row r="60818" outlineLevel="1" x14ac:dyDescent="0.2"/>
    <row r="60819" outlineLevel="1" x14ac:dyDescent="0.2"/>
    <row r="60820" outlineLevel="1" x14ac:dyDescent="0.2"/>
    <row r="60821" outlineLevel="1" x14ac:dyDescent="0.2"/>
    <row r="60822" outlineLevel="1" x14ac:dyDescent="0.2"/>
    <row r="60823" outlineLevel="1" x14ac:dyDescent="0.2"/>
    <row r="60824" outlineLevel="1" x14ac:dyDescent="0.2"/>
    <row r="60825" outlineLevel="1" x14ac:dyDescent="0.2"/>
    <row r="60826" outlineLevel="1" x14ac:dyDescent="0.2"/>
    <row r="60827" outlineLevel="1" x14ac:dyDescent="0.2"/>
    <row r="60828" outlineLevel="1" x14ac:dyDescent="0.2"/>
    <row r="60829" outlineLevel="1" x14ac:dyDescent="0.2"/>
    <row r="60830" outlineLevel="1" x14ac:dyDescent="0.2"/>
    <row r="60831" outlineLevel="1" x14ac:dyDescent="0.2"/>
    <row r="60832" outlineLevel="1" x14ac:dyDescent="0.2"/>
    <row r="60833" outlineLevel="1" x14ac:dyDescent="0.2"/>
    <row r="60834" outlineLevel="1" x14ac:dyDescent="0.2"/>
    <row r="60835" outlineLevel="1" x14ac:dyDescent="0.2"/>
    <row r="60836" outlineLevel="1" x14ac:dyDescent="0.2"/>
    <row r="60837" outlineLevel="1" x14ac:dyDescent="0.2"/>
    <row r="60838" outlineLevel="1" x14ac:dyDescent="0.2"/>
    <row r="60839" outlineLevel="1" x14ac:dyDescent="0.2"/>
    <row r="60840" outlineLevel="1" x14ac:dyDescent="0.2"/>
    <row r="60841" outlineLevel="1" x14ac:dyDescent="0.2"/>
    <row r="60842" outlineLevel="1" x14ac:dyDescent="0.2"/>
    <row r="60843" outlineLevel="1" x14ac:dyDescent="0.2"/>
    <row r="60844" outlineLevel="1" x14ac:dyDescent="0.2"/>
    <row r="60845" outlineLevel="1" x14ac:dyDescent="0.2"/>
    <row r="60846" outlineLevel="1" x14ac:dyDescent="0.2"/>
    <row r="60847" outlineLevel="1" x14ac:dyDescent="0.2"/>
    <row r="60848" outlineLevel="1" x14ac:dyDescent="0.2"/>
    <row r="60849" outlineLevel="1" x14ac:dyDescent="0.2"/>
    <row r="60850" outlineLevel="1" x14ac:dyDescent="0.2"/>
    <row r="60851" outlineLevel="1" x14ac:dyDescent="0.2"/>
    <row r="60852" outlineLevel="1" x14ac:dyDescent="0.2"/>
    <row r="60853" outlineLevel="1" x14ac:dyDescent="0.2"/>
    <row r="60854" outlineLevel="1" x14ac:dyDescent="0.2"/>
    <row r="60855" outlineLevel="1" x14ac:dyDescent="0.2"/>
    <row r="60856" outlineLevel="1" x14ac:dyDescent="0.2"/>
    <row r="60857" outlineLevel="1" x14ac:dyDescent="0.2"/>
    <row r="60858" outlineLevel="1" x14ac:dyDescent="0.2"/>
    <row r="60859" outlineLevel="1" x14ac:dyDescent="0.2"/>
    <row r="60860" outlineLevel="1" x14ac:dyDescent="0.2"/>
    <row r="60861" outlineLevel="1" x14ac:dyDescent="0.2"/>
    <row r="60862" outlineLevel="1" x14ac:dyDescent="0.2"/>
    <row r="60863" outlineLevel="1" x14ac:dyDescent="0.2"/>
    <row r="60864" outlineLevel="1" x14ac:dyDescent="0.2"/>
    <row r="60865" outlineLevel="1" x14ac:dyDescent="0.2"/>
    <row r="60866" outlineLevel="1" x14ac:dyDescent="0.2"/>
    <row r="60867" outlineLevel="1" x14ac:dyDescent="0.2"/>
    <row r="60868" outlineLevel="1" x14ac:dyDescent="0.2"/>
    <row r="60869" outlineLevel="1" x14ac:dyDescent="0.2"/>
    <row r="60870" outlineLevel="1" x14ac:dyDescent="0.2"/>
    <row r="60871" outlineLevel="1" x14ac:dyDescent="0.2"/>
    <row r="60872" outlineLevel="1" x14ac:dyDescent="0.2"/>
    <row r="60873" outlineLevel="1" x14ac:dyDescent="0.2"/>
    <row r="60874" outlineLevel="1" x14ac:dyDescent="0.2"/>
    <row r="60875" outlineLevel="1" x14ac:dyDescent="0.2"/>
    <row r="60876" outlineLevel="1" x14ac:dyDescent="0.2"/>
    <row r="60877" outlineLevel="1" x14ac:dyDescent="0.2"/>
    <row r="60878" outlineLevel="1" x14ac:dyDescent="0.2"/>
    <row r="60879" outlineLevel="1" x14ac:dyDescent="0.2"/>
    <row r="60880" outlineLevel="1" x14ac:dyDescent="0.2"/>
    <row r="60881" outlineLevel="1" x14ac:dyDescent="0.2"/>
    <row r="60882" outlineLevel="1" x14ac:dyDescent="0.2"/>
    <row r="60883" outlineLevel="1" x14ac:dyDescent="0.2"/>
    <row r="60884" outlineLevel="1" x14ac:dyDescent="0.2"/>
    <row r="60885" outlineLevel="1" x14ac:dyDescent="0.2"/>
    <row r="60886" outlineLevel="1" x14ac:dyDescent="0.2"/>
    <row r="60887" outlineLevel="1" x14ac:dyDescent="0.2"/>
    <row r="60888" outlineLevel="1" x14ac:dyDescent="0.2"/>
    <row r="60889" outlineLevel="1" x14ac:dyDescent="0.2"/>
    <row r="60890" outlineLevel="1" x14ac:dyDescent="0.2"/>
    <row r="60891" outlineLevel="1" x14ac:dyDescent="0.2"/>
    <row r="60892" outlineLevel="1" x14ac:dyDescent="0.2"/>
    <row r="60893" outlineLevel="1" x14ac:dyDescent="0.2"/>
    <row r="60894" outlineLevel="1" x14ac:dyDescent="0.2"/>
    <row r="60895" outlineLevel="1" x14ac:dyDescent="0.2"/>
    <row r="60896" outlineLevel="1" x14ac:dyDescent="0.2"/>
    <row r="60897" outlineLevel="1" x14ac:dyDescent="0.2"/>
    <row r="60898" outlineLevel="1" x14ac:dyDescent="0.2"/>
    <row r="60899" outlineLevel="1" x14ac:dyDescent="0.2"/>
    <row r="60900" outlineLevel="1" x14ac:dyDescent="0.2"/>
    <row r="60901" outlineLevel="1" x14ac:dyDescent="0.2"/>
    <row r="60902" outlineLevel="1" x14ac:dyDescent="0.2"/>
    <row r="60903" outlineLevel="1" x14ac:dyDescent="0.2"/>
    <row r="60904" outlineLevel="1" x14ac:dyDescent="0.2"/>
    <row r="60905" outlineLevel="1" x14ac:dyDescent="0.2"/>
    <row r="60906" outlineLevel="1" x14ac:dyDescent="0.2"/>
    <row r="60907" outlineLevel="1" x14ac:dyDescent="0.2"/>
    <row r="60908" outlineLevel="1" x14ac:dyDescent="0.2"/>
    <row r="60909" outlineLevel="1" x14ac:dyDescent="0.2"/>
    <row r="60910" outlineLevel="1" x14ac:dyDescent="0.2"/>
    <row r="60911" outlineLevel="1" x14ac:dyDescent="0.2"/>
    <row r="60912" outlineLevel="1" x14ac:dyDescent="0.2"/>
    <row r="60913" outlineLevel="1" x14ac:dyDescent="0.2"/>
    <row r="60914" outlineLevel="1" x14ac:dyDescent="0.2"/>
    <row r="60915" outlineLevel="1" x14ac:dyDescent="0.2"/>
    <row r="60916" outlineLevel="1" x14ac:dyDescent="0.2"/>
    <row r="60917" outlineLevel="1" x14ac:dyDescent="0.2"/>
    <row r="60918" outlineLevel="1" x14ac:dyDescent="0.2"/>
    <row r="60919" outlineLevel="1" x14ac:dyDescent="0.2"/>
    <row r="60920" outlineLevel="1" x14ac:dyDescent="0.2"/>
    <row r="60921" outlineLevel="1" x14ac:dyDescent="0.2"/>
    <row r="60922" outlineLevel="1" x14ac:dyDescent="0.2"/>
    <row r="60923" outlineLevel="1" x14ac:dyDescent="0.2"/>
    <row r="60924" outlineLevel="1" x14ac:dyDescent="0.2"/>
    <row r="60925" outlineLevel="1" x14ac:dyDescent="0.2"/>
    <row r="60926" outlineLevel="1" x14ac:dyDescent="0.2"/>
    <row r="60927" outlineLevel="1" x14ac:dyDescent="0.2"/>
    <row r="60928" outlineLevel="1" x14ac:dyDescent="0.2"/>
    <row r="60929" outlineLevel="1" x14ac:dyDescent="0.2"/>
    <row r="60930" outlineLevel="1" x14ac:dyDescent="0.2"/>
    <row r="60931" outlineLevel="1" x14ac:dyDescent="0.2"/>
    <row r="60932" outlineLevel="1" x14ac:dyDescent="0.2"/>
    <row r="60933" outlineLevel="1" x14ac:dyDescent="0.2"/>
    <row r="60934" outlineLevel="1" x14ac:dyDescent="0.2"/>
    <row r="60935" outlineLevel="1" x14ac:dyDescent="0.2"/>
    <row r="60936" outlineLevel="1" x14ac:dyDescent="0.2"/>
    <row r="60937" outlineLevel="1" x14ac:dyDescent="0.2"/>
    <row r="60938" outlineLevel="1" x14ac:dyDescent="0.2"/>
    <row r="60939" outlineLevel="1" x14ac:dyDescent="0.2"/>
    <row r="60940" outlineLevel="1" x14ac:dyDescent="0.2"/>
    <row r="60941" outlineLevel="1" x14ac:dyDescent="0.2"/>
    <row r="60942" outlineLevel="1" x14ac:dyDescent="0.2"/>
    <row r="60943" outlineLevel="1" x14ac:dyDescent="0.2"/>
    <row r="60944" outlineLevel="1" x14ac:dyDescent="0.2"/>
    <row r="60945" outlineLevel="1" x14ac:dyDescent="0.2"/>
    <row r="60946" outlineLevel="1" x14ac:dyDescent="0.2"/>
    <row r="60947" outlineLevel="1" x14ac:dyDescent="0.2"/>
    <row r="60948" outlineLevel="1" x14ac:dyDescent="0.2"/>
    <row r="60949" outlineLevel="1" x14ac:dyDescent="0.2"/>
    <row r="60950" outlineLevel="1" x14ac:dyDescent="0.2"/>
    <row r="60951" outlineLevel="1" x14ac:dyDescent="0.2"/>
    <row r="60952" outlineLevel="1" x14ac:dyDescent="0.2"/>
    <row r="60953" outlineLevel="1" x14ac:dyDescent="0.2"/>
    <row r="60954" outlineLevel="1" x14ac:dyDescent="0.2"/>
    <row r="60955" outlineLevel="1" x14ac:dyDescent="0.2"/>
    <row r="60956" outlineLevel="1" x14ac:dyDescent="0.2"/>
    <row r="60957" outlineLevel="1" x14ac:dyDescent="0.2"/>
    <row r="60958" outlineLevel="1" x14ac:dyDescent="0.2"/>
    <row r="60959" outlineLevel="1" x14ac:dyDescent="0.2"/>
    <row r="60960" outlineLevel="1" x14ac:dyDescent="0.2"/>
    <row r="60961" outlineLevel="1" x14ac:dyDescent="0.2"/>
    <row r="60962" outlineLevel="1" x14ac:dyDescent="0.2"/>
    <row r="60963" outlineLevel="1" x14ac:dyDescent="0.2"/>
    <row r="60964" outlineLevel="1" x14ac:dyDescent="0.2"/>
    <row r="60965" outlineLevel="1" x14ac:dyDescent="0.2"/>
    <row r="60966" outlineLevel="1" x14ac:dyDescent="0.2"/>
    <row r="60967" outlineLevel="1" x14ac:dyDescent="0.2"/>
    <row r="60968" outlineLevel="1" x14ac:dyDescent="0.2"/>
    <row r="60969" outlineLevel="1" x14ac:dyDescent="0.2"/>
    <row r="60970" outlineLevel="1" x14ac:dyDescent="0.2"/>
    <row r="60971" outlineLevel="1" x14ac:dyDescent="0.2"/>
    <row r="60972" outlineLevel="1" x14ac:dyDescent="0.2"/>
    <row r="60973" outlineLevel="1" x14ac:dyDescent="0.2"/>
    <row r="60974" outlineLevel="1" x14ac:dyDescent="0.2"/>
    <row r="60975" outlineLevel="1" x14ac:dyDescent="0.2"/>
    <row r="60976" outlineLevel="1" x14ac:dyDescent="0.2"/>
    <row r="60977" outlineLevel="1" x14ac:dyDescent="0.2"/>
    <row r="60978" outlineLevel="1" x14ac:dyDescent="0.2"/>
    <row r="60979" outlineLevel="1" x14ac:dyDescent="0.2"/>
    <row r="60980" outlineLevel="1" x14ac:dyDescent="0.2"/>
    <row r="60981" outlineLevel="1" x14ac:dyDescent="0.2"/>
    <row r="60982" outlineLevel="1" x14ac:dyDescent="0.2"/>
    <row r="60983" outlineLevel="1" x14ac:dyDescent="0.2"/>
    <row r="60984" outlineLevel="1" x14ac:dyDescent="0.2"/>
    <row r="60985" outlineLevel="1" x14ac:dyDescent="0.2"/>
    <row r="60986" outlineLevel="1" x14ac:dyDescent="0.2"/>
    <row r="60987" outlineLevel="1" x14ac:dyDescent="0.2"/>
    <row r="60988" outlineLevel="1" x14ac:dyDescent="0.2"/>
    <row r="60989" outlineLevel="1" x14ac:dyDescent="0.2"/>
    <row r="60990" outlineLevel="1" x14ac:dyDescent="0.2"/>
    <row r="60991" outlineLevel="1" x14ac:dyDescent="0.2"/>
    <row r="60992" outlineLevel="1" x14ac:dyDescent="0.2"/>
    <row r="60993" outlineLevel="1" x14ac:dyDescent="0.2"/>
    <row r="60994" outlineLevel="1" x14ac:dyDescent="0.2"/>
    <row r="60995" outlineLevel="1" x14ac:dyDescent="0.2"/>
    <row r="60996" outlineLevel="1" x14ac:dyDescent="0.2"/>
    <row r="60997" outlineLevel="1" x14ac:dyDescent="0.2"/>
    <row r="60998" outlineLevel="1" x14ac:dyDescent="0.2"/>
    <row r="60999" outlineLevel="1" x14ac:dyDescent="0.2"/>
    <row r="61000" outlineLevel="1" x14ac:dyDescent="0.2"/>
    <row r="61001" outlineLevel="1" x14ac:dyDescent="0.2"/>
    <row r="61002" outlineLevel="1" x14ac:dyDescent="0.2"/>
    <row r="61003" outlineLevel="1" x14ac:dyDescent="0.2"/>
    <row r="61004" outlineLevel="1" x14ac:dyDescent="0.2"/>
    <row r="61005" outlineLevel="1" x14ac:dyDescent="0.2"/>
    <row r="61006" outlineLevel="1" x14ac:dyDescent="0.2"/>
    <row r="61007" outlineLevel="1" x14ac:dyDescent="0.2"/>
    <row r="61008" outlineLevel="1" x14ac:dyDescent="0.2"/>
    <row r="61009" outlineLevel="1" x14ac:dyDescent="0.2"/>
    <row r="61010" outlineLevel="1" x14ac:dyDescent="0.2"/>
    <row r="61011" outlineLevel="1" x14ac:dyDescent="0.2"/>
    <row r="61012" outlineLevel="1" x14ac:dyDescent="0.2"/>
    <row r="61013" outlineLevel="1" x14ac:dyDescent="0.2"/>
    <row r="61014" outlineLevel="1" x14ac:dyDescent="0.2"/>
    <row r="61015" outlineLevel="1" x14ac:dyDescent="0.2"/>
    <row r="61016" outlineLevel="1" x14ac:dyDescent="0.2"/>
    <row r="61017" outlineLevel="1" x14ac:dyDescent="0.2"/>
    <row r="61018" outlineLevel="1" x14ac:dyDescent="0.2"/>
    <row r="61019" outlineLevel="1" x14ac:dyDescent="0.2"/>
    <row r="61020" outlineLevel="1" x14ac:dyDescent="0.2"/>
    <row r="61021" outlineLevel="1" x14ac:dyDescent="0.2"/>
    <row r="61022" outlineLevel="1" x14ac:dyDescent="0.2"/>
    <row r="61023" outlineLevel="1" x14ac:dyDescent="0.2"/>
    <row r="61024" outlineLevel="1" x14ac:dyDescent="0.2"/>
    <row r="61025" outlineLevel="1" x14ac:dyDescent="0.2"/>
    <row r="61026" outlineLevel="1" x14ac:dyDescent="0.2"/>
    <row r="61027" outlineLevel="1" x14ac:dyDescent="0.2"/>
    <row r="61028" outlineLevel="1" x14ac:dyDescent="0.2"/>
    <row r="61029" outlineLevel="1" x14ac:dyDescent="0.2"/>
    <row r="61030" outlineLevel="1" x14ac:dyDescent="0.2"/>
    <row r="61031" outlineLevel="1" x14ac:dyDescent="0.2"/>
    <row r="61032" outlineLevel="1" x14ac:dyDescent="0.2"/>
    <row r="61033" outlineLevel="1" x14ac:dyDescent="0.2"/>
    <row r="61034" outlineLevel="1" x14ac:dyDescent="0.2"/>
    <row r="61035" outlineLevel="1" x14ac:dyDescent="0.2"/>
    <row r="61036" outlineLevel="1" x14ac:dyDescent="0.2"/>
    <row r="61037" outlineLevel="1" x14ac:dyDescent="0.2"/>
    <row r="61038" outlineLevel="1" x14ac:dyDescent="0.2"/>
    <row r="61039" outlineLevel="1" x14ac:dyDescent="0.2"/>
    <row r="61040" outlineLevel="1" x14ac:dyDescent="0.2"/>
    <row r="61041" outlineLevel="1" x14ac:dyDescent="0.2"/>
    <row r="61042" outlineLevel="1" x14ac:dyDescent="0.2"/>
    <row r="61043" outlineLevel="1" x14ac:dyDescent="0.2"/>
    <row r="61044" outlineLevel="1" x14ac:dyDescent="0.2"/>
    <row r="61045" outlineLevel="1" x14ac:dyDescent="0.2"/>
    <row r="61046" outlineLevel="1" x14ac:dyDescent="0.2"/>
    <row r="61047" outlineLevel="1" x14ac:dyDescent="0.2"/>
    <row r="61048" outlineLevel="1" x14ac:dyDescent="0.2"/>
    <row r="61049" outlineLevel="1" x14ac:dyDescent="0.2"/>
    <row r="61050" outlineLevel="1" x14ac:dyDescent="0.2"/>
    <row r="61051" outlineLevel="1" x14ac:dyDescent="0.2"/>
    <row r="61052" outlineLevel="1" x14ac:dyDescent="0.2"/>
    <row r="61053" outlineLevel="1" x14ac:dyDescent="0.2"/>
    <row r="61054" outlineLevel="1" x14ac:dyDescent="0.2"/>
    <row r="61055" outlineLevel="1" x14ac:dyDescent="0.2"/>
    <row r="61056" outlineLevel="1" x14ac:dyDescent="0.2"/>
    <row r="61057" outlineLevel="1" x14ac:dyDescent="0.2"/>
    <row r="61058" outlineLevel="1" x14ac:dyDescent="0.2"/>
    <row r="61059" outlineLevel="1" x14ac:dyDescent="0.2"/>
    <row r="61060" outlineLevel="1" x14ac:dyDescent="0.2"/>
    <row r="61061" outlineLevel="1" x14ac:dyDescent="0.2"/>
    <row r="61062" outlineLevel="1" x14ac:dyDescent="0.2"/>
    <row r="61063" outlineLevel="1" x14ac:dyDescent="0.2"/>
    <row r="61064" outlineLevel="1" x14ac:dyDescent="0.2"/>
    <row r="61065" outlineLevel="1" x14ac:dyDescent="0.2"/>
    <row r="61066" outlineLevel="1" x14ac:dyDescent="0.2"/>
    <row r="61067" outlineLevel="1" x14ac:dyDescent="0.2"/>
    <row r="61068" outlineLevel="1" x14ac:dyDescent="0.2"/>
    <row r="61069" outlineLevel="1" x14ac:dyDescent="0.2"/>
    <row r="61070" outlineLevel="1" x14ac:dyDescent="0.2"/>
    <row r="61071" outlineLevel="1" x14ac:dyDescent="0.2"/>
    <row r="61072" outlineLevel="1" x14ac:dyDescent="0.2"/>
    <row r="61073" outlineLevel="1" x14ac:dyDescent="0.2"/>
    <row r="61074" outlineLevel="1" x14ac:dyDescent="0.2"/>
    <row r="61075" outlineLevel="1" x14ac:dyDescent="0.2"/>
    <row r="61076" outlineLevel="1" x14ac:dyDescent="0.2"/>
    <row r="61077" outlineLevel="1" x14ac:dyDescent="0.2"/>
    <row r="61078" outlineLevel="1" x14ac:dyDescent="0.2"/>
    <row r="61079" outlineLevel="1" x14ac:dyDescent="0.2"/>
    <row r="61080" outlineLevel="1" x14ac:dyDescent="0.2"/>
    <row r="61081" outlineLevel="1" x14ac:dyDescent="0.2"/>
    <row r="61082" outlineLevel="1" x14ac:dyDescent="0.2"/>
    <row r="61083" outlineLevel="1" x14ac:dyDescent="0.2"/>
    <row r="61084" outlineLevel="1" x14ac:dyDescent="0.2"/>
    <row r="61085" outlineLevel="1" x14ac:dyDescent="0.2"/>
    <row r="61086" outlineLevel="1" x14ac:dyDescent="0.2"/>
    <row r="61087" outlineLevel="1" x14ac:dyDescent="0.2"/>
    <row r="61088" outlineLevel="1" x14ac:dyDescent="0.2"/>
    <row r="61089" outlineLevel="1" x14ac:dyDescent="0.2"/>
    <row r="61090" outlineLevel="1" x14ac:dyDescent="0.2"/>
    <row r="61091" outlineLevel="1" x14ac:dyDescent="0.2"/>
    <row r="61092" outlineLevel="1" x14ac:dyDescent="0.2"/>
    <row r="61093" outlineLevel="1" x14ac:dyDescent="0.2"/>
    <row r="61094" outlineLevel="1" x14ac:dyDescent="0.2"/>
    <row r="61095" outlineLevel="1" x14ac:dyDescent="0.2"/>
    <row r="61096" outlineLevel="1" x14ac:dyDescent="0.2"/>
    <row r="61097" outlineLevel="1" x14ac:dyDescent="0.2"/>
    <row r="61098" outlineLevel="1" x14ac:dyDescent="0.2"/>
    <row r="61099" outlineLevel="1" x14ac:dyDescent="0.2"/>
    <row r="61100" outlineLevel="1" x14ac:dyDescent="0.2"/>
    <row r="61101" outlineLevel="1" x14ac:dyDescent="0.2"/>
    <row r="61102" outlineLevel="1" x14ac:dyDescent="0.2"/>
    <row r="61103" outlineLevel="1" x14ac:dyDescent="0.2"/>
    <row r="61104" outlineLevel="1" x14ac:dyDescent="0.2"/>
    <row r="61105" outlineLevel="1" x14ac:dyDescent="0.2"/>
    <row r="61106" outlineLevel="1" x14ac:dyDescent="0.2"/>
    <row r="61107" outlineLevel="1" x14ac:dyDescent="0.2"/>
    <row r="61108" outlineLevel="1" x14ac:dyDescent="0.2"/>
    <row r="61109" outlineLevel="1" x14ac:dyDescent="0.2"/>
    <row r="61110" outlineLevel="1" x14ac:dyDescent="0.2"/>
    <row r="61111" outlineLevel="1" x14ac:dyDescent="0.2"/>
    <row r="61112" outlineLevel="1" x14ac:dyDescent="0.2"/>
    <row r="61113" outlineLevel="1" x14ac:dyDescent="0.2"/>
    <row r="61114" outlineLevel="1" x14ac:dyDescent="0.2"/>
    <row r="61115" outlineLevel="1" x14ac:dyDescent="0.2"/>
    <row r="61116" outlineLevel="1" x14ac:dyDescent="0.2"/>
    <row r="61117" outlineLevel="1" x14ac:dyDescent="0.2"/>
    <row r="61118" outlineLevel="1" x14ac:dyDescent="0.2"/>
    <row r="61119" outlineLevel="1" x14ac:dyDescent="0.2"/>
    <row r="61120" outlineLevel="1" x14ac:dyDescent="0.2"/>
    <row r="61121" outlineLevel="1" x14ac:dyDescent="0.2"/>
    <row r="61122" outlineLevel="1" x14ac:dyDescent="0.2"/>
    <row r="61123" outlineLevel="1" x14ac:dyDescent="0.2"/>
    <row r="61124" outlineLevel="1" x14ac:dyDescent="0.2"/>
    <row r="61125" outlineLevel="1" x14ac:dyDescent="0.2"/>
    <row r="61126" outlineLevel="1" x14ac:dyDescent="0.2"/>
    <row r="61127" outlineLevel="1" x14ac:dyDescent="0.2"/>
    <row r="61128" outlineLevel="1" x14ac:dyDescent="0.2"/>
    <row r="61129" outlineLevel="1" x14ac:dyDescent="0.2"/>
    <row r="61130" outlineLevel="1" x14ac:dyDescent="0.2"/>
    <row r="61131" outlineLevel="1" x14ac:dyDescent="0.2"/>
    <row r="61132" outlineLevel="1" x14ac:dyDescent="0.2"/>
    <row r="61133" outlineLevel="1" x14ac:dyDescent="0.2"/>
    <row r="61134" outlineLevel="1" x14ac:dyDescent="0.2"/>
    <row r="61135" outlineLevel="1" x14ac:dyDescent="0.2"/>
    <row r="61136" outlineLevel="1" x14ac:dyDescent="0.2"/>
    <row r="61137" outlineLevel="1" x14ac:dyDescent="0.2"/>
    <row r="61138" outlineLevel="1" x14ac:dyDescent="0.2"/>
    <row r="61139" outlineLevel="1" x14ac:dyDescent="0.2"/>
    <row r="61140" outlineLevel="1" x14ac:dyDescent="0.2"/>
    <row r="61141" outlineLevel="1" x14ac:dyDescent="0.2"/>
    <row r="61142" outlineLevel="1" x14ac:dyDescent="0.2"/>
    <row r="61143" outlineLevel="1" x14ac:dyDescent="0.2"/>
    <row r="61144" outlineLevel="1" x14ac:dyDescent="0.2"/>
    <row r="61145" outlineLevel="1" x14ac:dyDescent="0.2"/>
    <row r="61146" outlineLevel="1" x14ac:dyDescent="0.2"/>
    <row r="61147" outlineLevel="1" x14ac:dyDescent="0.2"/>
    <row r="61148" outlineLevel="1" x14ac:dyDescent="0.2"/>
    <row r="61149" outlineLevel="1" x14ac:dyDescent="0.2"/>
    <row r="61150" outlineLevel="1" x14ac:dyDescent="0.2"/>
    <row r="61151" outlineLevel="1" x14ac:dyDescent="0.2"/>
    <row r="61152" outlineLevel="1" x14ac:dyDescent="0.2"/>
    <row r="61153" outlineLevel="1" x14ac:dyDescent="0.2"/>
    <row r="61154" outlineLevel="1" x14ac:dyDescent="0.2"/>
    <row r="61155" outlineLevel="1" x14ac:dyDescent="0.2"/>
    <row r="61156" outlineLevel="1" x14ac:dyDescent="0.2"/>
    <row r="61157" outlineLevel="1" x14ac:dyDescent="0.2"/>
    <row r="61158" outlineLevel="1" x14ac:dyDescent="0.2"/>
    <row r="61159" outlineLevel="1" x14ac:dyDescent="0.2"/>
    <row r="61160" outlineLevel="1" x14ac:dyDescent="0.2"/>
    <row r="61161" outlineLevel="1" x14ac:dyDescent="0.2"/>
    <row r="61162" outlineLevel="1" x14ac:dyDescent="0.2"/>
    <row r="61163" outlineLevel="1" x14ac:dyDescent="0.2"/>
    <row r="61164" outlineLevel="1" x14ac:dyDescent="0.2"/>
    <row r="61165" outlineLevel="1" x14ac:dyDescent="0.2"/>
    <row r="61166" outlineLevel="1" x14ac:dyDescent="0.2"/>
    <row r="61167" outlineLevel="1" x14ac:dyDescent="0.2"/>
    <row r="61168" outlineLevel="1" x14ac:dyDescent="0.2"/>
    <row r="61169" outlineLevel="1" x14ac:dyDescent="0.2"/>
    <row r="61170" outlineLevel="1" x14ac:dyDescent="0.2"/>
    <row r="61171" outlineLevel="1" x14ac:dyDescent="0.2"/>
    <row r="61172" outlineLevel="1" x14ac:dyDescent="0.2"/>
    <row r="61173" outlineLevel="1" x14ac:dyDescent="0.2"/>
    <row r="61174" outlineLevel="1" x14ac:dyDescent="0.2"/>
    <row r="61175" outlineLevel="1" x14ac:dyDescent="0.2"/>
    <row r="61176" outlineLevel="1" x14ac:dyDescent="0.2"/>
    <row r="61177" outlineLevel="1" x14ac:dyDescent="0.2"/>
    <row r="61178" outlineLevel="1" x14ac:dyDescent="0.2"/>
    <row r="61179" outlineLevel="1" x14ac:dyDescent="0.2"/>
    <row r="61180" outlineLevel="1" x14ac:dyDescent="0.2"/>
    <row r="61181" outlineLevel="1" x14ac:dyDescent="0.2"/>
    <row r="61182" outlineLevel="1" x14ac:dyDescent="0.2"/>
    <row r="61183" outlineLevel="1" x14ac:dyDescent="0.2"/>
    <row r="61184" outlineLevel="1" x14ac:dyDescent="0.2"/>
    <row r="61185" outlineLevel="1" x14ac:dyDescent="0.2"/>
    <row r="61186" outlineLevel="1" x14ac:dyDescent="0.2"/>
    <row r="61187" outlineLevel="1" x14ac:dyDescent="0.2"/>
    <row r="61188" outlineLevel="1" x14ac:dyDescent="0.2"/>
    <row r="61189" outlineLevel="1" x14ac:dyDescent="0.2"/>
    <row r="61190" outlineLevel="1" x14ac:dyDescent="0.2"/>
    <row r="61191" outlineLevel="1" x14ac:dyDescent="0.2"/>
    <row r="61192" outlineLevel="1" x14ac:dyDescent="0.2"/>
    <row r="61193" outlineLevel="1" x14ac:dyDescent="0.2"/>
    <row r="61194" outlineLevel="1" x14ac:dyDescent="0.2"/>
    <row r="61195" outlineLevel="1" x14ac:dyDescent="0.2"/>
    <row r="61196" outlineLevel="1" x14ac:dyDescent="0.2"/>
    <row r="61197" outlineLevel="1" x14ac:dyDescent="0.2"/>
    <row r="61198" outlineLevel="1" x14ac:dyDescent="0.2"/>
    <row r="61199" outlineLevel="1" x14ac:dyDescent="0.2"/>
    <row r="61200" outlineLevel="1" x14ac:dyDescent="0.2"/>
    <row r="61201" outlineLevel="1" x14ac:dyDescent="0.2"/>
    <row r="61202" outlineLevel="1" x14ac:dyDescent="0.2"/>
    <row r="61203" outlineLevel="1" x14ac:dyDescent="0.2"/>
    <row r="61204" outlineLevel="1" x14ac:dyDescent="0.2"/>
    <row r="61205" outlineLevel="1" x14ac:dyDescent="0.2"/>
    <row r="61206" outlineLevel="1" x14ac:dyDescent="0.2"/>
    <row r="61207" outlineLevel="1" x14ac:dyDescent="0.2"/>
    <row r="61208" outlineLevel="1" x14ac:dyDescent="0.2"/>
    <row r="61209" outlineLevel="1" x14ac:dyDescent="0.2"/>
    <row r="61210" outlineLevel="1" x14ac:dyDescent="0.2"/>
    <row r="61211" outlineLevel="1" x14ac:dyDescent="0.2"/>
    <row r="61212" outlineLevel="1" x14ac:dyDescent="0.2"/>
    <row r="61213" outlineLevel="1" x14ac:dyDescent="0.2"/>
    <row r="61214" outlineLevel="1" x14ac:dyDescent="0.2"/>
    <row r="61215" outlineLevel="1" x14ac:dyDescent="0.2"/>
    <row r="61216" outlineLevel="1" x14ac:dyDescent="0.2"/>
    <row r="61217" outlineLevel="1" x14ac:dyDescent="0.2"/>
    <row r="61218" outlineLevel="1" x14ac:dyDescent="0.2"/>
    <row r="61219" outlineLevel="1" x14ac:dyDescent="0.2"/>
    <row r="61220" outlineLevel="1" x14ac:dyDescent="0.2"/>
    <row r="61221" outlineLevel="1" x14ac:dyDescent="0.2"/>
    <row r="61222" outlineLevel="1" x14ac:dyDescent="0.2"/>
    <row r="61223" outlineLevel="1" x14ac:dyDescent="0.2"/>
    <row r="61224" outlineLevel="1" x14ac:dyDescent="0.2"/>
    <row r="61225" outlineLevel="1" x14ac:dyDescent="0.2"/>
    <row r="61226" outlineLevel="1" x14ac:dyDescent="0.2"/>
    <row r="61227" outlineLevel="1" x14ac:dyDescent="0.2"/>
    <row r="61228" outlineLevel="1" x14ac:dyDescent="0.2"/>
    <row r="61229" outlineLevel="1" x14ac:dyDescent="0.2"/>
    <row r="61230" outlineLevel="1" x14ac:dyDescent="0.2"/>
    <row r="61231" outlineLevel="1" x14ac:dyDescent="0.2"/>
    <row r="61232" outlineLevel="1" x14ac:dyDescent="0.2"/>
    <row r="61233" outlineLevel="1" x14ac:dyDescent="0.2"/>
    <row r="61234" outlineLevel="1" x14ac:dyDescent="0.2"/>
    <row r="61235" outlineLevel="1" x14ac:dyDescent="0.2"/>
    <row r="61236" outlineLevel="1" x14ac:dyDescent="0.2"/>
    <row r="61237" outlineLevel="1" x14ac:dyDescent="0.2"/>
    <row r="61238" outlineLevel="1" x14ac:dyDescent="0.2"/>
    <row r="61239" outlineLevel="1" x14ac:dyDescent="0.2"/>
    <row r="61240" outlineLevel="1" x14ac:dyDescent="0.2"/>
    <row r="61241" outlineLevel="1" x14ac:dyDescent="0.2"/>
    <row r="61242" outlineLevel="1" x14ac:dyDescent="0.2"/>
    <row r="61243" outlineLevel="1" x14ac:dyDescent="0.2"/>
    <row r="61244" outlineLevel="1" x14ac:dyDescent="0.2"/>
    <row r="61245" outlineLevel="1" x14ac:dyDescent="0.2"/>
    <row r="61246" outlineLevel="1" x14ac:dyDescent="0.2"/>
    <row r="61247" outlineLevel="1" x14ac:dyDescent="0.2"/>
    <row r="61248" outlineLevel="1" x14ac:dyDescent="0.2"/>
    <row r="61249" outlineLevel="1" x14ac:dyDescent="0.2"/>
    <row r="61250" outlineLevel="1" x14ac:dyDescent="0.2"/>
    <row r="61251" outlineLevel="1" x14ac:dyDescent="0.2"/>
    <row r="61252" outlineLevel="1" x14ac:dyDescent="0.2"/>
    <row r="61253" outlineLevel="1" x14ac:dyDescent="0.2"/>
    <row r="61254" outlineLevel="1" x14ac:dyDescent="0.2"/>
    <row r="61255" outlineLevel="1" x14ac:dyDescent="0.2"/>
    <row r="61256" outlineLevel="1" x14ac:dyDescent="0.2"/>
    <row r="61257" outlineLevel="1" x14ac:dyDescent="0.2"/>
    <row r="61258" outlineLevel="1" x14ac:dyDescent="0.2"/>
    <row r="61259" outlineLevel="1" x14ac:dyDescent="0.2"/>
    <row r="61260" outlineLevel="1" x14ac:dyDescent="0.2"/>
    <row r="61261" outlineLevel="1" x14ac:dyDescent="0.2"/>
    <row r="61262" outlineLevel="1" x14ac:dyDescent="0.2"/>
    <row r="61263" outlineLevel="1" x14ac:dyDescent="0.2"/>
    <row r="61264" outlineLevel="1" x14ac:dyDescent="0.2"/>
    <row r="61265" outlineLevel="1" x14ac:dyDescent="0.2"/>
    <row r="61266" outlineLevel="1" x14ac:dyDescent="0.2"/>
    <row r="61267" outlineLevel="1" x14ac:dyDescent="0.2"/>
    <row r="61268" outlineLevel="1" x14ac:dyDescent="0.2"/>
    <row r="61269" outlineLevel="1" x14ac:dyDescent="0.2"/>
    <row r="61270" outlineLevel="1" x14ac:dyDescent="0.2"/>
    <row r="61271" outlineLevel="1" x14ac:dyDescent="0.2"/>
    <row r="61272" outlineLevel="1" x14ac:dyDescent="0.2"/>
    <row r="61273" outlineLevel="1" x14ac:dyDescent="0.2"/>
    <row r="61274" outlineLevel="1" x14ac:dyDescent="0.2"/>
    <row r="61275" outlineLevel="1" x14ac:dyDescent="0.2"/>
    <row r="61276" outlineLevel="1" x14ac:dyDescent="0.2"/>
    <row r="61277" outlineLevel="1" x14ac:dyDescent="0.2"/>
    <row r="61278" outlineLevel="1" x14ac:dyDescent="0.2"/>
    <row r="61279" outlineLevel="1" x14ac:dyDescent="0.2"/>
    <row r="61280" outlineLevel="1" x14ac:dyDescent="0.2"/>
    <row r="61281" outlineLevel="1" x14ac:dyDescent="0.2"/>
    <row r="61282" outlineLevel="1" x14ac:dyDescent="0.2"/>
    <row r="61283" outlineLevel="1" x14ac:dyDescent="0.2"/>
    <row r="61284" outlineLevel="1" x14ac:dyDescent="0.2"/>
    <row r="61285" outlineLevel="1" x14ac:dyDescent="0.2"/>
    <row r="61286" outlineLevel="1" x14ac:dyDescent="0.2"/>
    <row r="61287" outlineLevel="1" x14ac:dyDescent="0.2"/>
    <row r="61288" outlineLevel="1" x14ac:dyDescent="0.2"/>
    <row r="61289" outlineLevel="1" x14ac:dyDescent="0.2"/>
    <row r="61290" outlineLevel="1" x14ac:dyDescent="0.2"/>
    <row r="61291" outlineLevel="1" x14ac:dyDescent="0.2"/>
    <row r="61292" outlineLevel="1" x14ac:dyDescent="0.2"/>
    <row r="61293" outlineLevel="1" x14ac:dyDescent="0.2"/>
    <row r="61294" outlineLevel="1" x14ac:dyDescent="0.2"/>
    <row r="61295" outlineLevel="1" x14ac:dyDescent="0.2"/>
    <row r="61296" outlineLevel="1" x14ac:dyDescent="0.2"/>
    <row r="61297" outlineLevel="1" x14ac:dyDescent="0.2"/>
    <row r="61298" outlineLevel="1" x14ac:dyDescent="0.2"/>
    <row r="61299" outlineLevel="1" x14ac:dyDescent="0.2"/>
    <row r="61300" outlineLevel="1" x14ac:dyDescent="0.2"/>
    <row r="61301" outlineLevel="1" x14ac:dyDescent="0.2"/>
    <row r="61302" outlineLevel="1" x14ac:dyDescent="0.2"/>
    <row r="61303" outlineLevel="1" x14ac:dyDescent="0.2"/>
    <row r="61304" outlineLevel="1" x14ac:dyDescent="0.2"/>
    <row r="61305" outlineLevel="1" x14ac:dyDescent="0.2"/>
    <row r="61306" outlineLevel="1" x14ac:dyDescent="0.2"/>
    <row r="61307" outlineLevel="1" x14ac:dyDescent="0.2"/>
    <row r="61308" outlineLevel="1" x14ac:dyDescent="0.2"/>
    <row r="61309" outlineLevel="1" x14ac:dyDescent="0.2"/>
    <row r="61310" outlineLevel="1" x14ac:dyDescent="0.2"/>
    <row r="61311" outlineLevel="1" x14ac:dyDescent="0.2"/>
    <row r="61312" outlineLevel="1" x14ac:dyDescent="0.2"/>
    <row r="61313" outlineLevel="1" x14ac:dyDescent="0.2"/>
    <row r="61314" outlineLevel="1" x14ac:dyDescent="0.2"/>
    <row r="61315" outlineLevel="1" x14ac:dyDescent="0.2"/>
    <row r="61316" outlineLevel="1" x14ac:dyDescent="0.2"/>
    <row r="61317" outlineLevel="1" x14ac:dyDescent="0.2"/>
    <row r="61318" outlineLevel="1" x14ac:dyDescent="0.2"/>
    <row r="61319" outlineLevel="1" x14ac:dyDescent="0.2"/>
    <row r="61320" outlineLevel="1" x14ac:dyDescent="0.2"/>
    <row r="61321" outlineLevel="1" x14ac:dyDescent="0.2"/>
    <row r="61322" outlineLevel="1" x14ac:dyDescent="0.2"/>
    <row r="61323" outlineLevel="1" x14ac:dyDescent="0.2"/>
    <row r="61324" outlineLevel="1" x14ac:dyDescent="0.2"/>
    <row r="61325" outlineLevel="1" x14ac:dyDescent="0.2"/>
    <row r="61326" outlineLevel="1" x14ac:dyDescent="0.2"/>
    <row r="61327" outlineLevel="1" x14ac:dyDescent="0.2"/>
    <row r="61328" outlineLevel="1" x14ac:dyDescent="0.2"/>
    <row r="61329" outlineLevel="1" x14ac:dyDescent="0.2"/>
    <row r="61330" outlineLevel="1" x14ac:dyDescent="0.2"/>
    <row r="61331" outlineLevel="1" x14ac:dyDescent="0.2"/>
    <row r="61332" outlineLevel="1" x14ac:dyDescent="0.2"/>
    <row r="61333" outlineLevel="1" x14ac:dyDescent="0.2"/>
    <row r="61334" outlineLevel="1" x14ac:dyDescent="0.2"/>
    <row r="61335" outlineLevel="1" x14ac:dyDescent="0.2"/>
    <row r="61336" outlineLevel="1" x14ac:dyDescent="0.2"/>
    <row r="61337" outlineLevel="1" x14ac:dyDescent="0.2"/>
    <row r="61338" outlineLevel="1" x14ac:dyDescent="0.2"/>
    <row r="61339" outlineLevel="1" x14ac:dyDescent="0.2"/>
    <row r="61340" outlineLevel="1" x14ac:dyDescent="0.2"/>
    <row r="61341" outlineLevel="1" x14ac:dyDescent="0.2"/>
    <row r="61342" outlineLevel="1" x14ac:dyDescent="0.2"/>
    <row r="61343" outlineLevel="1" x14ac:dyDescent="0.2"/>
    <row r="61344" outlineLevel="1" x14ac:dyDescent="0.2"/>
    <row r="61345" outlineLevel="1" x14ac:dyDescent="0.2"/>
    <row r="61346" outlineLevel="1" x14ac:dyDescent="0.2"/>
    <row r="61347" outlineLevel="1" x14ac:dyDescent="0.2"/>
    <row r="61348" outlineLevel="1" x14ac:dyDescent="0.2"/>
    <row r="61349" outlineLevel="1" x14ac:dyDescent="0.2"/>
    <row r="61350" outlineLevel="1" x14ac:dyDescent="0.2"/>
    <row r="61351" outlineLevel="1" x14ac:dyDescent="0.2"/>
    <row r="61352" outlineLevel="1" x14ac:dyDescent="0.2"/>
    <row r="61353" outlineLevel="1" x14ac:dyDescent="0.2"/>
    <row r="61354" outlineLevel="1" x14ac:dyDescent="0.2"/>
    <row r="61355" outlineLevel="1" x14ac:dyDescent="0.2"/>
    <row r="61356" outlineLevel="1" x14ac:dyDescent="0.2"/>
    <row r="61357" outlineLevel="1" x14ac:dyDescent="0.2"/>
    <row r="61358" outlineLevel="1" x14ac:dyDescent="0.2"/>
    <row r="61359" outlineLevel="1" x14ac:dyDescent="0.2"/>
    <row r="61360" outlineLevel="1" x14ac:dyDescent="0.2"/>
    <row r="61361" outlineLevel="1" x14ac:dyDescent="0.2"/>
    <row r="61362" outlineLevel="1" x14ac:dyDescent="0.2"/>
    <row r="61363" outlineLevel="1" x14ac:dyDescent="0.2"/>
    <row r="61364" outlineLevel="1" x14ac:dyDescent="0.2"/>
    <row r="61365" outlineLevel="1" x14ac:dyDescent="0.2"/>
    <row r="61366" outlineLevel="1" x14ac:dyDescent="0.2"/>
    <row r="61367" outlineLevel="1" x14ac:dyDescent="0.2"/>
    <row r="61368" outlineLevel="1" x14ac:dyDescent="0.2"/>
    <row r="61369" outlineLevel="1" x14ac:dyDescent="0.2"/>
    <row r="61370" outlineLevel="1" x14ac:dyDescent="0.2"/>
    <row r="61371" outlineLevel="1" x14ac:dyDescent="0.2"/>
    <row r="61372" outlineLevel="1" x14ac:dyDescent="0.2"/>
    <row r="61373" outlineLevel="1" x14ac:dyDescent="0.2"/>
    <row r="61374" outlineLevel="1" x14ac:dyDescent="0.2"/>
    <row r="61375" outlineLevel="1" x14ac:dyDescent="0.2"/>
    <row r="61376" outlineLevel="1" x14ac:dyDescent="0.2"/>
    <row r="61377" outlineLevel="1" x14ac:dyDescent="0.2"/>
    <row r="61378" outlineLevel="1" x14ac:dyDescent="0.2"/>
    <row r="61379" outlineLevel="1" x14ac:dyDescent="0.2"/>
    <row r="61380" outlineLevel="1" x14ac:dyDescent="0.2"/>
    <row r="61381" outlineLevel="1" x14ac:dyDescent="0.2"/>
    <row r="61382" outlineLevel="1" x14ac:dyDescent="0.2"/>
    <row r="61383" outlineLevel="1" x14ac:dyDescent="0.2"/>
    <row r="61384" outlineLevel="1" x14ac:dyDescent="0.2"/>
    <row r="61385" outlineLevel="1" x14ac:dyDescent="0.2"/>
    <row r="61386" outlineLevel="1" x14ac:dyDescent="0.2"/>
    <row r="61387" outlineLevel="1" x14ac:dyDescent="0.2"/>
    <row r="61388" outlineLevel="1" x14ac:dyDescent="0.2"/>
    <row r="61389" outlineLevel="1" x14ac:dyDescent="0.2"/>
    <row r="61390" outlineLevel="1" x14ac:dyDescent="0.2"/>
    <row r="61391" outlineLevel="1" x14ac:dyDescent="0.2"/>
    <row r="61392" outlineLevel="1" x14ac:dyDescent="0.2"/>
    <row r="61393" outlineLevel="1" x14ac:dyDescent="0.2"/>
    <row r="61394" outlineLevel="1" x14ac:dyDescent="0.2"/>
    <row r="61395" outlineLevel="1" x14ac:dyDescent="0.2"/>
    <row r="61396" outlineLevel="1" x14ac:dyDescent="0.2"/>
    <row r="61397" outlineLevel="1" x14ac:dyDescent="0.2"/>
    <row r="61398" outlineLevel="1" x14ac:dyDescent="0.2"/>
    <row r="61399" outlineLevel="1" x14ac:dyDescent="0.2"/>
    <row r="61400" outlineLevel="1" x14ac:dyDescent="0.2"/>
    <row r="61401" outlineLevel="1" x14ac:dyDescent="0.2"/>
    <row r="61402" outlineLevel="1" x14ac:dyDescent="0.2"/>
    <row r="61403" outlineLevel="1" x14ac:dyDescent="0.2"/>
    <row r="61404" outlineLevel="1" x14ac:dyDescent="0.2"/>
    <row r="61405" outlineLevel="1" x14ac:dyDescent="0.2"/>
    <row r="61406" outlineLevel="1" x14ac:dyDescent="0.2"/>
    <row r="61407" outlineLevel="1" x14ac:dyDescent="0.2"/>
    <row r="61408" outlineLevel="1" x14ac:dyDescent="0.2"/>
    <row r="61409" outlineLevel="1" x14ac:dyDescent="0.2"/>
    <row r="61410" outlineLevel="1" x14ac:dyDescent="0.2"/>
    <row r="61411" outlineLevel="1" x14ac:dyDescent="0.2"/>
    <row r="61412" outlineLevel="1" x14ac:dyDescent="0.2"/>
    <row r="61413" outlineLevel="1" x14ac:dyDescent="0.2"/>
    <row r="61414" outlineLevel="1" x14ac:dyDescent="0.2"/>
    <row r="61415" outlineLevel="1" x14ac:dyDescent="0.2"/>
    <row r="61416" outlineLevel="1" x14ac:dyDescent="0.2"/>
    <row r="61417" outlineLevel="1" x14ac:dyDescent="0.2"/>
    <row r="61418" outlineLevel="1" x14ac:dyDescent="0.2"/>
    <row r="61419" outlineLevel="1" x14ac:dyDescent="0.2"/>
    <row r="61420" outlineLevel="1" x14ac:dyDescent="0.2"/>
    <row r="61421" outlineLevel="1" x14ac:dyDescent="0.2"/>
    <row r="61422" outlineLevel="1" x14ac:dyDescent="0.2"/>
    <row r="61423" outlineLevel="1" x14ac:dyDescent="0.2"/>
    <row r="61424" outlineLevel="1" x14ac:dyDescent="0.2"/>
    <row r="61425" outlineLevel="1" x14ac:dyDescent="0.2"/>
    <row r="61426" outlineLevel="1" x14ac:dyDescent="0.2"/>
    <row r="61427" outlineLevel="1" x14ac:dyDescent="0.2"/>
    <row r="61428" outlineLevel="1" x14ac:dyDescent="0.2"/>
    <row r="61429" outlineLevel="1" x14ac:dyDescent="0.2"/>
    <row r="61430" outlineLevel="1" x14ac:dyDescent="0.2"/>
    <row r="61431" outlineLevel="1" x14ac:dyDescent="0.2"/>
    <row r="61432" outlineLevel="1" x14ac:dyDescent="0.2"/>
    <row r="61433" outlineLevel="1" x14ac:dyDescent="0.2"/>
    <row r="61434" outlineLevel="1" x14ac:dyDescent="0.2"/>
    <row r="61435" outlineLevel="1" x14ac:dyDescent="0.2"/>
    <row r="61436" outlineLevel="1" x14ac:dyDescent="0.2"/>
    <row r="61437" outlineLevel="1" x14ac:dyDescent="0.2"/>
    <row r="61438" outlineLevel="1" x14ac:dyDescent="0.2"/>
    <row r="61439" outlineLevel="1" x14ac:dyDescent="0.2"/>
    <row r="61440" outlineLevel="1" x14ac:dyDescent="0.2"/>
    <row r="61441" outlineLevel="1" x14ac:dyDescent="0.2"/>
    <row r="61442" outlineLevel="1" x14ac:dyDescent="0.2"/>
    <row r="61443" outlineLevel="1" x14ac:dyDescent="0.2"/>
    <row r="61444" outlineLevel="1" x14ac:dyDescent="0.2"/>
    <row r="61445" outlineLevel="1" x14ac:dyDescent="0.2"/>
    <row r="61446" outlineLevel="1" x14ac:dyDescent="0.2"/>
    <row r="61447" outlineLevel="1" x14ac:dyDescent="0.2"/>
    <row r="61448" outlineLevel="1" x14ac:dyDescent="0.2"/>
    <row r="61449" outlineLevel="1" x14ac:dyDescent="0.2"/>
    <row r="61450" outlineLevel="1" x14ac:dyDescent="0.2"/>
    <row r="61451" outlineLevel="1" x14ac:dyDescent="0.2"/>
    <row r="61452" outlineLevel="1" x14ac:dyDescent="0.2"/>
    <row r="61453" outlineLevel="1" x14ac:dyDescent="0.2"/>
    <row r="61454" outlineLevel="1" x14ac:dyDescent="0.2"/>
    <row r="61455" outlineLevel="1" x14ac:dyDescent="0.2"/>
    <row r="61456" outlineLevel="1" x14ac:dyDescent="0.2"/>
    <row r="61457" outlineLevel="1" x14ac:dyDescent="0.2"/>
    <row r="61458" outlineLevel="1" x14ac:dyDescent="0.2"/>
    <row r="61459" outlineLevel="1" x14ac:dyDescent="0.2"/>
    <row r="61460" outlineLevel="1" x14ac:dyDescent="0.2"/>
    <row r="61461" outlineLevel="1" x14ac:dyDescent="0.2"/>
    <row r="61462" outlineLevel="1" x14ac:dyDescent="0.2"/>
    <row r="61463" outlineLevel="1" x14ac:dyDescent="0.2"/>
    <row r="61464" outlineLevel="1" x14ac:dyDescent="0.2"/>
    <row r="61465" outlineLevel="1" x14ac:dyDescent="0.2"/>
    <row r="61466" outlineLevel="1" x14ac:dyDescent="0.2"/>
    <row r="61467" outlineLevel="1" x14ac:dyDescent="0.2"/>
    <row r="61468" outlineLevel="1" x14ac:dyDescent="0.2"/>
    <row r="61469" outlineLevel="1" x14ac:dyDescent="0.2"/>
    <row r="61470" outlineLevel="1" x14ac:dyDescent="0.2"/>
    <row r="61471" outlineLevel="1" x14ac:dyDescent="0.2"/>
    <row r="61472" outlineLevel="1" x14ac:dyDescent="0.2"/>
    <row r="61473" outlineLevel="1" x14ac:dyDescent="0.2"/>
    <row r="61474" outlineLevel="1" x14ac:dyDescent="0.2"/>
    <row r="61475" outlineLevel="1" x14ac:dyDescent="0.2"/>
    <row r="61476" outlineLevel="1" x14ac:dyDescent="0.2"/>
    <row r="61477" outlineLevel="1" x14ac:dyDescent="0.2"/>
    <row r="61478" outlineLevel="1" x14ac:dyDescent="0.2"/>
    <row r="61479" outlineLevel="1" x14ac:dyDescent="0.2"/>
    <row r="61480" outlineLevel="1" x14ac:dyDescent="0.2"/>
    <row r="61481" outlineLevel="1" x14ac:dyDescent="0.2"/>
    <row r="61482" outlineLevel="1" x14ac:dyDescent="0.2"/>
    <row r="61483" outlineLevel="1" x14ac:dyDescent="0.2"/>
    <row r="61484" outlineLevel="1" x14ac:dyDescent="0.2"/>
    <row r="61485" outlineLevel="1" x14ac:dyDescent="0.2"/>
    <row r="61486" outlineLevel="1" x14ac:dyDescent="0.2"/>
    <row r="61487" outlineLevel="1" x14ac:dyDescent="0.2"/>
    <row r="61488" outlineLevel="1" x14ac:dyDescent="0.2"/>
    <row r="61489" outlineLevel="1" x14ac:dyDescent="0.2"/>
    <row r="61490" outlineLevel="1" x14ac:dyDescent="0.2"/>
    <row r="61491" outlineLevel="1" x14ac:dyDescent="0.2"/>
    <row r="61492" outlineLevel="1" x14ac:dyDescent="0.2"/>
    <row r="61493" outlineLevel="1" x14ac:dyDescent="0.2"/>
    <row r="61494" outlineLevel="1" x14ac:dyDescent="0.2"/>
    <row r="61495" outlineLevel="1" x14ac:dyDescent="0.2"/>
    <row r="61496" outlineLevel="1" x14ac:dyDescent="0.2"/>
    <row r="61497" outlineLevel="1" x14ac:dyDescent="0.2"/>
    <row r="61498" outlineLevel="1" x14ac:dyDescent="0.2"/>
    <row r="61499" outlineLevel="1" x14ac:dyDescent="0.2"/>
    <row r="61500" outlineLevel="1" x14ac:dyDescent="0.2"/>
    <row r="61501" outlineLevel="1" x14ac:dyDescent="0.2"/>
    <row r="61502" outlineLevel="1" x14ac:dyDescent="0.2"/>
    <row r="61503" outlineLevel="1" x14ac:dyDescent="0.2"/>
    <row r="61504" outlineLevel="1" x14ac:dyDescent="0.2"/>
    <row r="61505" outlineLevel="1" x14ac:dyDescent="0.2"/>
    <row r="61506" outlineLevel="1" x14ac:dyDescent="0.2"/>
    <row r="61507" outlineLevel="1" x14ac:dyDescent="0.2"/>
    <row r="61508" outlineLevel="1" x14ac:dyDescent="0.2"/>
    <row r="61509" outlineLevel="1" x14ac:dyDescent="0.2"/>
    <row r="61510" outlineLevel="1" x14ac:dyDescent="0.2"/>
    <row r="61511" outlineLevel="1" x14ac:dyDescent="0.2"/>
    <row r="61512" outlineLevel="1" x14ac:dyDescent="0.2"/>
    <row r="61513" outlineLevel="1" x14ac:dyDescent="0.2"/>
    <row r="61514" outlineLevel="1" x14ac:dyDescent="0.2"/>
    <row r="61515" outlineLevel="1" x14ac:dyDescent="0.2"/>
    <row r="61516" outlineLevel="1" x14ac:dyDescent="0.2"/>
    <row r="61517" outlineLevel="1" x14ac:dyDescent="0.2"/>
    <row r="61518" outlineLevel="1" x14ac:dyDescent="0.2"/>
    <row r="61519" outlineLevel="1" x14ac:dyDescent="0.2"/>
    <row r="61520" outlineLevel="1" x14ac:dyDescent="0.2"/>
    <row r="61521" outlineLevel="1" x14ac:dyDescent="0.2"/>
    <row r="61522" outlineLevel="1" x14ac:dyDescent="0.2"/>
    <row r="61523" outlineLevel="1" x14ac:dyDescent="0.2"/>
    <row r="61524" outlineLevel="1" x14ac:dyDescent="0.2"/>
    <row r="61525" outlineLevel="1" x14ac:dyDescent="0.2"/>
    <row r="61526" outlineLevel="1" x14ac:dyDescent="0.2"/>
    <row r="61527" outlineLevel="1" x14ac:dyDescent="0.2"/>
    <row r="61528" outlineLevel="1" x14ac:dyDescent="0.2"/>
    <row r="61529" outlineLevel="1" x14ac:dyDescent="0.2"/>
    <row r="61530" outlineLevel="1" x14ac:dyDescent="0.2"/>
    <row r="61531" outlineLevel="1" x14ac:dyDescent="0.2"/>
    <row r="61532" outlineLevel="1" x14ac:dyDescent="0.2"/>
    <row r="61533" outlineLevel="1" x14ac:dyDescent="0.2"/>
    <row r="61534" outlineLevel="1" x14ac:dyDescent="0.2"/>
    <row r="61535" outlineLevel="1" x14ac:dyDescent="0.2"/>
    <row r="61536" outlineLevel="1" x14ac:dyDescent="0.2"/>
    <row r="61537" outlineLevel="1" x14ac:dyDescent="0.2"/>
    <row r="61538" outlineLevel="1" x14ac:dyDescent="0.2"/>
    <row r="61539" outlineLevel="1" x14ac:dyDescent="0.2"/>
    <row r="61540" outlineLevel="1" x14ac:dyDescent="0.2"/>
    <row r="61541" outlineLevel="1" x14ac:dyDescent="0.2"/>
    <row r="61542" outlineLevel="1" x14ac:dyDescent="0.2"/>
    <row r="61543" outlineLevel="1" x14ac:dyDescent="0.2"/>
    <row r="61544" outlineLevel="1" x14ac:dyDescent="0.2"/>
    <row r="61545" outlineLevel="1" x14ac:dyDescent="0.2"/>
    <row r="61546" outlineLevel="1" x14ac:dyDescent="0.2"/>
    <row r="61547" outlineLevel="1" x14ac:dyDescent="0.2"/>
    <row r="61548" outlineLevel="1" x14ac:dyDescent="0.2"/>
    <row r="61549" outlineLevel="1" x14ac:dyDescent="0.2"/>
    <row r="61550" outlineLevel="1" x14ac:dyDescent="0.2"/>
    <row r="61551" outlineLevel="1" x14ac:dyDescent="0.2"/>
    <row r="61552" outlineLevel="1" x14ac:dyDescent="0.2"/>
    <row r="61553" outlineLevel="1" x14ac:dyDescent="0.2"/>
    <row r="61554" outlineLevel="1" x14ac:dyDescent="0.2"/>
    <row r="61555" outlineLevel="1" x14ac:dyDescent="0.2"/>
    <row r="61556" outlineLevel="1" x14ac:dyDescent="0.2"/>
    <row r="61557" outlineLevel="1" x14ac:dyDescent="0.2"/>
    <row r="61558" outlineLevel="1" x14ac:dyDescent="0.2"/>
    <row r="61559" outlineLevel="1" x14ac:dyDescent="0.2"/>
    <row r="61560" outlineLevel="1" x14ac:dyDescent="0.2"/>
    <row r="61561" outlineLevel="1" x14ac:dyDescent="0.2"/>
    <row r="61562" outlineLevel="1" x14ac:dyDescent="0.2"/>
    <row r="61563" outlineLevel="1" x14ac:dyDescent="0.2"/>
    <row r="61564" outlineLevel="1" x14ac:dyDescent="0.2"/>
    <row r="61565" outlineLevel="1" x14ac:dyDescent="0.2"/>
    <row r="61566" outlineLevel="1" x14ac:dyDescent="0.2"/>
    <row r="61567" outlineLevel="1" x14ac:dyDescent="0.2"/>
    <row r="61568" outlineLevel="1" x14ac:dyDescent="0.2"/>
    <row r="61569" outlineLevel="1" x14ac:dyDescent="0.2"/>
    <row r="61570" outlineLevel="1" x14ac:dyDescent="0.2"/>
    <row r="61571" outlineLevel="1" x14ac:dyDescent="0.2"/>
    <row r="61572" outlineLevel="1" x14ac:dyDescent="0.2"/>
    <row r="61573" outlineLevel="1" x14ac:dyDescent="0.2"/>
    <row r="61574" outlineLevel="1" x14ac:dyDescent="0.2"/>
    <row r="61575" outlineLevel="1" x14ac:dyDescent="0.2"/>
    <row r="61576" outlineLevel="1" x14ac:dyDescent="0.2"/>
    <row r="61577" outlineLevel="1" x14ac:dyDescent="0.2"/>
    <row r="61578" outlineLevel="1" x14ac:dyDescent="0.2"/>
    <row r="61579" outlineLevel="1" x14ac:dyDescent="0.2"/>
    <row r="61580" outlineLevel="1" x14ac:dyDescent="0.2"/>
    <row r="61581" outlineLevel="1" x14ac:dyDescent="0.2"/>
    <row r="61582" outlineLevel="1" x14ac:dyDescent="0.2"/>
    <row r="61583" outlineLevel="1" x14ac:dyDescent="0.2"/>
    <row r="61584" outlineLevel="1" x14ac:dyDescent="0.2"/>
    <row r="61585" outlineLevel="1" x14ac:dyDescent="0.2"/>
    <row r="61586" outlineLevel="1" x14ac:dyDescent="0.2"/>
    <row r="61587" outlineLevel="1" x14ac:dyDescent="0.2"/>
    <row r="61588" outlineLevel="1" x14ac:dyDescent="0.2"/>
    <row r="61589" outlineLevel="1" x14ac:dyDescent="0.2"/>
    <row r="61590" outlineLevel="1" x14ac:dyDescent="0.2"/>
    <row r="61591" outlineLevel="1" x14ac:dyDescent="0.2"/>
    <row r="61592" outlineLevel="1" x14ac:dyDescent="0.2"/>
    <row r="61593" outlineLevel="1" x14ac:dyDescent="0.2"/>
    <row r="61594" outlineLevel="1" x14ac:dyDescent="0.2"/>
    <row r="61595" outlineLevel="1" x14ac:dyDescent="0.2"/>
    <row r="61596" outlineLevel="1" x14ac:dyDescent="0.2"/>
    <row r="61597" outlineLevel="1" x14ac:dyDescent="0.2"/>
    <row r="61598" outlineLevel="1" x14ac:dyDescent="0.2"/>
    <row r="61599" outlineLevel="1" x14ac:dyDescent="0.2"/>
    <row r="61600" outlineLevel="1" x14ac:dyDescent="0.2"/>
    <row r="61601" outlineLevel="1" x14ac:dyDescent="0.2"/>
    <row r="61602" outlineLevel="1" x14ac:dyDescent="0.2"/>
    <row r="61603" outlineLevel="1" x14ac:dyDescent="0.2"/>
    <row r="61604" outlineLevel="1" x14ac:dyDescent="0.2"/>
    <row r="61605" outlineLevel="1" x14ac:dyDescent="0.2"/>
    <row r="61606" outlineLevel="1" x14ac:dyDescent="0.2"/>
    <row r="61607" outlineLevel="1" x14ac:dyDescent="0.2"/>
    <row r="61608" outlineLevel="1" x14ac:dyDescent="0.2"/>
    <row r="61609" outlineLevel="1" x14ac:dyDescent="0.2"/>
    <row r="61610" outlineLevel="1" x14ac:dyDescent="0.2"/>
    <row r="61611" outlineLevel="1" x14ac:dyDescent="0.2"/>
    <row r="61612" outlineLevel="1" x14ac:dyDescent="0.2"/>
    <row r="61613" outlineLevel="1" x14ac:dyDescent="0.2"/>
    <row r="61614" outlineLevel="1" x14ac:dyDescent="0.2"/>
    <row r="61615" outlineLevel="1" x14ac:dyDescent="0.2"/>
    <row r="61616" outlineLevel="1" x14ac:dyDescent="0.2"/>
    <row r="61617" outlineLevel="1" x14ac:dyDescent="0.2"/>
    <row r="61618" outlineLevel="1" x14ac:dyDescent="0.2"/>
    <row r="61619" outlineLevel="1" x14ac:dyDescent="0.2"/>
    <row r="61620" outlineLevel="1" x14ac:dyDescent="0.2"/>
    <row r="61621" outlineLevel="1" x14ac:dyDescent="0.2"/>
    <row r="61622" outlineLevel="1" x14ac:dyDescent="0.2"/>
    <row r="61623" outlineLevel="1" x14ac:dyDescent="0.2"/>
    <row r="61624" outlineLevel="1" x14ac:dyDescent="0.2"/>
    <row r="61625" outlineLevel="1" x14ac:dyDescent="0.2"/>
    <row r="61626" outlineLevel="1" x14ac:dyDescent="0.2"/>
    <row r="61627" outlineLevel="1" x14ac:dyDescent="0.2"/>
    <row r="61628" outlineLevel="1" x14ac:dyDescent="0.2"/>
    <row r="61629" outlineLevel="1" x14ac:dyDescent="0.2"/>
    <row r="61630" outlineLevel="1" x14ac:dyDescent="0.2"/>
    <row r="61631" outlineLevel="1" x14ac:dyDescent="0.2"/>
    <row r="61632" outlineLevel="1" x14ac:dyDescent="0.2"/>
    <row r="61633" outlineLevel="1" x14ac:dyDescent="0.2"/>
    <row r="61634" outlineLevel="1" x14ac:dyDescent="0.2"/>
    <row r="61635" outlineLevel="1" x14ac:dyDescent="0.2"/>
    <row r="61636" outlineLevel="1" x14ac:dyDescent="0.2"/>
    <row r="61637" outlineLevel="1" x14ac:dyDescent="0.2"/>
    <row r="61638" outlineLevel="1" x14ac:dyDescent="0.2"/>
    <row r="61639" outlineLevel="1" x14ac:dyDescent="0.2"/>
    <row r="61640" outlineLevel="1" x14ac:dyDescent="0.2"/>
    <row r="61641" outlineLevel="1" x14ac:dyDescent="0.2"/>
    <row r="61642" outlineLevel="1" x14ac:dyDescent="0.2"/>
    <row r="61643" outlineLevel="1" x14ac:dyDescent="0.2"/>
    <row r="61644" outlineLevel="1" x14ac:dyDescent="0.2"/>
    <row r="61645" outlineLevel="1" x14ac:dyDescent="0.2"/>
    <row r="61646" outlineLevel="1" x14ac:dyDescent="0.2"/>
    <row r="61647" outlineLevel="1" x14ac:dyDescent="0.2"/>
    <row r="61648" outlineLevel="1" x14ac:dyDescent="0.2"/>
    <row r="61649" outlineLevel="1" x14ac:dyDescent="0.2"/>
    <row r="61650" outlineLevel="1" x14ac:dyDescent="0.2"/>
    <row r="61651" outlineLevel="1" x14ac:dyDescent="0.2"/>
    <row r="61652" outlineLevel="1" x14ac:dyDescent="0.2"/>
    <row r="61653" outlineLevel="1" x14ac:dyDescent="0.2"/>
    <row r="61654" outlineLevel="1" x14ac:dyDescent="0.2"/>
    <row r="61655" outlineLevel="1" x14ac:dyDescent="0.2"/>
    <row r="61656" outlineLevel="1" x14ac:dyDescent="0.2"/>
    <row r="61657" outlineLevel="1" x14ac:dyDescent="0.2"/>
    <row r="61658" outlineLevel="1" x14ac:dyDescent="0.2"/>
    <row r="61659" outlineLevel="1" x14ac:dyDescent="0.2"/>
    <row r="61660" outlineLevel="1" x14ac:dyDescent="0.2"/>
    <row r="61661" outlineLevel="1" x14ac:dyDescent="0.2"/>
    <row r="61662" outlineLevel="1" x14ac:dyDescent="0.2"/>
    <row r="61663" outlineLevel="1" x14ac:dyDescent="0.2"/>
    <row r="61664" outlineLevel="1" x14ac:dyDescent="0.2"/>
    <row r="61665" outlineLevel="1" x14ac:dyDescent="0.2"/>
    <row r="61666" outlineLevel="1" x14ac:dyDescent="0.2"/>
    <row r="61667" outlineLevel="1" x14ac:dyDescent="0.2"/>
    <row r="61668" outlineLevel="1" x14ac:dyDescent="0.2"/>
    <row r="61669" outlineLevel="1" x14ac:dyDescent="0.2"/>
    <row r="61670" outlineLevel="1" x14ac:dyDescent="0.2"/>
    <row r="61671" outlineLevel="1" x14ac:dyDescent="0.2"/>
    <row r="61672" outlineLevel="1" x14ac:dyDescent="0.2"/>
    <row r="61673" outlineLevel="1" x14ac:dyDescent="0.2"/>
    <row r="61674" outlineLevel="1" x14ac:dyDescent="0.2"/>
    <row r="61675" outlineLevel="1" x14ac:dyDescent="0.2"/>
    <row r="61676" outlineLevel="1" x14ac:dyDescent="0.2"/>
    <row r="61677" outlineLevel="1" x14ac:dyDescent="0.2"/>
    <row r="61678" outlineLevel="1" x14ac:dyDescent="0.2"/>
    <row r="61679" outlineLevel="1" x14ac:dyDescent="0.2"/>
    <row r="61680" outlineLevel="1" x14ac:dyDescent="0.2"/>
    <row r="61681" outlineLevel="1" x14ac:dyDescent="0.2"/>
    <row r="61682" outlineLevel="1" x14ac:dyDescent="0.2"/>
    <row r="61683" outlineLevel="1" x14ac:dyDescent="0.2"/>
    <row r="61684" outlineLevel="1" x14ac:dyDescent="0.2"/>
    <row r="61685" outlineLevel="1" x14ac:dyDescent="0.2"/>
    <row r="61686" outlineLevel="1" x14ac:dyDescent="0.2"/>
    <row r="61687" outlineLevel="1" x14ac:dyDescent="0.2"/>
    <row r="61688" outlineLevel="1" x14ac:dyDescent="0.2"/>
    <row r="61689" outlineLevel="1" x14ac:dyDescent="0.2"/>
    <row r="61690" outlineLevel="1" x14ac:dyDescent="0.2"/>
    <row r="61691" outlineLevel="1" x14ac:dyDescent="0.2"/>
    <row r="61692" outlineLevel="1" x14ac:dyDescent="0.2"/>
    <row r="61693" outlineLevel="1" x14ac:dyDescent="0.2"/>
    <row r="61694" outlineLevel="1" x14ac:dyDescent="0.2"/>
    <row r="61695" outlineLevel="1" x14ac:dyDescent="0.2"/>
    <row r="61696" outlineLevel="1" x14ac:dyDescent="0.2"/>
    <row r="61697" outlineLevel="1" x14ac:dyDescent="0.2"/>
    <row r="61698" outlineLevel="1" x14ac:dyDescent="0.2"/>
    <row r="61699" outlineLevel="1" x14ac:dyDescent="0.2"/>
    <row r="61700" outlineLevel="1" x14ac:dyDescent="0.2"/>
    <row r="61701" outlineLevel="1" x14ac:dyDescent="0.2"/>
    <row r="61702" outlineLevel="1" x14ac:dyDescent="0.2"/>
    <row r="61703" outlineLevel="1" x14ac:dyDescent="0.2"/>
    <row r="61704" outlineLevel="1" x14ac:dyDescent="0.2"/>
    <row r="61705" outlineLevel="1" x14ac:dyDescent="0.2"/>
    <row r="61706" outlineLevel="1" x14ac:dyDescent="0.2"/>
    <row r="61707" outlineLevel="1" x14ac:dyDescent="0.2"/>
    <row r="61708" outlineLevel="1" x14ac:dyDescent="0.2"/>
    <row r="61709" outlineLevel="1" x14ac:dyDescent="0.2"/>
    <row r="61710" outlineLevel="1" x14ac:dyDescent="0.2"/>
    <row r="61711" outlineLevel="1" x14ac:dyDescent="0.2"/>
    <row r="61712" outlineLevel="1" x14ac:dyDescent="0.2"/>
    <row r="61713" outlineLevel="1" x14ac:dyDescent="0.2"/>
    <row r="61714" outlineLevel="1" x14ac:dyDescent="0.2"/>
    <row r="61715" outlineLevel="1" x14ac:dyDescent="0.2"/>
    <row r="61716" outlineLevel="1" x14ac:dyDescent="0.2"/>
    <row r="61717" outlineLevel="1" x14ac:dyDescent="0.2"/>
    <row r="61718" outlineLevel="1" x14ac:dyDescent="0.2"/>
    <row r="61719" outlineLevel="1" x14ac:dyDescent="0.2"/>
    <row r="61720" outlineLevel="1" x14ac:dyDescent="0.2"/>
    <row r="61721" outlineLevel="1" x14ac:dyDescent="0.2"/>
    <row r="61722" outlineLevel="1" x14ac:dyDescent="0.2"/>
    <row r="61723" outlineLevel="1" x14ac:dyDescent="0.2"/>
    <row r="61724" outlineLevel="1" x14ac:dyDescent="0.2"/>
    <row r="61725" outlineLevel="1" x14ac:dyDescent="0.2"/>
    <row r="61726" outlineLevel="1" x14ac:dyDescent="0.2"/>
    <row r="61727" outlineLevel="1" x14ac:dyDescent="0.2"/>
    <row r="61728" outlineLevel="1" x14ac:dyDescent="0.2"/>
    <row r="61729" outlineLevel="1" x14ac:dyDescent="0.2"/>
    <row r="61730" outlineLevel="1" x14ac:dyDescent="0.2"/>
    <row r="61731" outlineLevel="1" x14ac:dyDescent="0.2"/>
    <row r="61732" outlineLevel="1" x14ac:dyDescent="0.2"/>
    <row r="61733" outlineLevel="1" x14ac:dyDescent="0.2"/>
    <row r="61734" outlineLevel="1" x14ac:dyDescent="0.2"/>
    <row r="61735" outlineLevel="1" x14ac:dyDescent="0.2"/>
    <row r="61736" outlineLevel="1" x14ac:dyDescent="0.2"/>
    <row r="61737" outlineLevel="1" x14ac:dyDescent="0.2"/>
    <row r="61738" outlineLevel="1" x14ac:dyDescent="0.2"/>
    <row r="61739" outlineLevel="1" x14ac:dyDescent="0.2"/>
    <row r="61740" outlineLevel="1" x14ac:dyDescent="0.2"/>
    <row r="61741" outlineLevel="1" x14ac:dyDescent="0.2"/>
    <row r="61742" outlineLevel="1" x14ac:dyDescent="0.2"/>
    <row r="61743" outlineLevel="1" x14ac:dyDescent="0.2"/>
    <row r="61744" outlineLevel="1" x14ac:dyDescent="0.2"/>
    <row r="61745" outlineLevel="1" x14ac:dyDescent="0.2"/>
    <row r="61746" outlineLevel="1" x14ac:dyDescent="0.2"/>
    <row r="61747" outlineLevel="1" x14ac:dyDescent="0.2"/>
    <row r="61748" outlineLevel="1" x14ac:dyDescent="0.2"/>
    <row r="61749" outlineLevel="1" x14ac:dyDescent="0.2"/>
    <row r="61750" outlineLevel="1" x14ac:dyDescent="0.2"/>
    <row r="61751" outlineLevel="1" x14ac:dyDescent="0.2"/>
    <row r="61752" outlineLevel="1" x14ac:dyDescent="0.2"/>
    <row r="61753" outlineLevel="1" x14ac:dyDescent="0.2"/>
    <row r="61754" outlineLevel="1" x14ac:dyDescent="0.2"/>
    <row r="61755" outlineLevel="1" x14ac:dyDescent="0.2"/>
    <row r="61756" outlineLevel="1" x14ac:dyDescent="0.2"/>
    <row r="61757" outlineLevel="1" x14ac:dyDescent="0.2"/>
    <row r="61758" outlineLevel="1" x14ac:dyDescent="0.2"/>
    <row r="61759" outlineLevel="1" x14ac:dyDescent="0.2"/>
    <row r="61760" outlineLevel="1" x14ac:dyDescent="0.2"/>
    <row r="61761" outlineLevel="1" x14ac:dyDescent="0.2"/>
    <row r="61762" outlineLevel="1" x14ac:dyDescent="0.2"/>
    <row r="61763" outlineLevel="1" x14ac:dyDescent="0.2"/>
    <row r="61764" outlineLevel="1" x14ac:dyDescent="0.2"/>
    <row r="61765" outlineLevel="1" x14ac:dyDescent="0.2"/>
    <row r="61766" outlineLevel="1" x14ac:dyDescent="0.2"/>
    <row r="61767" outlineLevel="1" x14ac:dyDescent="0.2"/>
    <row r="61768" outlineLevel="1" x14ac:dyDescent="0.2"/>
    <row r="61769" outlineLevel="1" x14ac:dyDescent="0.2"/>
    <row r="61770" outlineLevel="1" x14ac:dyDescent="0.2"/>
    <row r="61771" outlineLevel="1" x14ac:dyDescent="0.2"/>
    <row r="61772" outlineLevel="1" x14ac:dyDescent="0.2"/>
    <row r="61773" outlineLevel="1" x14ac:dyDescent="0.2"/>
    <row r="61774" outlineLevel="1" x14ac:dyDescent="0.2"/>
    <row r="61775" outlineLevel="1" x14ac:dyDescent="0.2"/>
    <row r="61776" outlineLevel="1" x14ac:dyDescent="0.2"/>
    <row r="61777" outlineLevel="1" x14ac:dyDescent="0.2"/>
    <row r="61778" outlineLevel="1" x14ac:dyDescent="0.2"/>
    <row r="61779" outlineLevel="1" x14ac:dyDescent="0.2"/>
    <row r="61780" outlineLevel="1" x14ac:dyDescent="0.2"/>
    <row r="61781" outlineLevel="1" x14ac:dyDescent="0.2"/>
    <row r="61782" outlineLevel="1" x14ac:dyDescent="0.2"/>
    <row r="61783" outlineLevel="1" x14ac:dyDescent="0.2"/>
    <row r="61784" outlineLevel="1" x14ac:dyDescent="0.2"/>
    <row r="61785" outlineLevel="1" x14ac:dyDescent="0.2"/>
    <row r="61786" outlineLevel="1" x14ac:dyDescent="0.2"/>
    <row r="61787" outlineLevel="1" x14ac:dyDescent="0.2"/>
    <row r="61788" outlineLevel="1" x14ac:dyDescent="0.2"/>
    <row r="61789" outlineLevel="1" x14ac:dyDescent="0.2"/>
    <row r="61790" outlineLevel="1" x14ac:dyDescent="0.2"/>
    <row r="61791" outlineLevel="1" x14ac:dyDescent="0.2"/>
    <row r="61792" outlineLevel="1" x14ac:dyDescent="0.2"/>
    <row r="61793" outlineLevel="1" x14ac:dyDescent="0.2"/>
    <row r="61794" outlineLevel="1" x14ac:dyDescent="0.2"/>
    <row r="61795" outlineLevel="1" x14ac:dyDescent="0.2"/>
    <row r="61796" outlineLevel="1" x14ac:dyDescent="0.2"/>
    <row r="61797" outlineLevel="1" x14ac:dyDescent="0.2"/>
    <row r="61798" outlineLevel="1" x14ac:dyDescent="0.2"/>
    <row r="61799" outlineLevel="1" x14ac:dyDescent="0.2"/>
    <row r="61800" outlineLevel="1" x14ac:dyDescent="0.2"/>
    <row r="61801" outlineLevel="1" x14ac:dyDescent="0.2"/>
    <row r="61802" outlineLevel="1" x14ac:dyDescent="0.2"/>
    <row r="61803" outlineLevel="1" x14ac:dyDescent="0.2"/>
    <row r="61804" outlineLevel="1" x14ac:dyDescent="0.2"/>
    <row r="61805" outlineLevel="1" x14ac:dyDescent="0.2"/>
    <row r="61806" outlineLevel="1" x14ac:dyDescent="0.2"/>
    <row r="61807" outlineLevel="1" x14ac:dyDescent="0.2"/>
    <row r="61808" outlineLevel="1" x14ac:dyDescent="0.2"/>
    <row r="61809" outlineLevel="1" x14ac:dyDescent="0.2"/>
    <row r="61810" outlineLevel="1" x14ac:dyDescent="0.2"/>
    <row r="61811" outlineLevel="1" x14ac:dyDescent="0.2"/>
    <row r="61812" outlineLevel="1" x14ac:dyDescent="0.2"/>
    <row r="61813" outlineLevel="1" x14ac:dyDescent="0.2"/>
    <row r="61814" outlineLevel="1" x14ac:dyDescent="0.2"/>
    <row r="61815" outlineLevel="1" x14ac:dyDescent="0.2"/>
    <row r="61816" outlineLevel="1" x14ac:dyDescent="0.2"/>
    <row r="61817" outlineLevel="1" x14ac:dyDescent="0.2"/>
    <row r="61818" outlineLevel="1" x14ac:dyDescent="0.2"/>
    <row r="61819" outlineLevel="1" x14ac:dyDescent="0.2"/>
    <row r="61820" outlineLevel="1" x14ac:dyDescent="0.2"/>
    <row r="61821" outlineLevel="1" x14ac:dyDescent="0.2"/>
    <row r="61822" outlineLevel="1" x14ac:dyDescent="0.2"/>
    <row r="61823" outlineLevel="1" x14ac:dyDescent="0.2"/>
    <row r="61824" outlineLevel="1" x14ac:dyDescent="0.2"/>
    <row r="61825" outlineLevel="1" x14ac:dyDescent="0.2"/>
    <row r="61826" outlineLevel="1" x14ac:dyDescent="0.2"/>
    <row r="61827" outlineLevel="1" x14ac:dyDescent="0.2"/>
    <row r="61828" outlineLevel="1" x14ac:dyDescent="0.2"/>
    <row r="61829" outlineLevel="1" x14ac:dyDescent="0.2"/>
    <row r="61830" outlineLevel="1" x14ac:dyDescent="0.2"/>
    <row r="61831" outlineLevel="1" x14ac:dyDescent="0.2"/>
    <row r="61832" outlineLevel="1" x14ac:dyDescent="0.2"/>
    <row r="61833" outlineLevel="1" x14ac:dyDescent="0.2"/>
    <row r="61834" outlineLevel="1" x14ac:dyDescent="0.2"/>
    <row r="61835" outlineLevel="1" x14ac:dyDescent="0.2"/>
    <row r="61836" outlineLevel="1" x14ac:dyDescent="0.2"/>
    <row r="61837" outlineLevel="1" x14ac:dyDescent="0.2"/>
    <row r="61838" outlineLevel="1" x14ac:dyDescent="0.2"/>
    <row r="61839" outlineLevel="1" x14ac:dyDescent="0.2"/>
    <row r="61840" outlineLevel="1" x14ac:dyDescent="0.2"/>
    <row r="61841" outlineLevel="1" x14ac:dyDescent="0.2"/>
    <row r="61842" outlineLevel="1" x14ac:dyDescent="0.2"/>
    <row r="61843" outlineLevel="1" x14ac:dyDescent="0.2"/>
    <row r="61844" outlineLevel="1" x14ac:dyDescent="0.2"/>
    <row r="61845" outlineLevel="1" x14ac:dyDescent="0.2"/>
    <row r="61846" outlineLevel="1" x14ac:dyDescent="0.2"/>
    <row r="61847" outlineLevel="1" x14ac:dyDescent="0.2"/>
    <row r="61848" outlineLevel="1" x14ac:dyDescent="0.2"/>
    <row r="61849" outlineLevel="1" x14ac:dyDescent="0.2"/>
    <row r="61850" outlineLevel="1" x14ac:dyDescent="0.2"/>
    <row r="61851" outlineLevel="1" x14ac:dyDescent="0.2"/>
    <row r="61852" outlineLevel="1" x14ac:dyDescent="0.2"/>
    <row r="61853" outlineLevel="1" x14ac:dyDescent="0.2"/>
    <row r="61854" outlineLevel="1" x14ac:dyDescent="0.2"/>
    <row r="61855" outlineLevel="1" x14ac:dyDescent="0.2"/>
    <row r="61856" outlineLevel="1" x14ac:dyDescent="0.2"/>
    <row r="61857" outlineLevel="1" x14ac:dyDescent="0.2"/>
    <row r="61858" outlineLevel="1" x14ac:dyDescent="0.2"/>
    <row r="61859" outlineLevel="1" x14ac:dyDescent="0.2"/>
    <row r="61860" outlineLevel="1" x14ac:dyDescent="0.2"/>
    <row r="61861" outlineLevel="1" x14ac:dyDescent="0.2"/>
    <row r="61862" outlineLevel="1" x14ac:dyDescent="0.2"/>
    <row r="61863" outlineLevel="1" x14ac:dyDescent="0.2"/>
    <row r="61864" outlineLevel="1" x14ac:dyDescent="0.2"/>
    <row r="61865" outlineLevel="1" x14ac:dyDescent="0.2"/>
    <row r="61866" outlineLevel="1" x14ac:dyDescent="0.2"/>
    <row r="61867" outlineLevel="1" x14ac:dyDescent="0.2"/>
    <row r="61868" outlineLevel="1" x14ac:dyDescent="0.2"/>
    <row r="61869" outlineLevel="1" x14ac:dyDescent="0.2"/>
    <row r="61870" outlineLevel="1" x14ac:dyDescent="0.2"/>
    <row r="61871" outlineLevel="1" x14ac:dyDescent="0.2"/>
    <row r="61872" outlineLevel="1" x14ac:dyDescent="0.2"/>
    <row r="61873" outlineLevel="1" x14ac:dyDescent="0.2"/>
    <row r="61874" outlineLevel="1" x14ac:dyDescent="0.2"/>
    <row r="61875" outlineLevel="1" x14ac:dyDescent="0.2"/>
    <row r="61876" outlineLevel="1" x14ac:dyDescent="0.2"/>
    <row r="61877" outlineLevel="1" x14ac:dyDescent="0.2"/>
    <row r="61878" outlineLevel="1" x14ac:dyDescent="0.2"/>
    <row r="61879" outlineLevel="1" x14ac:dyDescent="0.2"/>
    <row r="61880" outlineLevel="1" x14ac:dyDescent="0.2"/>
    <row r="61881" outlineLevel="1" x14ac:dyDescent="0.2"/>
    <row r="61882" outlineLevel="1" x14ac:dyDescent="0.2"/>
    <row r="61883" outlineLevel="1" x14ac:dyDescent="0.2"/>
    <row r="61884" outlineLevel="1" x14ac:dyDescent="0.2"/>
    <row r="61885" outlineLevel="1" x14ac:dyDescent="0.2"/>
    <row r="61886" outlineLevel="1" x14ac:dyDescent="0.2"/>
    <row r="61887" outlineLevel="1" x14ac:dyDescent="0.2"/>
    <row r="61888" outlineLevel="1" x14ac:dyDescent="0.2"/>
    <row r="61889" outlineLevel="1" x14ac:dyDescent="0.2"/>
    <row r="61890" outlineLevel="1" x14ac:dyDescent="0.2"/>
    <row r="61891" outlineLevel="1" x14ac:dyDescent="0.2"/>
    <row r="61892" outlineLevel="1" x14ac:dyDescent="0.2"/>
    <row r="61893" outlineLevel="1" x14ac:dyDescent="0.2"/>
    <row r="61894" outlineLevel="1" x14ac:dyDescent="0.2"/>
    <row r="61895" outlineLevel="1" x14ac:dyDescent="0.2"/>
    <row r="61896" outlineLevel="1" x14ac:dyDescent="0.2"/>
    <row r="61897" outlineLevel="1" x14ac:dyDescent="0.2"/>
    <row r="61898" outlineLevel="1" x14ac:dyDescent="0.2"/>
    <row r="61899" outlineLevel="1" x14ac:dyDescent="0.2"/>
    <row r="61900" outlineLevel="1" x14ac:dyDescent="0.2"/>
    <row r="61901" outlineLevel="1" x14ac:dyDescent="0.2"/>
    <row r="61902" outlineLevel="1" x14ac:dyDescent="0.2"/>
    <row r="61903" outlineLevel="1" x14ac:dyDescent="0.2"/>
    <row r="61904" outlineLevel="1" x14ac:dyDescent="0.2"/>
    <row r="61905" outlineLevel="1" x14ac:dyDescent="0.2"/>
    <row r="61906" outlineLevel="1" x14ac:dyDescent="0.2"/>
    <row r="61907" outlineLevel="1" x14ac:dyDescent="0.2"/>
    <row r="61908" outlineLevel="1" x14ac:dyDescent="0.2"/>
    <row r="61909" outlineLevel="1" x14ac:dyDescent="0.2"/>
    <row r="61910" outlineLevel="1" x14ac:dyDescent="0.2"/>
    <row r="61911" outlineLevel="1" x14ac:dyDescent="0.2"/>
    <row r="61912" outlineLevel="1" x14ac:dyDescent="0.2"/>
    <row r="61913" outlineLevel="1" x14ac:dyDescent="0.2"/>
    <row r="61914" outlineLevel="1" x14ac:dyDescent="0.2"/>
    <row r="61915" outlineLevel="1" x14ac:dyDescent="0.2"/>
    <row r="61916" outlineLevel="1" x14ac:dyDescent="0.2"/>
    <row r="61917" outlineLevel="1" x14ac:dyDescent="0.2"/>
    <row r="61918" outlineLevel="1" x14ac:dyDescent="0.2"/>
    <row r="61919" outlineLevel="1" x14ac:dyDescent="0.2"/>
    <row r="61920" outlineLevel="1" x14ac:dyDescent="0.2"/>
    <row r="61921" outlineLevel="1" x14ac:dyDescent="0.2"/>
    <row r="61922" outlineLevel="1" x14ac:dyDescent="0.2"/>
    <row r="61923" outlineLevel="1" x14ac:dyDescent="0.2"/>
    <row r="61924" outlineLevel="1" x14ac:dyDescent="0.2"/>
    <row r="61925" outlineLevel="1" x14ac:dyDescent="0.2"/>
    <row r="61926" outlineLevel="1" x14ac:dyDescent="0.2"/>
    <row r="61927" outlineLevel="1" x14ac:dyDescent="0.2"/>
    <row r="61928" outlineLevel="1" x14ac:dyDescent="0.2"/>
    <row r="61929" outlineLevel="1" x14ac:dyDescent="0.2"/>
    <row r="61930" outlineLevel="1" x14ac:dyDescent="0.2"/>
    <row r="61931" outlineLevel="1" x14ac:dyDescent="0.2"/>
    <row r="61932" outlineLevel="1" x14ac:dyDescent="0.2"/>
    <row r="61933" outlineLevel="1" x14ac:dyDescent="0.2"/>
    <row r="61934" outlineLevel="1" x14ac:dyDescent="0.2"/>
    <row r="61935" outlineLevel="1" x14ac:dyDescent="0.2"/>
    <row r="61936" outlineLevel="1" x14ac:dyDescent="0.2"/>
    <row r="61937" outlineLevel="1" x14ac:dyDescent="0.2"/>
    <row r="61938" outlineLevel="1" x14ac:dyDescent="0.2"/>
    <row r="61939" outlineLevel="1" x14ac:dyDescent="0.2"/>
    <row r="61940" outlineLevel="1" x14ac:dyDescent="0.2"/>
    <row r="61941" outlineLevel="1" x14ac:dyDescent="0.2"/>
    <row r="61942" outlineLevel="1" x14ac:dyDescent="0.2"/>
    <row r="61943" outlineLevel="1" x14ac:dyDescent="0.2"/>
    <row r="61944" outlineLevel="1" x14ac:dyDescent="0.2"/>
    <row r="61945" outlineLevel="1" x14ac:dyDescent="0.2"/>
    <row r="61946" outlineLevel="1" x14ac:dyDescent="0.2"/>
    <row r="61947" outlineLevel="1" x14ac:dyDescent="0.2"/>
    <row r="61948" outlineLevel="1" x14ac:dyDescent="0.2"/>
    <row r="61949" outlineLevel="1" x14ac:dyDescent="0.2"/>
    <row r="61950" outlineLevel="1" x14ac:dyDescent="0.2"/>
    <row r="61951" outlineLevel="1" x14ac:dyDescent="0.2"/>
    <row r="61952" outlineLevel="1" x14ac:dyDescent="0.2"/>
    <row r="61953" outlineLevel="1" x14ac:dyDescent="0.2"/>
    <row r="61954" outlineLevel="1" x14ac:dyDescent="0.2"/>
    <row r="61955" outlineLevel="1" x14ac:dyDescent="0.2"/>
    <row r="61956" outlineLevel="1" x14ac:dyDescent="0.2"/>
    <row r="61957" outlineLevel="1" x14ac:dyDescent="0.2"/>
    <row r="61958" outlineLevel="1" x14ac:dyDescent="0.2"/>
    <row r="61959" outlineLevel="1" x14ac:dyDescent="0.2"/>
    <row r="61960" outlineLevel="1" x14ac:dyDescent="0.2"/>
    <row r="61961" outlineLevel="1" x14ac:dyDescent="0.2"/>
    <row r="61962" outlineLevel="1" x14ac:dyDescent="0.2"/>
    <row r="61963" outlineLevel="1" x14ac:dyDescent="0.2"/>
    <row r="61964" outlineLevel="1" x14ac:dyDescent="0.2"/>
    <row r="61965" outlineLevel="1" x14ac:dyDescent="0.2"/>
    <row r="61966" outlineLevel="1" x14ac:dyDescent="0.2"/>
    <row r="61967" outlineLevel="1" x14ac:dyDescent="0.2"/>
    <row r="61968" outlineLevel="1" x14ac:dyDescent="0.2"/>
    <row r="61969" outlineLevel="1" x14ac:dyDescent="0.2"/>
    <row r="61970" outlineLevel="1" x14ac:dyDescent="0.2"/>
    <row r="61971" outlineLevel="1" x14ac:dyDescent="0.2"/>
    <row r="61972" outlineLevel="1" x14ac:dyDescent="0.2"/>
    <row r="61973" outlineLevel="1" x14ac:dyDescent="0.2"/>
    <row r="61974" outlineLevel="1" x14ac:dyDescent="0.2"/>
    <row r="61975" outlineLevel="1" x14ac:dyDescent="0.2"/>
    <row r="61976" outlineLevel="1" x14ac:dyDescent="0.2"/>
    <row r="61977" outlineLevel="1" x14ac:dyDescent="0.2"/>
    <row r="61978" outlineLevel="1" x14ac:dyDescent="0.2"/>
    <row r="61979" outlineLevel="1" x14ac:dyDescent="0.2"/>
    <row r="61980" outlineLevel="1" x14ac:dyDescent="0.2"/>
    <row r="61981" outlineLevel="1" x14ac:dyDescent="0.2"/>
    <row r="61982" outlineLevel="1" x14ac:dyDescent="0.2"/>
    <row r="61983" outlineLevel="1" x14ac:dyDescent="0.2"/>
    <row r="61984" outlineLevel="1" x14ac:dyDescent="0.2"/>
    <row r="61985" outlineLevel="1" x14ac:dyDescent="0.2"/>
    <row r="61986" outlineLevel="1" x14ac:dyDescent="0.2"/>
    <row r="61987" outlineLevel="1" x14ac:dyDescent="0.2"/>
    <row r="61988" outlineLevel="1" x14ac:dyDescent="0.2"/>
    <row r="61989" outlineLevel="1" x14ac:dyDescent="0.2"/>
    <row r="61990" outlineLevel="1" x14ac:dyDescent="0.2"/>
    <row r="61991" outlineLevel="1" x14ac:dyDescent="0.2"/>
    <row r="61992" outlineLevel="1" x14ac:dyDescent="0.2"/>
    <row r="61993" outlineLevel="1" x14ac:dyDescent="0.2"/>
    <row r="61994" outlineLevel="1" x14ac:dyDescent="0.2"/>
    <row r="61995" outlineLevel="1" x14ac:dyDescent="0.2"/>
    <row r="61996" outlineLevel="1" x14ac:dyDescent="0.2"/>
    <row r="61997" outlineLevel="1" x14ac:dyDescent="0.2"/>
    <row r="61998" outlineLevel="1" x14ac:dyDescent="0.2"/>
    <row r="61999" outlineLevel="1" x14ac:dyDescent="0.2"/>
    <row r="62000" outlineLevel="1" x14ac:dyDescent="0.2"/>
    <row r="62001" outlineLevel="1" x14ac:dyDescent="0.2"/>
    <row r="62002" outlineLevel="1" x14ac:dyDescent="0.2"/>
    <row r="62003" outlineLevel="1" x14ac:dyDescent="0.2"/>
    <row r="62004" outlineLevel="1" x14ac:dyDescent="0.2"/>
    <row r="62005" outlineLevel="1" x14ac:dyDescent="0.2"/>
    <row r="62006" outlineLevel="1" x14ac:dyDescent="0.2"/>
    <row r="62007" outlineLevel="1" x14ac:dyDescent="0.2"/>
    <row r="62008" outlineLevel="1" x14ac:dyDescent="0.2"/>
    <row r="62009" outlineLevel="1" x14ac:dyDescent="0.2"/>
    <row r="62010" outlineLevel="1" x14ac:dyDescent="0.2"/>
    <row r="62011" outlineLevel="1" x14ac:dyDescent="0.2"/>
    <row r="62012" outlineLevel="1" x14ac:dyDescent="0.2"/>
    <row r="62013" outlineLevel="1" x14ac:dyDescent="0.2"/>
    <row r="62014" outlineLevel="1" x14ac:dyDescent="0.2"/>
    <row r="62015" outlineLevel="1" x14ac:dyDescent="0.2"/>
    <row r="62016" outlineLevel="1" x14ac:dyDescent="0.2"/>
    <row r="62017" outlineLevel="1" x14ac:dyDescent="0.2"/>
    <row r="62018" outlineLevel="1" x14ac:dyDescent="0.2"/>
    <row r="62019" outlineLevel="1" x14ac:dyDescent="0.2"/>
    <row r="62020" outlineLevel="1" x14ac:dyDescent="0.2"/>
    <row r="62021" outlineLevel="1" x14ac:dyDescent="0.2"/>
    <row r="62022" outlineLevel="1" x14ac:dyDescent="0.2"/>
    <row r="62023" outlineLevel="1" x14ac:dyDescent="0.2"/>
    <row r="62024" outlineLevel="1" x14ac:dyDescent="0.2"/>
    <row r="62025" outlineLevel="1" x14ac:dyDescent="0.2"/>
    <row r="62026" outlineLevel="1" x14ac:dyDescent="0.2"/>
    <row r="62027" outlineLevel="1" x14ac:dyDescent="0.2"/>
    <row r="62028" outlineLevel="1" x14ac:dyDescent="0.2"/>
    <row r="62029" outlineLevel="1" x14ac:dyDescent="0.2"/>
    <row r="62030" outlineLevel="1" x14ac:dyDescent="0.2"/>
    <row r="62031" outlineLevel="1" x14ac:dyDescent="0.2"/>
    <row r="62032" outlineLevel="1" x14ac:dyDescent="0.2"/>
    <row r="62033" outlineLevel="1" x14ac:dyDescent="0.2"/>
    <row r="62034" outlineLevel="1" x14ac:dyDescent="0.2"/>
    <row r="62035" outlineLevel="1" x14ac:dyDescent="0.2"/>
    <row r="62036" outlineLevel="1" x14ac:dyDescent="0.2"/>
    <row r="62037" outlineLevel="1" x14ac:dyDescent="0.2"/>
    <row r="62038" outlineLevel="1" x14ac:dyDescent="0.2"/>
    <row r="62039" outlineLevel="1" x14ac:dyDescent="0.2"/>
    <row r="62040" outlineLevel="1" x14ac:dyDescent="0.2"/>
    <row r="62041" outlineLevel="1" x14ac:dyDescent="0.2"/>
    <row r="62042" outlineLevel="1" x14ac:dyDescent="0.2"/>
    <row r="62043" outlineLevel="1" x14ac:dyDescent="0.2"/>
    <row r="62044" outlineLevel="1" x14ac:dyDescent="0.2"/>
    <row r="62045" outlineLevel="1" x14ac:dyDescent="0.2"/>
    <row r="62046" outlineLevel="1" x14ac:dyDescent="0.2"/>
    <row r="62047" outlineLevel="1" x14ac:dyDescent="0.2"/>
    <row r="62048" outlineLevel="1" x14ac:dyDescent="0.2"/>
    <row r="62049" outlineLevel="1" x14ac:dyDescent="0.2"/>
    <row r="62050" outlineLevel="1" x14ac:dyDescent="0.2"/>
    <row r="62051" outlineLevel="1" x14ac:dyDescent="0.2"/>
    <row r="62052" outlineLevel="1" x14ac:dyDescent="0.2"/>
    <row r="62053" outlineLevel="1" x14ac:dyDescent="0.2"/>
    <row r="62054" outlineLevel="1" x14ac:dyDescent="0.2"/>
    <row r="62055" outlineLevel="1" x14ac:dyDescent="0.2"/>
    <row r="62056" outlineLevel="1" x14ac:dyDescent="0.2"/>
    <row r="62057" outlineLevel="1" x14ac:dyDescent="0.2"/>
    <row r="62058" outlineLevel="1" x14ac:dyDescent="0.2"/>
    <row r="62059" outlineLevel="1" x14ac:dyDescent="0.2"/>
    <row r="62060" outlineLevel="1" x14ac:dyDescent="0.2"/>
    <row r="62061" outlineLevel="1" x14ac:dyDescent="0.2"/>
    <row r="62062" outlineLevel="1" x14ac:dyDescent="0.2"/>
    <row r="62063" outlineLevel="1" x14ac:dyDescent="0.2"/>
    <row r="62064" outlineLevel="1" x14ac:dyDescent="0.2"/>
    <row r="62065" outlineLevel="1" x14ac:dyDescent="0.2"/>
    <row r="62066" outlineLevel="1" x14ac:dyDescent="0.2"/>
    <row r="62067" outlineLevel="1" x14ac:dyDescent="0.2"/>
    <row r="62068" outlineLevel="1" x14ac:dyDescent="0.2"/>
    <row r="62069" outlineLevel="1" x14ac:dyDescent="0.2"/>
    <row r="62070" outlineLevel="1" x14ac:dyDescent="0.2"/>
    <row r="62071" outlineLevel="1" x14ac:dyDescent="0.2"/>
    <row r="62072" outlineLevel="1" x14ac:dyDescent="0.2"/>
    <row r="62073" outlineLevel="1" x14ac:dyDescent="0.2"/>
    <row r="62074" outlineLevel="1" x14ac:dyDescent="0.2"/>
    <row r="62075" outlineLevel="1" x14ac:dyDescent="0.2"/>
    <row r="62076" outlineLevel="1" x14ac:dyDescent="0.2"/>
    <row r="62077" outlineLevel="1" x14ac:dyDescent="0.2"/>
    <row r="62078" outlineLevel="1" x14ac:dyDescent="0.2"/>
    <row r="62079" outlineLevel="1" x14ac:dyDescent="0.2"/>
    <row r="62080" outlineLevel="1" x14ac:dyDescent="0.2"/>
    <row r="62081" outlineLevel="1" x14ac:dyDescent="0.2"/>
    <row r="62082" outlineLevel="1" x14ac:dyDescent="0.2"/>
    <row r="62083" outlineLevel="1" x14ac:dyDescent="0.2"/>
    <row r="62084" outlineLevel="1" x14ac:dyDescent="0.2"/>
    <row r="62085" outlineLevel="1" x14ac:dyDescent="0.2"/>
    <row r="62086" outlineLevel="1" x14ac:dyDescent="0.2"/>
    <row r="62087" outlineLevel="1" x14ac:dyDescent="0.2"/>
    <row r="62088" outlineLevel="1" x14ac:dyDescent="0.2"/>
    <row r="62089" outlineLevel="1" x14ac:dyDescent="0.2"/>
    <row r="62090" outlineLevel="1" x14ac:dyDescent="0.2"/>
    <row r="62091" outlineLevel="1" x14ac:dyDescent="0.2"/>
    <row r="62092" outlineLevel="1" x14ac:dyDescent="0.2"/>
    <row r="62093" outlineLevel="1" x14ac:dyDescent="0.2"/>
    <row r="62094" outlineLevel="1" x14ac:dyDescent="0.2"/>
    <row r="62095" outlineLevel="1" x14ac:dyDescent="0.2"/>
    <row r="62096" outlineLevel="1" x14ac:dyDescent="0.2"/>
    <row r="62097" outlineLevel="1" x14ac:dyDescent="0.2"/>
    <row r="62098" outlineLevel="1" x14ac:dyDescent="0.2"/>
    <row r="62099" outlineLevel="1" x14ac:dyDescent="0.2"/>
    <row r="62100" outlineLevel="1" x14ac:dyDescent="0.2"/>
    <row r="62101" outlineLevel="1" x14ac:dyDescent="0.2"/>
    <row r="62102" outlineLevel="1" x14ac:dyDescent="0.2"/>
    <row r="62103" outlineLevel="1" x14ac:dyDescent="0.2"/>
    <row r="62104" outlineLevel="1" x14ac:dyDescent="0.2"/>
    <row r="62105" outlineLevel="1" x14ac:dyDescent="0.2"/>
    <row r="62106" outlineLevel="1" x14ac:dyDescent="0.2"/>
    <row r="62107" outlineLevel="1" x14ac:dyDescent="0.2"/>
    <row r="62108" outlineLevel="1" x14ac:dyDescent="0.2"/>
    <row r="62109" outlineLevel="1" x14ac:dyDescent="0.2"/>
    <row r="62110" outlineLevel="1" x14ac:dyDescent="0.2"/>
    <row r="62111" outlineLevel="1" x14ac:dyDescent="0.2"/>
    <row r="62112" outlineLevel="1" x14ac:dyDescent="0.2"/>
    <row r="62113" outlineLevel="1" x14ac:dyDescent="0.2"/>
    <row r="62114" outlineLevel="1" x14ac:dyDescent="0.2"/>
    <row r="62115" outlineLevel="1" x14ac:dyDescent="0.2"/>
    <row r="62116" outlineLevel="1" x14ac:dyDescent="0.2"/>
    <row r="62117" outlineLevel="1" x14ac:dyDescent="0.2"/>
    <row r="62118" outlineLevel="1" x14ac:dyDescent="0.2"/>
    <row r="62119" outlineLevel="1" x14ac:dyDescent="0.2"/>
    <row r="62120" outlineLevel="1" x14ac:dyDescent="0.2"/>
    <row r="62121" outlineLevel="1" x14ac:dyDescent="0.2"/>
    <row r="62122" outlineLevel="1" x14ac:dyDescent="0.2"/>
    <row r="62123" outlineLevel="1" x14ac:dyDescent="0.2"/>
    <row r="62124" outlineLevel="1" x14ac:dyDescent="0.2"/>
    <row r="62125" outlineLevel="1" x14ac:dyDescent="0.2"/>
    <row r="62126" outlineLevel="1" x14ac:dyDescent="0.2"/>
    <row r="62127" outlineLevel="1" x14ac:dyDescent="0.2"/>
    <row r="62128" outlineLevel="1" x14ac:dyDescent="0.2"/>
    <row r="62129" outlineLevel="1" x14ac:dyDescent="0.2"/>
    <row r="62130" outlineLevel="1" x14ac:dyDescent="0.2"/>
    <row r="62131" outlineLevel="1" x14ac:dyDescent="0.2"/>
    <row r="62132" outlineLevel="1" x14ac:dyDescent="0.2"/>
    <row r="62133" outlineLevel="1" x14ac:dyDescent="0.2"/>
    <row r="62134" outlineLevel="1" x14ac:dyDescent="0.2"/>
    <row r="62135" outlineLevel="1" x14ac:dyDescent="0.2"/>
    <row r="62136" outlineLevel="1" x14ac:dyDescent="0.2"/>
    <row r="62137" outlineLevel="1" x14ac:dyDescent="0.2"/>
    <row r="62138" outlineLevel="1" x14ac:dyDescent="0.2"/>
    <row r="62139" outlineLevel="1" x14ac:dyDescent="0.2"/>
    <row r="62140" outlineLevel="1" x14ac:dyDescent="0.2"/>
    <row r="62141" outlineLevel="1" x14ac:dyDescent="0.2"/>
    <row r="62142" outlineLevel="1" x14ac:dyDescent="0.2"/>
    <row r="62143" outlineLevel="1" x14ac:dyDescent="0.2"/>
    <row r="62144" outlineLevel="1" x14ac:dyDescent="0.2"/>
    <row r="62145" outlineLevel="1" x14ac:dyDescent="0.2"/>
    <row r="62146" outlineLevel="1" x14ac:dyDescent="0.2"/>
    <row r="62147" outlineLevel="1" x14ac:dyDescent="0.2"/>
    <row r="62148" outlineLevel="1" x14ac:dyDescent="0.2"/>
    <row r="62149" outlineLevel="1" x14ac:dyDescent="0.2"/>
    <row r="62150" outlineLevel="1" x14ac:dyDescent="0.2"/>
    <row r="62151" outlineLevel="1" x14ac:dyDescent="0.2"/>
    <row r="62152" outlineLevel="1" x14ac:dyDescent="0.2"/>
    <row r="62153" outlineLevel="1" x14ac:dyDescent="0.2"/>
    <row r="62154" outlineLevel="1" x14ac:dyDescent="0.2"/>
    <row r="62155" outlineLevel="1" x14ac:dyDescent="0.2"/>
    <row r="62156" outlineLevel="1" x14ac:dyDescent="0.2"/>
    <row r="62157" outlineLevel="1" x14ac:dyDescent="0.2"/>
    <row r="62158" outlineLevel="1" x14ac:dyDescent="0.2"/>
    <row r="62159" outlineLevel="1" x14ac:dyDescent="0.2"/>
    <row r="62160" outlineLevel="1" x14ac:dyDescent="0.2"/>
    <row r="62161" outlineLevel="1" x14ac:dyDescent="0.2"/>
    <row r="62162" outlineLevel="1" x14ac:dyDescent="0.2"/>
    <row r="62163" outlineLevel="1" x14ac:dyDescent="0.2"/>
    <row r="62164" outlineLevel="1" x14ac:dyDescent="0.2"/>
    <row r="62165" outlineLevel="1" x14ac:dyDescent="0.2"/>
    <row r="62166" outlineLevel="1" x14ac:dyDescent="0.2"/>
    <row r="62167" outlineLevel="1" x14ac:dyDescent="0.2"/>
    <row r="62168" outlineLevel="1" x14ac:dyDescent="0.2"/>
    <row r="62169" outlineLevel="1" x14ac:dyDescent="0.2"/>
    <row r="62170" outlineLevel="1" x14ac:dyDescent="0.2"/>
    <row r="62171" outlineLevel="1" x14ac:dyDescent="0.2"/>
    <row r="62172" outlineLevel="1" x14ac:dyDescent="0.2"/>
    <row r="62173" outlineLevel="1" x14ac:dyDescent="0.2"/>
    <row r="62174" outlineLevel="1" x14ac:dyDescent="0.2"/>
    <row r="62175" outlineLevel="1" x14ac:dyDescent="0.2"/>
    <row r="62176" outlineLevel="1" x14ac:dyDescent="0.2"/>
    <row r="62177" outlineLevel="1" x14ac:dyDescent="0.2"/>
    <row r="62178" outlineLevel="1" x14ac:dyDescent="0.2"/>
    <row r="62179" outlineLevel="1" x14ac:dyDescent="0.2"/>
    <row r="62180" outlineLevel="1" x14ac:dyDescent="0.2"/>
    <row r="62181" outlineLevel="1" x14ac:dyDescent="0.2"/>
    <row r="62182" outlineLevel="1" x14ac:dyDescent="0.2"/>
    <row r="62183" outlineLevel="1" x14ac:dyDescent="0.2"/>
    <row r="62184" outlineLevel="1" x14ac:dyDescent="0.2"/>
    <row r="62185" outlineLevel="1" x14ac:dyDescent="0.2"/>
    <row r="62186" outlineLevel="1" x14ac:dyDescent="0.2"/>
    <row r="62187" outlineLevel="1" x14ac:dyDescent="0.2"/>
    <row r="62188" outlineLevel="1" x14ac:dyDescent="0.2"/>
    <row r="62189" outlineLevel="1" x14ac:dyDescent="0.2"/>
    <row r="62190" outlineLevel="1" x14ac:dyDescent="0.2"/>
    <row r="62191" outlineLevel="1" x14ac:dyDescent="0.2"/>
    <row r="62192" outlineLevel="1" x14ac:dyDescent="0.2"/>
    <row r="62193" outlineLevel="1" x14ac:dyDescent="0.2"/>
    <row r="62194" outlineLevel="1" x14ac:dyDescent="0.2"/>
    <row r="62195" outlineLevel="1" x14ac:dyDescent="0.2"/>
    <row r="62196" outlineLevel="1" x14ac:dyDescent="0.2"/>
    <row r="62197" outlineLevel="1" x14ac:dyDescent="0.2"/>
    <row r="62198" outlineLevel="1" x14ac:dyDescent="0.2"/>
    <row r="62199" outlineLevel="1" x14ac:dyDescent="0.2"/>
    <row r="62200" outlineLevel="1" x14ac:dyDescent="0.2"/>
    <row r="62201" outlineLevel="1" x14ac:dyDescent="0.2"/>
    <row r="62202" outlineLevel="1" x14ac:dyDescent="0.2"/>
    <row r="62203" outlineLevel="1" x14ac:dyDescent="0.2"/>
    <row r="62204" outlineLevel="1" x14ac:dyDescent="0.2"/>
    <row r="62205" outlineLevel="1" x14ac:dyDescent="0.2"/>
    <row r="62206" outlineLevel="1" x14ac:dyDescent="0.2"/>
    <row r="62207" outlineLevel="1" x14ac:dyDescent="0.2"/>
    <row r="62208" outlineLevel="1" x14ac:dyDescent="0.2"/>
    <row r="62209" outlineLevel="1" x14ac:dyDescent="0.2"/>
    <row r="62210" outlineLevel="1" x14ac:dyDescent="0.2"/>
    <row r="62211" outlineLevel="1" x14ac:dyDescent="0.2"/>
    <row r="62212" outlineLevel="1" x14ac:dyDescent="0.2"/>
    <row r="62213" outlineLevel="1" x14ac:dyDescent="0.2"/>
    <row r="62214" outlineLevel="1" x14ac:dyDescent="0.2"/>
    <row r="62215" outlineLevel="1" x14ac:dyDescent="0.2"/>
    <row r="62216" outlineLevel="1" x14ac:dyDescent="0.2"/>
    <row r="62217" outlineLevel="1" x14ac:dyDescent="0.2"/>
    <row r="62218" outlineLevel="1" x14ac:dyDescent="0.2"/>
    <row r="62219" outlineLevel="1" x14ac:dyDescent="0.2"/>
    <row r="62220" outlineLevel="1" x14ac:dyDescent="0.2"/>
    <row r="62221" outlineLevel="1" x14ac:dyDescent="0.2"/>
    <row r="62222" outlineLevel="1" x14ac:dyDescent="0.2"/>
    <row r="62223" outlineLevel="1" x14ac:dyDescent="0.2"/>
    <row r="62224" outlineLevel="1" x14ac:dyDescent="0.2"/>
    <row r="62225" outlineLevel="1" x14ac:dyDescent="0.2"/>
    <row r="62226" outlineLevel="1" x14ac:dyDescent="0.2"/>
    <row r="62227" outlineLevel="1" x14ac:dyDescent="0.2"/>
    <row r="62228" outlineLevel="1" x14ac:dyDescent="0.2"/>
    <row r="62229" outlineLevel="1" x14ac:dyDescent="0.2"/>
    <row r="62230" outlineLevel="1" x14ac:dyDescent="0.2"/>
    <row r="62231" outlineLevel="1" x14ac:dyDescent="0.2"/>
    <row r="62232" outlineLevel="1" x14ac:dyDescent="0.2"/>
    <row r="62233" outlineLevel="1" x14ac:dyDescent="0.2"/>
    <row r="62234" outlineLevel="1" x14ac:dyDescent="0.2"/>
    <row r="62235" outlineLevel="1" x14ac:dyDescent="0.2"/>
    <row r="62236" outlineLevel="1" x14ac:dyDescent="0.2"/>
    <row r="62237" outlineLevel="1" x14ac:dyDescent="0.2"/>
    <row r="62238" outlineLevel="1" x14ac:dyDescent="0.2"/>
    <row r="62239" outlineLevel="1" x14ac:dyDescent="0.2"/>
    <row r="62240" outlineLevel="1" x14ac:dyDescent="0.2"/>
    <row r="62241" outlineLevel="1" x14ac:dyDescent="0.2"/>
    <row r="62242" outlineLevel="1" x14ac:dyDescent="0.2"/>
    <row r="62243" outlineLevel="1" x14ac:dyDescent="0.2"/>
    <row r="62244" outlineLevel="1" x14ac:dyDescent="0.2"/>
    <row r="62245" outlineLevel="1" x14ac:dyDescent="0.2"/>
    <row r="62246" outlineLevel="1" x14ac:dyDescent="0.2"/>
    <row r="62247" outlineLevel="1" x14ac:dyDescent="0.2"/>
    <row r="62248" outlineLevel="1" x14ac:dyDescent="0.2"/>
    <row r="62249" outlineLevel="1" x14ac:dyDescent="0.2"/>
    <row r="62250" outlineLevel="1" x14ac:dyDescent="0.2"/>
    <row r="62251" outlineLevel="1" x14ac:dyDescent="0.2"/>
    <row r="62252" outlineLevel="1" x14ac:dyDescent="0.2"/>
    <row r="62253" outlineLevel="1" x14ac:dyDescent="0.2"/>
    <row r="62254" outlineLevel="1" x14ac:dyDescent="0.2"/>
    <row r="62255" outlineLevel="1" x14ac:dyDescent="0.2"/>
    <row r="62256" outlineLevel="1" x14ac:dyDescent="0.2"/>
    <row r="62257" outlineLevel="1" x14ac:dyDescent="0.2"/>
    <row r="62258" outlineLevel="1" x14ac:dyDescent="0.2"/>
    <row r="62259" outlineLevel="1" x14ac:dyDescent="0.2"/>
    <row r="62260" outlineLevel="1" x14ac:dyDescent="0.2"/>
    <row r="62261" outlineLevel="1" x14ac:dyDescent="0.2"/>
    <row r="62262" outlineLevel="1" x14ac:dyDescent="0.2"/>
    <row r="62263" outlineLevel="1" x14ac:dyDescent="0.2"/>
    <row r="62264" outlineLevel="1" x14ac:dyDescent="0.2"/>
    <row r="62265" outlineLevel="1" x14ac:dyDescent="0.2"/>
    <row r="62266" outlineLevel="1" x14ac:dyDescent="0.2"/>
    <row r="62267" outlineLevel="1" x14ac:dyDescent="0.2"/>
    <row r="62268" outlineLevel="1" x14ac:dyDescent="0.2"/>
    <row r="62269" outlineLevel="1" x14ac:dyDescent="0.2"/>
    <row r="62270" outlineLevel="1" x14ac:dyDescent="0.2"/>
    <row r="62271" outlineLevel="1" x14ac:dyDescent="0.2"/>
    <row r="62272" outlineLevel="1" x14ac:dyDescent="0.2"/>
    <row r="62273" outlineLevel="1" x14ac:dyDescent="0.2"/>
    <row r="62274" outlineLevel="1" x14ac:dyDescent="0.2"/>
    <row r="62275" outlineLevel="1" x14ac:dyDescent="0.2"/>
    <row r="62276" outlineLevel="1" x14ac:dyDescent="0.2"/>
    <row r="62277" outlineLevel="1" x14ac:dyDescent="0.2"/>
    <row r="62278" outlineLevel="1" x14ac:dyDescent="0.2"/>
    <row r="62279" outlineLevel="1" x14ac:dyDescent="0.2"/>
    <row r="62280" outlineLevel="1" x14ac:dyDescent="0.2"/>
    <row r="62281" outlineLevel="1" x14ac:dyDescent="0.2"/>
    <row r="62282" outlineLevel="1" x14ac:dyDescent="0.2"/>
    <row r="62283" outlineLevel="1" x14ac:dyDescent="0.2"/>
    <row r="62284" outlineLevel="1" x14ac:dyDescent="0.2"/>
    <row r="62285" outlineLevel="1" x14ac:dyDescent="0.2"/>
    <row r="62286" outlineLevel="1" x14ac:dyDescent="0.2"/>
    <row r="62287" outlineLevel="1" x14ac:dyDescent="0.2"/>
    <row r="62288" outlineLevel="1" x14ac:dyDescent="0.2"/>
    <row r="62289" outlineLevel="1" x14ac:dyDescent="0.2"/>
    <row r="62290" outlineLevel="1" x14ac:dyDescent="0.2"/>
    <row r="62291" outlineLevel="1" x14ac:dyDescent="0.2"/>
    <row r="62292" outlineLevel="1" x14ac:dyDescent="0.2"/>
    <row r="62293" outlineLevel="1" x14ac:dyDescent="0.2"/>
    <row r="62294" outlineLevel="1" x14ac:dyDescent="0.2"/>
    <row r="62295" outlineLevel="1" x14ac:dyDescent="0.2"/>
    <row r="62296" outlineLevel="1" x14ac:dyDescent="0.2"/>
    <row r="62297" outlineLevel="1" x14ac:dyDescent="0.2"/>
    <row r="62298" outlineLevel="1" x14ac:dyDescent="0.2"/>
    <row r="62299" outlineLevel="1" x14ac:dyDescent="0.2"/>
    <row r="62300" outlineLevel="1" x14ac:dyDescent="0.2"/>
    <row r="62301" outlineLevel="1" x14ac:dyDescent="0.2"/>
    <row r="62302" outlineLevel="1" x14ac:dyDescent="0.2"/>
    <row r="62303" outlineLevel="1" x14ac:dyDescent="0.2"/>
    <row r="62304" outlineLevel="1" x14ac:dyDescent="0.2"/>
    <row r="62305" outlineLevel="1" x14ac:dyDescent="0.2"/>
    <row r="62306" outlineLevel="1" x14ac:dyDescent="0.2"/>
    <row r="62307" outlineLevel="1" x14ac:dyDescent="0.2"/>
    <row r="62308" outlineLevel="1" x14ac:dyDescent="0.2"/>
    <row r="62309" outlineLevel="1" x14ac:dyDescent="0.2"/>
    <row r="62310" outlineLevel="1" x14ac:dyDescent="0.2"/>
    <row r="62311" outlineLevel="1" x14ac:dyDescent="0.2"/>
    <row r="62312" outlineLevel="1" x14ac:dyDescent="0.2"/>
    <row r="62313" outlineLevel="1" x14ac:dyDescent="0.2"/>
    <row r="62314" outlineLevel="1" x14ac:dyDescent="0.2"/>
    <row r="62315" outlineLevel="1" x14ac:dyDescent="0.2"/>
    <row r="62316" outlineLevel="1" x14ac:dyDescent="0.2"/>
    <row r="62317" outlineLevel="1" x14ac:dyDescent="0.2"/>
    <row r="62318" outlineLevel="1" x14ac:dyDescent="0.2"/>
    <row r="62319" outlineLevel="1" x14ac:dyDescent="0.2"/>
    <row r="62320" outlineLevel="1" x14ac:dyDescent="0.2"/>
    <row r="62321" outlineLevel="1" x14ac:dyDescent="0.2"/>
    <row r="62322" outlineLevel="1" x14ac:dyDescent="0.2"/>
    <row r="62323" outlineLevel="1" x14ac:dyDescent="0.2"/>
    <row r="62324" outlineLevel="1" x14ac:dyDescent="0.2"/>
    <row r="62325" outlineLevel="1" x14ac:dyDescent="0.2"/>
    <row r="62326" outlineLevel="1" x14ac:dyDescent="0.2"/>
    <row r="62327" outlineLevel="1" x14ac:dyDescent="0.2"/>
    <row r="62328" outlineLevel="1" x14ac:dyDescent="0.2"/>
    <row r="62329" outlineLevel="1" x14ac:dyDescent="0.2"/>
    <row r="62330" outlineLevel="1" x14ac:dyDescent="0.2"/>
    <row r="62331" outlineLevel="1" x14ac:dyDescent="0.2"/>
    <row r="62332" outlineLevel="1" x14ac:dyDescent="0.2"/>
    <row r="62333" outlineLevel="1" x14ac:dyDescent="0.2"/>
    <row r="62334" outlineLevel="1" x14ac:dyDescent="0.2"/>
    <row r="62335" outlineLevel="1" x14ac:dyDescent="0.2"/>
    <row r="62336" outlineLevel="1" x14ac:dyDescent="0.2"/>
    <row r="62337" outlineLevel="1" x14ac:dyDescent="0.2"/>
    <row r="62338" outlineLevel="1" x14ac:dyDescent="0.2"/>
    <row r="62339" outlineLevel="1" x14ac:dyDescent="0.2"/>
    <row r="62340" outlineLevel="1" x14ac:dyDescent="0.2"/>
    <row r="62341" outlineLevel="1" x14ac:dyDescent="0.2"/>
    <row r="62342" outlineLevel="1" x14ac:dyDescent="0.2"/>
    <row r="62343" outlineLevel="1" x14ac:dyDescent="0.2"/>
    <row r="62344" outlineLevel="1" x14ac:dyDescent="0.2"/>
    <row r="62345" outlineLevel="1" x14ac:dyDescent="0.2"/>
    <row r="62346" outlineLevel="1" x14ac:dyDescent="0.2"/>
    <row r="62347" outlineLevel="1" x14ac:dyDescent="0.2"/>
    <row r="62348" outlineLevel="1" x14ac:dyDescent="0.2"/>
    <row r="62349" outlineLevel="1" x14ac:dyDescent="0.2"/>
    <row r="62350" outlineLevel="1" x14ac:dyDescent="0.2"/>
    <row r="62351" outlineLevel="1" x14ac:dyDescent="0.2"/>
    <row r="62352" outlineLevel="1" x14ac:dyDescent="0.2"/>
    <row r="62353" outlineLevel="1" x14ac:dyDescent="0.2"/>
    <row r="62354" outlineLevel="1" x14ac:dyDescent="0.2"/>
    <row r="62355" outlineLevel="1" x14ac:dyDescent="0.2"/>
    <row r="62356" outlineLevel="1" x14ac:dyDescent="0.2"/>
    <row r="62357" outlineLevel="1" x14ac:dyDescent="0.2"/>
    <row r="62358" outlineLevel="1" x14ac:dyDescent="0.2"/>
    <row r="62359" outlineLevel="1" x14ac:dyDescent="0.2"/>
    <row r="62360" outlineLevel="1" x14ac:dyDescent="0.2"/>
    <row r="62361" outlineLevel="1" x14ac:dyDescent="0.2"/>
    <row r="62362" outlineLevel="1" x14ac:dyDescent="0.2"/>
    <row r="62363" outlineLevel="1" x14ac:dyDescent="0.2"/>
    <row r="62364" outlineLevel="1" x14ac:dyDescent="0.2"/>
    <row r="62365" outlineLevel="1" x14ac:dyDescent="0.2"/>
    <row r="62366" outlineLevel="1" x14ac:dyDescent="0.2"/>
    <row r="62367" outlineLevel="1" x14ac:dyDescent="0.2"/>
    <row r="62368" outlineLevel="1" x14ac:dyDescent="0.2"/>
    <row r="62369" outlineLevel="1" x14ac:dyDescent="0.2"/>
    <row r="62370" outlineLevel="1" x14ac:dyDescent="0.2"/>
    <row r="62371" outlineLevel="1" x14ac:dyDescent="0.2"/>
    <row r="62372" outlineLevel="1" x14ac:dyDescent="0.2"/>
    <row r="62373" outlineLevel="1" x14ac:dyDescent="0.2"/>
    <row r="62374" outlineLevel="1" x14ac:dyDescent="0.2"/>
    <row r="62375" outlineLevel="1" x14ac:dyDescent="0.2"/>
    <row r="62376" outlineLevel="1" x14ac:dyDescent="0.2"/>
    <row r="62377" outlineLevel="1" x14ac:dyDescent="0.2"/>
    <row r="62378" outlineLevel="1" x14ac:dyDescent="0.2"/>
    <row r="62379" outlineLevel="1" x14ac:dyDescent="0.2"/>
    <row r="62380" outlineLevel="1" x14ac:dyDescent="0.2"/>
    <row r="62381" outlineLevel="1" x14ac:dyDescent="0.2"/>
    <row r="62382" outlineLevel="1" x14ac:dyDescent="0.2"/>
    <row r="62383" outlineLevel="1" x14ac:dyDescent="0.2"/>
    <row r="62384" outlineLevel="1" x14ac:dyDescent="0.2"/>
    <row r="62385" outlineLevel="1" x14ac:dyDescent="0.2"/>
    <row r="62386" outlineLevel="1" x14ac:dyDescent="0.2"/>
    <row r="62387" outlineLevel="1" x14ac:dyDescent="0.2"/>
    <row r="62388" outlineLevel="1" x14ac:dyDescent="0.2"/>
    <row r="62389" outlineLevel="1" x14ac:dyDescent="0.2"/>
    <row r="62390" outlineLevel="1" x14ac:dyDescent="0.2"/>
    <row r="62391" outlineLevel="1" x14ac:dyDescent="0.2"/>
    <row r="62392" outlineLevel="1" x14ac:dyDescent="0.2"/>
    <row r="62393" outlineLevel="1" x14ac:dyDescent="0.2"/>
    <row r="62394" outlineLevel="1" x14ac:dyDescent="0.2"/>
    <row r="62395" outlineLevel="1" x14ac:dyDescent="0.2"/>
    <row r="62396" outlineLevel="1" x14ac:dyDescent="0.2"/>
    <row r="62397" outlineLevel="1" x14ac:dyDescent="0.2"/>
    <row r="62398" outlineLevel="1" x14ac:dyDescent="0.2"/>
    <row r="62399" outlineLevel="1" x14ac:dyDescent="0.2"/>
    <row r="62400" outlineLevel="1" x14ac:dyDescent="0.2"/>
    <row r="62401" outlineLevel="1" x14ac:dyDescent="0.2"/>
    <row r="62402" outlineLevel="1" x14ac:dyDescent="0.2"/>
    <row r="62403" outlineLevel="1" x14ac:dyDescent="0.2"/>
    <row r="62404" outlineLevel="1" x14ac:dyDescent="0.2"/>
    <row r="62405" outlineLevel="1" x14ac:dyDescent="0.2"/>
    <row r="62406" outlineLevel="1" x14ac:dyDescent="0.2"/>
    <row r="62407" outlineLevel="1" x14ac:dyDescent="0.2"/>
    <row r="62408" outlineLevel="1" x14ac:dyDescent="0.2"/>
    <row r="62409" outlineLevel="1" x14ac:dyDescent="0.2"/>
    <row r="62410" outlineLevel="1" x14ac:dyDescent="0.2"/>
    <row r="62411" outlineLevel="1" x14ac:dyDescent="0.2"/>
    <row r="62412" outlineLevel="1" x14ac:dyDescent="0.2"/>
    <row r="62413" outlineLevel="1" x14ac:dyDescent="0.2"/>
    <row r="62414" outlineLevel="1" x14ac:dyDescent="0.2"/>
    <row r="62415" outlineLevel="1" x14ac:dyDescent="0.2"/>
    <row r="62416" outlineLevel="1" x14ac:dyDescent="0.2"/>
    <row r="62417" outlineLevel="1" x14ac:dyDescent="0.2"/>
    <row r="62418" outlineLevel="1" x14ac:dyDescent="0.2"/>
    <row r="62419" outlineLevel="1" x14ac:dyDescent="0.2"/>
    <row r="62420" outlineLevel="1" x14ac:dyDescent="0.2"/>
    <row r="62421" outlineLevel="1" x14ac:dyDescent="0.2"/>
    <row r="62422" outlineLevel="1" x14ac:dyDescent="0.2"/>
    <row r="62423" outlineLevel="1" x14ac:dyDescent="0.2"/>
    <row r="62424" outlineLevel="1" x14ac:dyDescent="0.2"/>
    <row r="62425" outlineLevel="1" x14ac:dyDescent="0.2"/>
    <row r="62426" outlineLevel="1" x14ac:dyDescent="0.2"/>
    <row r="62427" outlineLevel="1" x14ac:dyDescent="0.2"/>
    <row r="62428" outlineLevel="1" x14ac:dyDescent="0.2"/>
    <row r="62429" outlineLevel="1" x14ac:dyDescent="0.2"/>
    <row r="62430" outlineLevel="1" x14ac:dyDescent="0.2"/>
    <row r="62431" outlineLevel="1" x14ac:dyDescent="0.2"/>
    <row r="62432" outlineLevel="1" x14ac:dyDescent="0.2"/>
    <row r="62433" outlineLevel="1" x14ac:dyDescent="0.2"/>
    <row r="62434" outlineLevel="1" x14ac:dyDescent="0.2"/>
    <row r="62435" outlineLevel="1" x14ac:dyDescent="0.2"/>
    <row r="62436" outlineLevel="1" x14ac:dyDescent="0.2"/>
    <row r="62437" outlineLevel="1" x14ac:dyDescent="0.2"/>
    <row r="62438" outlineLevel="1" x14ac:dyDescent="0.2"/>
    <row r="62439" outlineLevel="1" x14ac:dyDescent="0.2"/>
    <row r="62440" outlineLevel="1" x14ac:dyDescent="0.2"/>
    <row r="62441" outlineLevel="1" x14ac:dyDescent="0.2"/>
    <row r="62442" outlineLevel="1" x14ac:dyDescent="0.2"/>
    <row r="62443" outlineLevel="1" x14ac:dyDescent="0.2"/>
    <row r="62444" outlineLevel="1" x14ac:dyDescent="0.2"/>
    <row r="62445" outlineLevel="1" x14ac:dyDescent="0.2"/>
    <row r="62446" outlineLevel="1" x14ac:dyDescent="0.2"/>
    <row r="62447" outlineLevel="1" x14ac:dyDescent="0.2"/>
    <row r="62448" outlineLevel="1" x14ac:dyDescent="0.2"/>
    <row r="62449" outlineLevel="1" x14ac:dyDescent="0.2"/>
    <row r="62450" outlineLevel="1" x14ac:dyDescent="0.2"/>
    <row r="62451" outlineLevel="1" x14ac:dyDescent="0.2"/>
    <row r="62452" outlineLevel="1" x14ac:dyDescent="0.2"/>
    <row r="62453" outlineLevel="1" x14ac:dyDescent="0.2"/>
    <row r="62454" outlineLevel="1" x14ac:dyDescent="0.2"/>
    <row r="62455" outlineLevel="1" x14ac:dyDescent="0.2"/>
    <row r="62456" outlineLevel="1" x14ac:dyDescent="0.2"/>
    <row r="62457" outlineLevel="1" x14ac:dyDescent="0.2"/>
    <row r="62458" outlineLevel="1" x14ac:dyDescent="0.2"/>
    <row r="62459" outlineLevel="1" x14ac:dyDescent="0.2"/>
    <row r="62460" outlineLevel="1" x14ac:dyDescent="0.2"/>
    <row r="62461" outlineLevel="1" x14ac:dyDescent="0.2"/>
    <row r="62462" outlineLevel="1" x14ac:dyDescent="0.2"/>
    <row r="62463" outlineLevel="1" x14ac:dyDescent="0.2"/>
    <row r="62464" outlineLevel="1" x14ac:dyDescent="0.2"/>
    <row r="62465" outlineLevel="1" x14ac:dyDescent="0.2"/>
    <row r="62466" outlineLevel="1" x14ac:dyDescent="0.2"/>
    <row r="62467" outlineLevel="1" x14ac:dyDescent="0.2"/>
    <row r="62468" outlineLevel="1" x14ac:dyDescent="0.2"/>
    <row r="62469" outlineLevel="1" x14ac:dyDescent="0.2"/>
    <row r="62470" outlineLevel="1" x14ac:dyDescent="0.2"/>
    <row r="62471" outlineLevel="1" x14ac:dyDescent="0.2"/>
    <row r="62472" outlineLevel="1" x14ac:dyDescent="0.2"/>
    <row r="62473" outlineLevel="1" x14ac:dyDescent="0.2"/>
    <row r="62474" outlineLevel="1" x14ac:dyDescent="0.2"/>
    <row r="62475" outlineLevel="1" x14ac:dyDescent="0.2"/>
    <row r="62476" outlineLevel="1" x14ac:dyDescent="0.2"/>
    <row r="62477" outlineLevel="1" x14ac:dyDescent="0.2"/>
    <row r="62478" outlineLevel="1" x14ac:dyDescent="0.2"/>
    <row r="62479" outlineLevel="1" x14ac:dyDescent="0.2"/>
    <row r="62480" outlineLevel="1" x14ac:dyDescent="0.2"/>
    <row r="62481" outlineLevel="1" x14ac:dyDescent="0.2"/>
    <row r="62482" outlineLevel="1" x14ac:dyDescent="0.2"/>
    <row r="62483" outlineLevel="1" x14ac:dyDescent="0.2"/>
    <row r="62484" outlineLevel="1" x14ac:dyDescent="0.2"/>
    <row r="62485" outlineLevel="1" x14ac:dyDescent="0.2"/>
    <row r="62486" outlineLevel="1" x14ac:dyDescent="0.2"/>
    <row r="62487" outlineLevel="1" x14ac:dyDescent="0.2"/>
    <row r="62488" outlineLevel="1" x14ac:dyDescent="0.2"/>
    <row r="62489" outlineLevel="1" x14ac:dyDescent="0.2"/>
    <row r="62490" outlineLevel="1" x14ac:dyDescent="0.2"/>
    <row r="62491" outlineLevel="1" x14ac:dyDescent="0.2"/>
    <row r="62492" outlineLevel="1" x14ac:dyDescent="0.2"/>
    <row r="62493" outlineLevel="1" x14ac:dyDescent="0.2"/>
    <row r="62494" outlineLevel="1" x14ac:dyDescent="0.2"/>
    <row r="62495" outlineLevel="1" x14ac:dyDescent="0.2"/>
    <row r="62496" outlineLevel="1" x14ac:dyDescent="0.2"/>
    <row r="62497" outlineLevel="1" x14ac:dyDescent="0.2"/>
    <row r="62498" outlineLevel="1" x14ac:dyDescent="0.2"/>
    <row r="62499" outlineLevel="1" x14ac:dyDescent="0.2"/>
    <row r="62500" outlineLevel="1" x14ac:dyDescent="0.2"/>
    <row r="62501" outlineLevel="1" x14ac:dyDescent="0.2"/>
    <row r="62502" outlineLevel="1" x14ac:dyDescent="0.2"/>
    <row r="62503" outlineLevel="1" x14ac:dyDescent="0.2"/>
    <row r="62504" outlineLevel="1" x14ac:dyDescent="0.2"/>
    <row r="62505" outlineLevel="1" x14ac:dyDescent="0.2"/>
    <row r="62506" outlineLevel="1" x14ac:dyDescent="0.2"/>
    <row r="62507" outlineLevel="1" x14ac:dyDescent="0.2"/>
    <row r="62508" outlineLevel="1" x14ac:dyDescent="0.2"/>
    <row r="62509" outlineLevel="1" x14ac:dyDescent="0.2"/>
    <row r="62510" outlineLevel="1" x14ac:dyDescent="0.2"/>
    <row r="62511" outlineLevel="1" x14ac:dyDescent="0.2"/>
    <row r="62512" outlineLevel="1" x14ac:dyDescent="0.2"/>
    <row r="62513" outlineLevel="1" x14ac:dyDescent="0.2"/>
    <row r="62514" outlineLevel="1" x14ac:dyDescent="0.2"/>
    <row r="62515" outlineLevel="1" x14ac:dyDescent="0.2"/>
    <row r="62516" outlineLevel="1" x14ac:dyDescent="0.2"/>
    <row r="62517" outlineLevel="1" x14ac:dyDescent="0.2"/>
    <row r="62518" outlineLevel="1" x14ac:dyDescent="0.2"/>
    <row r="62519" outlineLevel="1" x14ac:dyDescent="0.2"/>
    <row r="62520" outlineLevel="1" x14ac:dyDescent="0.2"/>
    <row r="62521" outlineLevel="1" x14ac:dyDescent="0.2"/>
    <row r="62522" outlineLevel="1" x14ac:dyDescent="0.2"/>
    <row r="62523" outlineLevel="1" x14ac:dyDescent="0.2"/>
    <row r="62524" outlineLevel="1" x14ac:dyDescent="0.2"/>
    <row r="62525" outlineLevel="1" x14ac:dyDescent="0.2"/>
    <row r="62526" outlineLevel="1" x14ac:dyDescent="0.2"/>
    <row r="62527" outlineLevel="1" x14ac:dyDescent="0.2"/>
    <row r="62528" outlineLevel="1" x14ac:dyDescent="0.2"/>
    <row r="62529" outlineLevel="1" x14ac:dyDescent="0.2"/>
    <row r="62530" outlineLevel="1" x14ac:dyDescent="0.2"/>
    <row r="62531" outlineLevel="1" x14ac:dyDescent="0.2"/>
    <row r="62532" outlineLevel="1" x14ac:dyDescent="0.2"/>
    <row r="62533" outlineLevel="1" x14ac:dyDescent="0.2"/>
    <row r="62534" outlineLevel="1" x14ac:dyDescent="0.2"/>
    <row r="62535" outlineLevel="1" x14ac:dyDescent="0.2"/>
    <row r="62536" outlineLevel="1" x14ac:dyDescent="0.2"/>
    <row r="62537" outlineLevel="1" x14ac:dyDescent="0.2"/>
    <row r="62538" outlineLevel="1" x14ac:dyDescent="0.2"/>
    <row r="62539" outlineLevel="1" x14ac:dyDescent="0.2"/>
    <row r="62540" outlineLevel="1" x14ac:dyDescent="0.2"/>
    <row r="62541" outlineLevel="1" x14ac:dyDescent="0.2"/>
    <row r="62542" outlineLevel="1" x14ac:dyDescent="0.2"/>
    <row r="62543" outlineLevel="1" x14ac:dyDescent="0.2"/>
    <row r="62544" outlineLevel="1" x14ac:dyDescent="0.2"/>
    <row r="62545" outlineLevel="1" x14ac:dyDescent="0.2"/>
    <row r="62546" outlineLevel="1" x14ac:dyDescent="0.2"/>
    <row r="62547" outlineLevel="1" x14ac:dyDescent="0.2"/>
    <row r="62548" outlineLevel="1" x14ac:dyDescent="0.2"/>
    <row r="62549" outlineLevel="1" x14ac:dyDescent="0.2"/>
    <row r="62550" outlineLevel="1" x14ac:dyDescent="0.2"/>
    <row r="62551" outlineLevel="1" x14ac:dyDescent="0.2"/>
    <row r="62552" outlineLevel="1" x14ac:dyDescent="0.2"/>
    <row r="62553" outlineLevel="1" x14ac:dyDescent="0.2"/>
    <row r="62554" outlineLevel="1" x14ac:dyDescent="0.2"/>
    <row r="62555" outlineLevel="1" x14ac:dyDescent="0.2"/>
    <row r="62556" outlineLevel="1" x14ac:dyDescent="0.2"/>
    <row r="62557" outlineLevel="1" x14ac:dyDescent="0.2"/>
    <row r="62558" outlineLevel="1" x14ac:dyDescent="0.2"/>
    <row r="62559" outlineLevel="1" x14ac:dyDescent="0.2"/>
    <row r="62560" outlineLevel="1" x14ac:dyDescent="0.2"/>
    <row r="62561" outlineLevel="1" x14ac:dyDescent="0.2"/>
    <row r="62562" outlineLevel="1" x14ac:dyDescent="0.2"/>
    <row r="62563" outlineLevel="1" x14ac:dyDescent="0.2"/>
    <row r="62564" outlineLevel="1" x14ac:dyDescent="0.2"/>
    <row r="62565" outlineLevel="1" x14ac:dyDescent="0.2"/>
    <row r="62566" outlineLevel="1" x14ac:dyDescent="0.2"/>
    <row r="62567" outlineLevel="1" x14ac:dyDescent="0.2"/>
    <row r="62568" outlineLevel="1" x14ac:dyDescent="0.2"/>
    <row r="62569" outlineLevel="1" x14ac:dyDescent="0.2"/>
    <row r="62570" outlineLevel="1" x14ac:dyDescent="0.2"/>
    <row r="62571" outlineLevel="1" x14ac:dyDescent="0.2"/>
    <row r="62572" outlineLevel="1" x14ac:dyDescent="0.2"/>
    <row r="62573" outlineLevel="1" x14ac:dyDescent="0.2"/>
    <row r="62574" outlineLevel="1" x14ac:dyDescent="0.2"/>
    <row r="62575" outlineLevel="1" x14ac:dyDescent="0.2"/>
    <row r="62576" outlineLevel="1" x14ac:dyDescent="0.2"/>
    <row r="62577" outlineLevel="1" x14ac:dyDescent="0.2"/>
    <row r="62578" outlineLevel="1" x14ac:dyDescent="0.2"/>
    <row r="62579" outlineLevel="1" x14ac:dyDescent="0.2"/>
    <row r="62580" outlineLevel="1" x14ac:dyDescent="0.2"/>
    <row r="62581" outlineLevel="1" x14ac:dyDescent="0.2"/>
    <row r="62582" outlineLevel="1" x14ac:dyDescent="0.2"/>
    <row r="62583" outlineLevel="1" x14ac:dyDescent="0.2"/>
    <row r="62584" outlineLevel="1" x14ac:dyDescent="0.2"/>
    <row r="62585" outlineLevel="1" x14ac:dyDescent="0.2"/>
    <row r="62586" outlineLevel="1" x14ac:dyDescent="0.2"/>
    <row r="62587" outlineLevel="1" x14ac:dyDescent="0.2"/>
    <row r="62588" outlineLevel="1" x14ac:dyDescent="0.2"/>
    <row r="62589" outlineLevel="1" x14ac:dyDescent="0.2"/>
    <row r="62590" outlineLevel="1" x14ac:dyDescent="0.2"/>
    <row r="62591" outlineLevel="1" x14ac:dyDescent="0.2"/>
    <row r="62592" outlineLevel="1" x14ac:dyDescent="0.2"/>
    <row r="62593" outlineLevel="1" x14ac:dyDescent="0.2"/>
    <row r="62594" outlineLevel="1" x14ac:dyDescent="0.2"/>
    <row r="62595" outlineLevel="1" x14ac:dyDescent="0.2"/>
    <row r="62596" outlineLevel="1" x14ac:dyDescent="0.2"/>
    <row r="62597" outlineLevel="1" x14ac:dyDescent="0.2"/>
    <row r="62598" outlineLevel="1" x14ac:dyDescent="0.2"/>
    <row r="62599" outlineLevel="1" x14ac:dyDescent="0.2"/>
    <row r="62600" outlineLevel="1" x14ac:dyDescent="0.2"/>
    <row r="62601" outlineLevel="1" x14ac:dyDescent="0.2"/>
    <row r="62602" outlineLevel="1" x14ac:dyDescent="0.2"/>
    <row r="62603" outlineLevel="1" x14ac:dyDescent="0.2"/>
    <row r="62604" outlineLevel="1" x14ac:dyDescent="0.2"/>
    <row r="62605" outlineLevel="1" x14ac:dyDescent="0.2"/>
    <row r="62606" outlineLevel="1" x14ac:dyDescent="0.2"/>
    <row r="62607" outlineLevel="1" x14ac:dyDescent="0.2"/>
    <row r="62608" outlineLevel="1" x14ac:dyDescent="0.2"/>
    <row r="62609" outlineLevel="1" x14ac:dyDescent="0.2"/>
    <row r="62610" outlineLevel="1" x14ac:dyDescent="0.2"/>
    <row r="62611" outlineLevel="1" x14ac:dyDescent="0.2"/>
    <row r="62612" outlineLevel="1" x14ac:dyDescent="0.2"/>
    <row r="62613" outlineLevel="1" x14ac:dyDescent="0.2"/>
    <row r="62614" outlineLevel="1" x14ac:dyDescent="0.2"/>
    <row r="62615" outlineLevel="1" x14ac:dyDescent="0.2"/>
    <row r="62616" outlineLevel="1" x14ac:dyDescent="0.2"/>
    <row r="62617" outlineLevel="1" x14ac:dyDescent="0.2"/>
    <row r="62618" outlineLevel="1" x14ac:dyDescent="0.2"/>
    <row r="62619" outlineLevel="1" x14ac:dyDescent="0.2"/>
    <row r="62620" outlineLevel="1" x14ac:dyDescent="0.2"/>
    <row r="62621" outlineLevel="1" x14ac:dyDescent="0.2"/>
    <row r="62622" outlineLevel="1" x14ac:dyDescent="0.2"/>
    <row r="62623" outlineLevel="1" x14ac:dyDescent="0.2"/>
    <row r="62624" outlineLevel="1" x14ac:dyDescent="0.2"/>
    <row r="62625" outlineLevel="1" x14ac:dyDescent="0.2"/>
    <row r="62626" outlineLevel="1" x14ac:dyDescent="0.2"/>
    <row r="62627" outlineLevel="1" x14ac:dyDescent="0.2"/>
    <row r="62628" outlineLevel="1" x14ac:dyDescent="0.2"/>
    <row r="62629" outlineLevel="1" x14ac:dyDescent="0.2"/>
    <row r="62630" outlineLevel="1" x14ac:dyDescent="0.2"/>
    <row r="62631" outlineLevel="1" x14ac:dyDescent="0.2"/>
    <row r="62632" outlineLevel="1" x14ac:dyDescent="0.2"/>
    <row r="62633" outlineLevel="1" x14ac:dyDescent="0.2"/>
    <row r="62634" outlineLevel="1" x14ac:dyDescent="0.2"/>
    <row r="62635" outlineLevel="1" x14ac:dyDescent="0.2"/>
    <row r="62636" outlineLevel="1" x14ac:dyDescent="0.2"/>
    <row r="62637" outlineLevel="1" x14ac:dyDescent="0.2"/>
    <row r="62638" outlineLevel="1" x14ac:dyDescent="0.2"/>
    <row r="62639" outlineLevel="1" x14ac:dyDescent="0.2"/>
    <row r="62640" outlineLevel="1" x14ac:dyDescent="0.2"/>
    <row r="62641" outlineLevel="1" x14ac:dyDescent="0.2"/>
    <row r="62642" outlineLevel="1" x14ac:dyDescent="0.2"/>
    <row r="62643" outlineLevel="1" x14ac:dyDescent="0.2"/>
    <row r="62644" outlineLevel="1" x14ac:dyDescent="0.2"/>
    <row r="62645" outlineLevel="1" x14ac:dyDescent="0.2"/>
    <row r="62646" outlineLevel="1" x14ac:dyDescent="0.2"/>
    <row r="62647" outlineLevel="1" x14ac:dyDescent="0.2"/>
    <row r="62648" outlineLevel="1" x14ac:dyDescent="0.2"/>
    <row r="62649" outlineLevel="1" x14ac:dyDescent="0.2"/>
    <row r="62650" outlineLevel="1" x14ac:dyDescent="0.2"/>
    <row r="62651" outlineLevel="1" x14ac:dyDescent="0.2"/>
    <row r="62652" outlineLevel="1" x14ac:dyDescent="0.2"/>
    <row r="62653" outlineLevel="1" x14ac:dyDescent="0.2"/>
    <row r="62654" outlineLevel="1" x14ac:dyDescent="0.2"/>
    <row r="62655" outlineLevel="1" x14ac:dyDescent="0.2"/>
    <row r="62656" outlineLevel="1" x14ac:dyDescent="0.2"/>
    <row r="62657" outlineLevel="1" x14ac:dyDescent="0.2"/>
    <row r="62658" outlineLevel="1" x14ac:dyDescent="0.2"/>
    <row r="62659" outlineLevel="1" x14ac:dyDescent="0.2"/>
    <row r="62660" outlineLevel="1" x14ac:dyDescent="0.2"/>
    <row r="62661" outlineLevel="1" x14ac:dyDescent="0.2"/>
    <row r="62662" outlineLevel="1" x14ac:dyDescent="0.2"/>
    <row r="62663" outlineLevel="1" x14ac:dyDescent="0.2"/>
    <row r="62664" outlineLevel="1" x14ac:dyDescent="0.2"/>
    <row r="62665" outlineLevel="1" x14ac:dyDescent="0.2"/>
    <row r="62666" outlineLevel="1" x14ac:dyDescent="0.2"/>
    <row r="62667" outlineLevel="1" x14ac:dyDescent="0.2"/>
    <row r="62668" outlineLevel="1" x14ac:dyDescent="0.2"/>
    <row r="62669" outlineLevel="1" x14ac:dyDescent="0.2"/>
    <row r="62670" outlineLevel="1" x14ac:dyDescent="0.2"/>
    <row r="62671" outlineLevel="1" x14ac:dyDescent="0.2"/>
    <row r="62672" outlineLevel="1" x14ac:dyDescent="0.2"/>
    <row r="62673" outlineLevel="1" x14ac:dyDescent="0.2"/>
    <row r="62674" outlineLevel="1" x14ac:dyDescent="0.2"/>
    <row r="62675" outlineLevel="1" x14ac:dyDescent="0.2"/>
    <row r="62676" outlineLevel="1" x14ac:dyDescent="0.2"/>
    <row r="62677" outlineLevel="1" x14ac:dyDescent="0.2"/>
    <row r="62678" outlineLevel="1" x14ac:dyDescent="0.2"/>
    <row r="62679" outlineLevel="1" x14ac:dyDescent="0.2"/>
    <row r="62680" outlineLevel="1" x14ac:dyDescent="0.2"/>
    <row r="62681" outlineLevel="1" x14ac:dyDescent="0.2"/>
    <row r="62682" outlineLevel="1" x14ac:dyDescent="0.2"/>
    <row r="62683" outlineLevel="1" x14ac:dyDescent="0.2"/>
    <row r="62684" outlineLevel="1" x14ac:dyDescent="0.2"/>
    <row r="62685" outlineLevel="1" x14ac:dyDescent="0.2"/>
    <row r="62686" outlineLevel="1" x14ac:dyDescent="0.2"/>
    <row r="62687" outlineLevel="1" x14ac:dyDescent="0.2"/>
    <row r="62688" outlineLevel="1" x14ac:dyDescent="0.2"/>
    <row r="62689" outlineLevel="1" x14ac:dyDescent="0.2"/>
    <row r="62690" outlineLevel="1" x14ac:dyDescent="0.2"/>
    <row r="62691" outlineLevel="1" x14ac:dyDescent="0.2"/>
    <row r="62692" outlineLevel="1" x14ac:dyDescent="0.2"/>
    <row r="62693" outlineLevel="1" x14ac:dyDescent="0.2"/>
    <row r="62694" outlineLevel="1" x14ac:dyDescent="0.2"/>
    <row r="62695" outlineLevel="1" x14ac:dyDescent="0.2"/>
    <row r="62696" outlineLevel="1" x14ac:dyDescent="0.2"/>
    <row r="62697" outlineLevel="1" x14ac:dyDescent="0.2"/>
    <row r="62698" outlineLevel="1" x14ac:dyDescent="0.2"/>
    <row r="62699" outlineLevel="1" x14ac:dyDescent="0.2"/>
    <row r="62700" outlineLevel="1" x14ac:dyDescent="0.2"/>
    <row r="62701" outlineLevel="1" x14ac:dyDescent="0.2"/>
    <row r="62702" outlineLevel="1" x14ac:dyDescent="0.2"/>
    <row r="62703" outlineLevel="1" x14ac:dyDescent="0.2"/>
    <row r="62704" outlineLevel="1" x14ac:dyDescent="0.2"/>
    <row r="62705" outlineLevel="1" x14ac:dyDescent="0.2"/>
    <row r="62706" outlineLevel="1" x14ac:dyDescent="0.2"/>
    <row r="62707" outlineLevel="1" x14ac:dyDescent="0.2"/>
    <row r="62708" outlineLevel="1" x14ac:dyDescent="0.2"/>
    <row r="62709" outlineLevel="1" x14ac:dyDescent="0.2"/>
    <row r="62710" outlineLevel="1" x14ac:dyDescent="0.2"/>
    <row r="62711" outlineLevel="1" x14ac:dyDescent="0.2"/>
    <row r="62712" outlineLevel="1" x14ac:dyDescent="0.2"/>
    <row r="62713" outlineLevel="1" x14ac:dyDescent="0.2"/>
    <row r="62714" outlineLevel="1" x14ac:dyDescent="0.2"/>
    <row r="62715" outlineLevel="1" x14ac:dyDescent="0.2"/>
    <row r="62716" outlineLevel="1" x14ac:dyDescent="0.2"/>
    <row r="62717" outlineLevel="1" x14ac:dyDescent="0.2"/>
    <row r="62718" outlineLevel="1" x14ac:dyDescent="0.2"/>
    <row r="62719" outlineLevel="1" x14ac:dyDescent="0.2"/>
    <row r="62720" outlineLevel="1" x14ac:dyDescent="0.2"/>
    <row r="62721" outlineLevel="1" x14ac:dyDescent="0.2"/>
    <row r="62722" outlineLevel="1" x14ac:dyDescent="0.2"/>
    <row r="62723" outlineLevel="1" x14ac:dyDescent="0.2"/>
    <row r="62724" outlineLevel="1" x14ac:dyDescent="0.2"/>
    <row r="62725" outlineLevel="1" x14ac:dyDescent="0.2"/>
    <row r="62726" outlineLevel="1" x14ac:dyDescent="0.2"/>
    <row r="62727" outlineLevel="1" x14ac:dyDescent="0.2"/>
    <row r="62728" outlineLevel="1" x14ac:dyDescent="0.2"/>
    <row r="62729" outlineLevel="1" x14ac:dyDescent="0.2"/>
    <row r="62730" outlineLevel="1" x14ac:dyDescent="0.2"/>
    <row r="62731" outlineLevel="1" x14ac:dyDescent="0.2"/>
    <row r="62732" outlineLevel="1" x14ac:dyDescent="0.2"/>
    <row r="62733" outlineLevel="1" x14ac:dyDescent="0.2"/>
    <row r="62734" outlineLevel="1" x14ac:dyDescent="0.2"/>
    <row r="62735" outlineLevel="1" x14ac:dyDescent="0.2"/>
    <row r="62736" outlineLevel="1" x14ac:dyDescent="0.2"/>
    <row r="62737" outlineLevel="1" x14ac:dyDescent="0.2"/>
    <row r="62738" outlineLevel="1" x14ac:dyDescent="0.2"/>
    <row r="62739" outlineLevel="1" x14ac:dyDescent="0.2"/>
    <row r="62740" outlineLevel="1" x14ac:dyDescent="0.2"/>
    <row r="62741" outlineLevel="1" x14ac:dyDescent="0.2"/>
    <row r="62742" outlineLevel="1" x14ac:dyDescent="0.2"/>
    <row r="62743" outlineLevel="1" x14ac:dyDescent="0.2"/>
    <row r="62744" outlineLevel="1" x14ac:dyDescent="0.2"/>
    <row r="62745" outlineLevel="1" x14ac:dyDescent="0.2"/>
    <row r="62746" outlineLevel="1" x14ac:dyDescent="0.2"/>
    <row r="62747" outlineLevel="1" x14ac:dyDescent="0.2"/>
    <row r="62748" outlineLevel="1" x14ac:dyDescent="0.2"/>
    <row r="62749" outlineLevel="1" x14ac:dyDescent="0.2"/>
    <row r="62750" outlineLevel="1" x14ac:dyDescent="0.2"/>
    <row r="62751" outlineLevel="1" x14ac:dyDescent="0.2"/>
    <row r="62752" outlineLevel="1" x14ac:dyDescent="0.2"/>
    <row r="62753" outlineLevel="1" x14ac:dyDescent="0.2"/>
    <row r="62754" outlineLevel="1" x14ac:dyDescent="0.2"/>
    <row r="62755" outlineLevel="1" x14ac:dyDescent="0.2"/>
    <row r="62756" outlineLevel="1" x14ac:dyDescent="0.2"/>
    <row r="62757" outlineLevel="1" x14ac:dyDescent="0.2"/>
    <row r="62758" outlineLevel="1" x14ac:dyDescent="0.2"/>
    <row r="62759" outlineLevel="1" x14ac:dyDescent="0.2"/>
    <row r="62760" outlineLevel="1" x14ac:dyDescent="0.2"/>
    <row r="62761" outlineLevel="1" x14ac:dyDescent="0.2"/>
    <row r="62762" outlineLevel="1" x14ac:dyDescent="0.2"/>
    <row r="62763" outlineLevel="1" x14ac:dyDescent="0.2"/>
    <row r="62764" outlineLevel="1" x14ac:dyDescent="0.2"/>
    <row r="62765" outlineLevel="1" x14ac:dyDescent="0.2"/>
    <row r="62766" outlineLevel="1" x14ac:dyDescent="0.2"/>
    <row r="62767" outlineLevel="1" x14ac:dyDescent="0.2"/>
    <row r="62768" outlineLevel="1" x14ac:dyDescent="0.2"/>
    <row r="62769" outlineLevel="1" x14ac:dyDescent="0.2"/>
    <row r="62770" outlineLevel="1" x14ac:dyDescent="0.2"/>
    <row r="62771" outlineLevel="1" x14ac:dyDescent="0.2"/>
    <row r="62772" outlineLevel="1" x14ac:dyDescent="0.2"/>
    <row r="62773" outlineLevel="1" x14ac:dyDescent="0.2"/>
    <row r="62774" outlineLevel="1" x14ac:dyDescent="0.2"/>
    <row r="62775" outlineLevel="1" x14ac:dyDescent="0.2"/>
    <row r="62776" outlineLevel="1" x14ac:dyDescent="0.2"/>
    <row r="62777" outlineLevel="1" x14ac:dyDescent="0.2"/>
    <row r="62778" outlineLevel="1" x14ac:dyDescent="0.2"/>
    <row r="62779" outlineLevel="1" x14ac:dyDescent="0.2"/>
    <row r="62780" outlineLevel="1" x14ac:dyDescent="0.2"/>
    <row r="62781" outlineLevel="1" x14ac:dyDescent="0.2"/>
    <row r="62782" outlineLevel="1" x14ac:dyDescent="0.2"/>
    <row r="62783" outlineLevel="1" x14ac:dyDescent="0.2"/>
    <row r="62784" outlineLevel="1" x14ac:dyDescent="0.2"/>
    <row r="62785" outlineLevel="1" x14ac:dyDescent="0.2"/>
    <row r="62786" outlineLevel="1" x14ac:dyDescent="0.2"/>
    <row r="62787" outlineLevel="1" x14ac:dyDescent="0.2"/>
    <row r="62788" outlineLevel="1" x14ac:dyDescent="0.2"/>
    <row r="62789" outlineLevel="1" x14ac:dyDescent="0.2"/>
    <row r="62790" outlineLevel="1" x14ac:dyDescent="0.2"/>
    <row r="62791" outlineLevel="1" x14ac:dyDescent="0.2"/>
    <row r="62792" outlineLevel="1" x14ac:dyDescent="0.2"/>
    <row r="62793" outlineLevel="1" x14ac:dyDescent="0.2"/>
    <row r="62794" outlineLevel="1" x14ac:dyDescent="0.2"/>
    <row r="62795" outlineLevel="1" x14ac:dyDescent="0.2"/>
    <row r="62796" outlineLevel="1" x14ac:dyDescent="0.2"/>
    <row r="62797" outlineLevel="1" x14ac:dyDescent="0.2"/>
    <row r="62798" outlineLevel="1" x14ac:dyDescent="0.2"/>
    <row r="62799" outlineLevel="1" x14ac:dyDescent="0.2"/>
    <row r="62800" outlineLevel="1" x14ac:dyDescent="0.2"/>
    <row r="62801" outlineLevel="1" x14ac:dyDescent="0.2"/>
    <row r="62802" outlineLevel="1" x14ac:dyDescent="0.2"/>
    <row r="62803" outlineLevel="1" x14ac:dyDescent="0.2"/>
    <row r="62804" outlineLevel="1" x14ac:dyDescent="0.2"/>
    <row r="62805" outlineLevel="1" x14ac:dyDescent="0.2"/>
    <row r="62806" outlineLevel="1" x14ac:dyDescent="0.2"/>
    <row r="62807" outlineLevel="1" x14ac:dyDescent="0.2"/>
    <row r="62808" outlineLevel="1" x14ac:dyDescent="0.2"/>
    <row r="62809" outlineLevel="1" x14ac:dyDescent="0.2"/>
    <row r="62810" outlineLevel="1" x14ac:dyDescent="0.2"/>
    <row r="62811" outlineLevel="1" x14ac:dyDescent="0.2"/>
    <row r="62812" outlineLevel="1" x14ac:dyDescent="0.2"/>
    <row r="62813" outlineLevel="1" x14ac:dyDescent="0.2"/>
    <row r="62814" outlineLevel="1" x14ac:dyDescent="0.2"/>
    <row r="62815" outlineLevel="1" x14ac:dyDescent="0.2"/>
    <row r="62816" outlineLevel="1" x14ac:dyDescent="0.2"/>
    <row r="62817" outlineLevel="1" x14ac:dyDescent="0.2"/>
    <row r="62818" outlineLevel="1" x14ac:dyDescent="0.2"/>
    <row r="62819" outlineLevel="1" x14ac:dyDescent="0.2"/>
    <row r="62820" outlineLevel="1" x14ac:dyDescent="0.2"/>
    <row r="62821" outlineLevel="1" x14ac:dyDescent="0.2"/>
    <row r="62822" outlineLevel="1" x14ac:dyDescent="0.2"/>
    <row r="62823" outlineLevel="1" x14ac:dyDescent="0.2"/>
    <row r="62824" outlineLevel="1" x14ac:dyDescent="0.2"/>
    <row r="62825" outlineLevel="1" x14ac:dyDescent="0.2"/>
    <row r="62826" outlineLevel="1" x14ac:dyDescent="0.2"/>
    <row r="62827" outlineLevel="1" x14ac:dyDescent="0.2"/>
    <row r="62828" outlineLevel="1" x14ac:dyDescent="0.2"/>
    <row r="62829" outlineLevel="1" x14ac:dyDescent="0.2"/>
    <row r="62830" outlineLevel="1" x14ac:dyDescent="0.2"/>
    <row r="62831" outlineLevel="1" x14ac:dyDescent="0.2"/>
    <row r="62832" outlineLevel="1" x14ac:dyDescent="0.2"/>
    <row r="62833" outlineLevel="1" x14ac:dyDescent="0.2"/>
    <row r="62834" outlineLevel="1" x14ac:dyDescent="0.2"/>
    <row r="62835" outlineLevel="1" x14ac:dyDescent="0.2"/>
    <row r="62836" outlineLevel="1" x14ac:dyDescent="0.2"/>
    <row r="62837" outlineLevel="1" x14ac:dyDescent="0.2"/>
    <row r="62838" outlineLevel="1" x14ac:dyDescent="0.2"/>
    <row r="62839" outlineLevel="1" x14ac:dyDescent="0.2"/>
    <row r="62840" outlineLevel="1" x14ac:dyDescent="0.2"/>
    <row r="62841" outlineLevel="1" x14ac:dyDescent="0.2"/>
    <row r="62842" outlineLevel="1" x14ac:dyDescent="0.2"/>
    <row r="62843" outlineLevel="1" x14ac:dyDescent="0.2"/>
    <row r="62844" outlineLevel="1" x14ac:dyDescent="0.2"/>
    <row r="62845" outlineLevel="1" x14ac:dyDescent="0.2"/>
    <row r="62846" outlineLevel="1" x14ac:dyDescent="0.2"/>
    <row r="62847" outlineLevel="1" x14ac:dyDescent="0.2"/>
    <row r="62848" outlineLevel="1" x14ac:dyDescent="0.2"/>
    <row r="62849" outlineLevel="1" x14ac:dyDescent="0.2"/>
    <row r="62850" outlineLevel="1" x14ac:dyDescent="0.2"/>
    <row r="62851" outlineLevel="1" x14ac:dyDescent="0.2"/>
    <row r="62852" outlineLevel="1" x14ac:dyDescent="0.2"/>
    <row r="62853" outlineLevel="1" x14ac:dyDescent="0.2"/>
    <row r="62854" outlineLevel="1" x14ac:dyDescent="0.2"/>
    <row r="62855" outlineLevel="1" x14ac:dyDescent="0.2"/>
    <row r="62856" outlineLevel="1" x14ac:dyDescent="0.2"/>
    <row r="62857" outlineLevel="1" x14ac:dyDescent="0.2"/>
    <row r="62858" outlineLevel="1" x14ac:dyDescent="0.2"/>
    <row r="62859" outlineLevel="1" x14ac:dyDescent="0.2"/>
    <row r="62860" outlineLevel="1" x14ac:dyDescent="0.2"/>
    <row r="62861" outlineLevel="1" x14ac:dyDescent="0.2"/>
    <row r="62862" outlineLevel="1" x14ac:dyDescent="0.2"/>
    <row r="62863" outlineLevel="1" x14ac:dyDescent="0.2"/>
    <row r="62864" outlineLevel="1" x14ac:dyDescent="0.2"/>
    <row r="62865" outlineLevel="1" x14ac:dyDescent="0.2"/>
    <row r="62866" outlineLevel="1" x14ac:dyDescent="0.2"/>
    <row r="62867" outlineLevel="1" x14ac:dyDescent="0.2"/>
    <row r="62868" outlineLevel="1" x14ac:dyDescent="0.2"/>
    <row r="62869" outlineLevel="1" x14ac:dyDescent="0.2"/>
    <row r="62870" outlineLevel="1" x14ac:dyDescent="0.2"/>
    <row r="62871" outlineLevel="1" x14ac:dyDescent="0.2"/>
    <row r="62872" outlineLevel="1" x14ac:dyDescent="0.2"/>
    <row r="62873" outlineLevel="1" x14ac:dyDescent="0.2"/>
    <row r="62874" outlineLevel="1" x14ac:dyDescent="0.2"/>
    <row r="62875" outlineLevel="1" x14ac:dyDescent="0.2"/>
    <row r="62876" outlineLevel="1" x14ac:dyDescent="0.2"/>
    <row r="62877" outlineLevel="1" x14ac:dyDescent="0.2"/>
    <row r="62878" outlineLevel="1" x14ac:dyDescent="0.2"/>
    <row r="62879" outlineLevel="1" x14ac:dyDescent="0.2"/>
    <row r="62880" outlineLevel="1" x14ac:dyDescent="0.2"/>
    <row r="62881" outlineLevel="1" x14ac:dyDescent="0.2"/>
    <row r="62882" outlineLevel="1" x14ac:dyDescent="0.2"/>
    <row r="62883" outlineLevel="1" x14ac:dyDescent="0.2"/>
    <row r="62884" outlineLevel="1" x14ac:dyDescent="0.2"/>
    <row r="62885" outlineLevel="1" x14ac:dyDescent="0.2"/>
    <row r="62886" outlineLevel="1" x14ac:dyDescent="0.2"/>
    <row r="62887" outlineLevel="1" x14ac:dyDescent="0.2"/>
    <row r="62888" outlineLevel="1" x14ac:dyDescent="0.2"/>
    <row r="62889" outlineLevel="1" x14ac:dyDescent="0.2"/>
    <row r="62890" outlineLevel="1" x14ac:dyDescent="0.2"/>
    <row r="62891" outlineLevel="1" x14ac:dyDescent="0.2"/>
    <row r="62892" outlineLevel="1" x14ac:dyDescent="0.2"/>
    <row r="62893" outlineLevel="1" x14ac:dyDescent="0.2"/>
    <row r="62894" outlineLevel="1" x14ac:dyDescent="0.2"/>
    <row r="62895" outlineLevel="1" x14ac:dyDescent="0.2"/>
    <row r="62896" outlineLevel="1" x14ac:dyDescent="0.2"/>
    <row r="62897" outlineLevel="1" x14ac:dyDescent="0.2"/>
    <row r="62898" outlineLevel="1" x14ac:dyDescent="0.2"/>
    <row r="62899" outlineLevel="1" x14ac:dyDescent="0.2"/>
    <row r="62900" outlineLevel="1" x14ac:dyDescent="0.2"/>
    <row r="62901" outlineLevel="1" x14ac:dyDescent="0.2"/>
    <row r="62902" outlineLevel="1" x14ac:dyDescent="0.2"/>
    <row r="62903" outlineLevel="1" x14ac:dyDescent="0.2"/>
    <row r="62904" outlineLevel="1" x14ac:dyDescent="0.2"/>
    <row r="62905" outlineLevel="1" x14ac:dyDescent="0.2"/>
    <row r="62906" outlineLevel="1" x14ac:dyDescent="0.2"/>
    <row r="62907" outlineLevel="1" x14ac:dyDescent="0.2"/>
    <row r="62908" outlineLevel="1" x14ac:dyDescent="0.2"/>
    <row r="62909" outlineLevel="1" x14ac:dyDescent="0.2"/>
    <row r="62910" outlineLevel="1" x14ac:dyDescent="0.2"/>
    <row r="62911" outlineLevel="1" x14ac:dyDescent="0.2"/>
    <row r="62912" outlineLevel="1" x14ac:dyDescent="0.2"/>
    <row r="62913" outlineLevel="1" x14ac:dyDescent="0.2"/>
    <row r="62914" outlineLevel="1" x14ac:dyDescent="0.2"/>
    <row r="62915" outlineLevel="1" x14ac:dyDescent="0.2"/>
    <row r="62916" outlineLevel="1" x14ac:dyDescent="0.2"/>
    <row r="62917" outlineLevel="1" x14ac:dyDescent="0.2"/>
    <row r="62918" outlineLevel="1" x14ac:dyDescent="0.2"/>
    <row r="62919" outlineLevel="1" x14ac:dyDescent="0.2"/>
    <row r="62920" outlineLevel="1" x14ac:dyDescent="0.2"/>
    <row r="62921" outlineLevel="1" x14ac:dyDescent="0.2"/>
    <row r="62922" outlineLevel="1" x14ac:dyDescent="0.2"/>
    <row r="62923" outlineLevel="1" x14ac:dyDescent="0.2"/>
    <row r="62924" outlineLevel="1" x14ac:dyDescent="0.2"/>
    <row r="62925" outlineLevel="1" x14ac:dyDescent="0.2"/>
    <row r="62926" outlineLevel="1" x14ac:dyDescent="0.2"/>
    <row r="62927" outlineLevel="1" x14ac:dyDescent="0.2"/>
    <row r="62928" outlineLevel="1" x14ac:dyDescent="0.2"/>
    <row r="62929" outlineLevel="1" x14ac:dyDescent="0.2"/>
    <row r="62930" outlineLevel="1" x14ac:dyDescent="0.2"/>
    <row r="62931" outlineLevel="1" x14ac:dyDescent="0.2"/>
    <row r="62932" outlineLevel="1" x14ac:dyDescent="0.2"/>
    <row r="62933" outlineLevel="1" x14ac:dyDescent="0.2"/>
    <row r="62934" outlineLevel="1" x14ac:dyDescent="0.2"/>
    <row r="62935" outlineLevel="1" x14ac:dyDescent="0.2"/>
    <row r="62936" outlineLevel="1" x14ac:dyDescent="0.2"/>
    <row r="62937" outlineLevel="1" x14ac:dyDescent="0.2"/>
    <row r="62938" outlineLevel="1" x14ac:dyDescent="0.2"/>
    <row r="62939" outlineLevel="1" x14ac:dyDescent="0.2"/>
    <row r="62940" outlineLevel="1" x14ac:dyDescent="0.2"/>
    <row r="62941" outlineLevel="1" x14ac:dyDescent="0.2"/>
    <row r="62942" outlineLevel="1" x14ac:dyDescent="0.2"/>
    <row r="62943" outlineLevel="1" x14ac:dyDescent="0.2"/>
    <row r="62944" outlineLevel="1" x14ac:dyDescent="0.2"/>
    <row r="62945" outlineLevel="1" x14ac:dyDescent="0.2"/>
    <row r="62946" outlineLevel="1" x14ac:dyDescent="0.2"/>
    <row r="62947" outlineLevel="1" x14ac:dyDescent="0.2"/>
    <row r="62948" outlineLevel="1" x14ac:dyDescent="0.2"/>
    <row r="62949" outlineLevel="1" x14ac:dyDescent="0.2"/>
    <row r="62950" outlineLevel="1" x14ac:dyDescent="0.2"/>
    <row r="62951" outlineLevel="1" x14ac:dyDescent="0.2"/>
    <row r="62952" outlineLevel="1" x14ac:dyDescent="0.2"/>
    <row r="62953" outlineLevel="1" x14ac:dyDescent="0.2"/>
    <row r="62954" outlineLevel="1" x14ac:dyDescent="0.2"/>
    <row r="62955" outlineLevel="1" x14ac:dyDescent="0.2"/>
    <row r="62956" outlineLevel="1" x14ac:dyDescent="0.2"/>
    <row r="62957" outlineLevel="1" x14ac:dyDescent="0.2"/>
    <row r="62958" outlineLevel="1" x14ac:dyDescent="0.2"/>
    <row r="62959" outlineLevel="1" x14ac:dyDescent="0.2"/>
    <row r="62960" outlineLevel="1" x14ac:dyDescent="0.2"/>
    <row r="62961" outlineLevel="1" x14ac:dyDescent="0.2"/>
    <row r="62962" outlineLevel="1" x14ac:dyDescent="0.2"/>
    <row r="62963" outlineLevel="1" x14ac:dyDescent="0.2"/>
    <row r="62964" outlineLevel="1" x14ac:dyDescent="0.2"/>
    <row r="62965" outlineLevel="1" x14ac:dyDescent="0.2"/>
    <row r="62966" outlineLevel="1" x14ac:dyDescent="0.2"/>
    <row r="62967" outlineLevel="1" x14ac:dyDescent="0.2"/>
    <row r="62968" outlineLevel="1" x14ac:dyDescent="0.2"/>
    <row r="62969" outlineLevel="1" x14ac:dyDescent="0.2"/>
    <row r="62970" outlineLevel="1" x14ac:dyDescent="0.2"/>
    <row r="62971" outlineLevel="1" x14ac:dyDescent="0.2"/>
    <row r="62972" outlineLevel="1" x14ac:dyDescent="0.2"/>
    <row r="62973" outlineLevel="1" x14ac:dyDescent="0.2"/>
    <row r="62974" outlineLevel="1" x14ac:dyDescent="0.2"/>
    <row r="62975" outlineLevel="1" x14ac:dyDescent="0.2"/>
    <row r="62976" outlineLevel="1" x14ac:dyDescent="0.2"/>
    <row r="62977" outlineLevel="1" x14ac:dyDescent="0.2"/>
    <row r="62978" outlineLevel="1" x14ac:dyDescent="0.2"/>
    <row r="62979" outlineLevel="1" x14ac:dyDescent="0.2"/>
    <row r="62980" outlineLevel="1" x14ac:dyDescent="0.2"/>
    <row r="62981" outlineLevel="1" x14ac:dyDescent="0.2"/>
    <row r="62982" outlineLevel="1" x14ac:dyDescent="0.2"/>
    <row r="62983" outlineLevel="1" x14ac:dyDescent="0.2"/>
    <row r="62984" outlineLevel="1" x14ac:dyDescent="0.2"/>
    <row r="62985" outlineLevel="1" x14ac:dyDescent="0.2"/>
    <row r="62986" outlineLevel="1" x14ac:dyDescent="0.2"/>
    <row r="62987" outlineLevel="1" x14ac:dyDescent="0.2"/>
    <row r="62988" outlineLevel="1" x14ac:dyDescent="0.2"/>
    <row r="62989" outlineLevel="1" x14ac:dyDescent="0.2"/>
    <row r="62990" outlineLevel="1" x14ac:dyDescent="0.2"/>
    <row r="62991" outlineLevel="1" x14ac:dyDescent="0.2"/>
    <row r="62992" outlineLevel="1" x14ac:dyDescent="0.2"/>
    <row r="62993" outlineLevel="1" x14ac:dyDescent="0.2"/>
    <row r="62994" outlineLevel="1" x14ac:dyDescent="0.2"/>
    <row r="62995" outlineLevel="1" x14ac:dyDescent="0.2"/>
    <row r="62996" outlineLevel="1" x14ac:dyDescent="0.2"/>
    <row r="62997" outlineLevel="1" x14ac:dyDescent="0.2"/>
    <row r="62998" outlineLevel="1" x14ac:dyDescent="0.2"/>
    <row r="62999" outlineLevel="1" x14ac:dyDescent="0.2"/>
    <row r="63000" outlineLevel="1" x14ac:dyDescent="0.2"/>
    <row r="63001" outlineLevel="1" x14ac:dyDescent="0.2"/>
    <row r="63002" outlineLevel="1" x14ac:dyDescent="0.2"/>
    <row r="63003" outlineLevel="1" x14ac:dyDescent="0.2"/>
    <row r="63004" outlineLevel="1" x14ac:dyDescent="0.2"/>
    <row r="63005" outlineLevel="1" x14ac:dyDescent="0.2"/>
    <row r="63006" outlineLevel="1" x14ac:dyDescent="0.2"/>
    <row r="63007" outlineLevel="1" x14ac:dyDescent="0.2"/>
    <row r="63008" outlineLevel="1" x14ac:dyDescent="0.2"/>
    <row r="63009" outlineLevel="1" x14ac:dyDescent="0.2"/>
    <row r="63010" outlineLevel="1" x14ac:dyDescent="0.2"/>
    <row r="63011" outlineLevel="1" x14ac:dyDescent="0.2"/>
    <row r="63012" outlineLevel="1" x14ac:dyDescent="0.2"/>
    <row r="63013" outlineLevel="1" x14ac:dyDescent="0.2"/>
    <row r="63014" outlineLevel="1" x14ac:dyDescent="0.2"/>
    <row r="63015" outlineLevel="1" x14ac:dyDescent="0.2"/>
    <row r="63016" outlineLevel="1" x14ac:dyDescent="0.2"/>
    <row r="63017" outlineLevel="1" x14ac:dyDescent="0.2"/>
    <row r="63018" outlineLevel="1" x14ac:dyDescent="0.2"/>
    <row r="63019" outlineLevel="1" x14ac:dyDescent="0.2"/>
    <row r="63020" outlineLevel="1" x14ac:dyDescent="0.2"/>
    <row r="63021" outlineLevel="1" x14ac:dyDescent="0.2"/>
    <row r="63022" outlineLevel="1" x14ac:dyDescent="0.2"/>
    <row r="63023" outlineLevel="1" x14ac:dyDescent="0.2"/>
    <row r="63024" outlineLevel="1" x14ac:dyDescent="0.2"/>
    <row r="63025" outlineLevel="1" x14ac:dyDescent="0.2"/>
    <row r="63026" outlineLevel="1" x14ac:dyDescent="0.2"/>
    <row r="63027" outlineLevel="1" x14ac:dyDescent="0.2"/>
    <row r="63028" outlineLevel="1" x14ac:dyDescent="0.2"/>
    <row r="63029" outlineLevel="1" x14ac:dyDescent="0.2"/>
    <row r="63030" outlineLevel="1" x14ac:dyDescent="0.2"/>
    <row r="63031" outlineLevel="1" x14ac:dyDescent="0.2"/>
    <row r="63032" outlineLevel="1" x14ac:dyDescent="0.2"/>
    <row r="63033" outlineLevel="1" x14ac:dyDescent="0.2"/>
    <row r="63034" outlineLevel="1" x14ac:dyDescent="0.2"/>
    <row r="63035" outlineLevel="1" x14ac:dyDescent="0.2"/>
    <row r="63036" outlineLevel="1" x14ac:dyDescent="0.2"/>
    <row r="63037" outlineLevel="1" x14ac:dyDescent="0.2"/>
    <row r="63038" outlineLevel="1" x14ac:dyDescent="0.2"/>
    <row r="63039" outlineLevel="1" x14ac:dyDescent="0.2"/>
    <row r="63040" outlineLevel="1" x14ac:dyDescent="0.2"/>
    <row r="63041" outlineLevel="1" x14ac:dyDescent="0.2"/>
    <row r="63042" outlineLevel="1" x14ac:dyDescent="0.2"/>
    <row r="63043" outlineLevel="1" x14ac:dyDescent="0.2"/>
    <row r="63044" outlineLevel="1" x14ac:dyDescent="0.2"/>
    <row r="63045" outlineLevel="1" x14ac:dyDescent="0.2"/>
    <row r="63046" outlineLevel="1" x14ac:dyDescent="0.2"/>
    <row r="63047" outlineLevel="1" x14ac:dyDescent="0.2"/>
    <row r="63048" outlineLevel="1" x14ac:dyDescent="0.2"/>
    <row r="63049" outlineLevel="1" x14ac:dyDescent="0.2"/>
    <row r="63050" outlineLevel="1" x14ac:dyDescent="0.2"/>
    <row r="63051" outlineLevel="1" x14ac:dyDescent="0.2"/>
    <row r="63052" outlineLevel="1" x14ac:dyDescent="0.2"/>
    <row r="63053" outlineLevel="1" x14ac:dyDescent="0.2"/>
    <row r="63054" outlineLevel="1" x14ac:dyDescent="0.2"/>
    <row r="63055" outlineLevel="1" x14ac:dyDescent="0.2"/>
    <row r="63056" outlineLevel="1" x14ac:dyDescent="0.2"/>
    <row r="63057" outlineLevel="1" x14ac:dyDescent="0.2"/>
    <row r="63058" outlineLevel="1" x14ac:dyDescent="0.2"/>
    <row r="63059" outlineLevel="1" x14ac:dyDescent="0.2"/>
    <row r="63060" outlineLevel="1" x14ac:dyDescent="0.2"/>
    <row r="63061" outlineLevel="1" x14ac:dyDescent="0.2"/>
    <row r="63062" outlineLevel="1" x14ac:dyDescent="0.2"/>
    <row r="63063" outlineLevel="1" x14ac:dyDescent="0.2"/>
    <row r="63064" outlineLevel="1" x14ac:dyDescent="0.2"/>
    <row r="63065" outlineLevel="1" x14ac:dyDescent="0.2"/>
    <row r="63066" outlineLevel="1" x14ac:dyDescent="0.2"/>
    <row r="63067" outlineLevel="1" x14ac:dyDescent="0.2"/>
    <row r="63068" outlineLevel="1" x14ac:dyDescent="0.2"/>
    <row r="63069" outlineLevel="1" x14ac:dyDescent="0.2"/>
    <row r="63070" outlineLevel="1" x14ac:dyDescent="0.2"/>
    <row r="63071" outlineLevel="1" x14ac:dyDescent="0.2"/>
    <row r="63072" outlineLevel="1" x14ac:dyDescent="0.2"/>
    <row r="63073" outlineLevel="1" x14ac:dyDescent="0.2"/>
    <row r="63074" outlineLevel="1" x14ac:dyDescent="0.2"/>
    <row r="63075" outlineLevel="1" x14ac:dyDescent="0.2"/>
    <row r="63076" outlineLevel="1" x14ac:dyDescent="0.2"/>
    <row r="63077" outlineLevel="1" x14ac:dyDescent="0.2"/>
    <row r="63078" outlineLevel="1" x14ac:dyDescent="0.2"/>
    <row r="63079" outlineLevel="1" x14ac:dyDescent="0.2"/>
    <row r="63080" outlineLevel="1" x14ac:dyDescent="0.2"/>
    <row r="63081" outlineLevel="1" x14ac:dyDescent="0.2"/>
    <row r="63082" outlineLevel="1" x14ac:dyDescent="0.2"/>
    <row r="63083" outlineLevel="1" x14ac:dyDescent="0.2"/>
    <row r="63084" outlineLevel="1" x14ac:dyDescent="0.2"/>
    <row r="63085" outlineLevel="1" x14ac:dyDescent="0.2"/>
    <row r="63086" outlineLevel="1" x14ac:dyDescent="0.2"/>
    <row r="63087" outlineLevel="1" x14ac:dyDescent="0.2"/>
    <row r="63088" outlineLevel="1" x14ac:dyDescent="0.2"/>
    <row r="63089" outlineLevel="1" x14ac:dyDescent="0.2"/>
    <row r="63090" outlineLevel="1" x14ac:dyDescent="0.2"/>
    <row r="63091" outlineLevel="1" x14ac:dyDescent="0.2"/>
    <row r="63092" outlineLevel="1" x14ac:dyDescent="0.2"/>
    <row r="63093" outlineLevel="1" x14ac:dyDescent="0.2"/>
    <row r="63094" outlineLevel="1" x14ac:dyDescent="0.2"/>
    <row r="63095" outlineLevel="1" x14ac:dyDescent="0.2"/>
    <row r="63096" outlineLevel="1" x14ac:dyDescent="0.2"/>
    <row r="63097" outlineLevel="1" x14ac:dyDescent="0.2"/>
    <row r="63098" outlineLevel="1" x14ac:dyDescent="0.2"/>
    <row r="63099" outlineLevel="1" x14ac:dyDescent="0.2"/>
    <row r="63100" outlineLevel="1" x14ac:dyDescent="0.2"/>
    <row r="63101" outlineLevel="1" x14ac:dyDescent="0.2"/>
    <row r="63102" outlineLevel="1" x14ac:dyDescent="0.2"/>
    <row r="63103" outlineLevel="1" x14ac:dyDescent="0.2"/>
    <row r="63104" outlineLevel="1" x14ac:dyDescent="0.2"/>
    <row r="63105" outlineLevel="1" x14ac:dyDescent="0.2"/>
    <row r="63106" outlineLevel="1" x14ac:dyDescent="0.2"/>
    <row r="63107" outlineLevel="1" x14ac:dyDescent="0.2"/>
    <row r="63108" outlineLevel="1" x14ac:dyDescent="0.2"/>
    <row r="63109" outlineLevel="1" x14ac:dyDescent="0.2"/>
    <row r="63110" outlineLevel="1" x14ac:dyDescent="0.2"/>
    <row r="63111" outlineLevel="1" x14ac:dyDescent="0.2"/>
    <row r="63112" outlineLevel="1" x14ac:dyDescent="0.2"/>
    <row r="63113" outlineLevel="1" x14ac:dyDescent="0.2"/>
    <row r="63114" outlineLevel="1" x14ac:dyDescent="0.2"/>
    <row r="63115" outlineLevel="1" x14ac:dyDescent="0.2"/>
    <row r="63116" outlineLevel="1" x14ac:dyDescent="0.2"/>
    <row r="63117" outlineLevel="1" x14ac:dyDescent="0.2"/>
    <row r="63118" outlineLevel="1" x14ac:dyDescent="0.2"/>
    <row r="63119" outlineLevel="1" x14ac:dyDescent="0.2"/>
    <row r="63120" outlineLevel="1" x14ac:dyDescent="0.2"/>
    <row r="63121" outlineLevel="1" x14ac:dyDescent="0.2"/>
    <row r="63122" outlineLevel="1" x14ac:dyDescent="0.2"/>
    <row r="63123" outlineLevel="1" x14ac:dyDescent="0.2"/>
    <row r="63124" outlineLevel="1" x14ac:dyDescent="0.2"/>
    <row r="63125" outlineLevel="1" x14ac:dyDescent="0.2"/>
    <row r="63126" outlineLevel="1" x14ac:dyDescent="0.2"/>
    <row r="63127" outlineLevel="1" x14ac:dyDescent="0.2"/>
    <row r="63128" outlineLevel="1" x14ac:dyDescent="0.2"/>
    <row r="63129" outlineLevel="1" x14ac:dyDescent="0.2"/>
    <row r="63130" outlineLevel="1" x14ac:dyDescent="0.2"/>
    <row r="63131" outlineLevel="1" x14ac:dyDescent="0.2"/>
    <row r="63132" outlineLevel="1" x14ac:dyDescent="0.2"/>
    <row r="63133" outlineLevel="1" x14ac:dyDescent="0.2"/>
    <row r="63134" outlineLevel="1" x14ac:dyDescent="0.2"/>
    <row r="63135" outlineLevel="1" x14ac:dyDescent="0.2"/>
    <row r="63136" outlineLevel="1" x14ac:dyDescent="0.2"/>
    <row r="63137" outlineLevel="1" x14ac:dyDescent="0.2"/>
    <row r="63138" outlineLevel="1" x14ac:dyDescent="0.2"/>
    <row r="63139" outlineLevel="1" x14ac:dyDescent="0.2"/>
    <row r="63140" outlineLevel="1" x14ac:dyDescent="0.2"/>
    <row r="63141" outlineLevel="1" x14ac:dyDescent="0.2"/>
    <row r="63142" outlineLevel="1" x14ac:dyDescent="0.2"/>
    <row r="63143" outlineLevel="1" x14ac:dyDescent="0.2"/>
    <row r="63144" outlineLevel="1" x14ac:dyDescent="0.2"/>
    <row r="63145" outlineLevel="1" x14ac:dyDescent="0.2"/>
    <row r="63146" outlineLevel="1" x14ac:dyDescent="0.2"/>
    <row r="63147" outlineLevel="1" x14ac:dyDescent="0.2"/>
    <row r="63148" outlineLevel="1" x14ac:dyDescent="0.2"/>
    <row r="63149" outlineLevel="1" x14ac:dyDescent="0.2"/>
    <row r="63150" outlineLevel="1" x14ac:dyDescent="0.2"/>
    <row r="63151" outlineLevel="1" x14ac:dyDescent="0.2"/>
    <row r="63152" outlineLevel="1" x14ac:dyDescent="0.2"/>
    <row r="63153" outlineLevel="1" x14ac:dyDescent="0.2"/>
    <row r="63154" outlineLevel="1" x14ac:dyDescent="0.2"/>
    <row r="63155" outlineLevel="1" x14ac:dyDescent="0.2"/>
    <row r="63156" outlineLevel="1" x14ac:dyDescent="0.2"/>
    <row r="63157" outlineLevel="1" x14ac:dyDescent="0.2"/>
    <row r="63158" outlineLevel="1" x14ac:dyDescent="0.2"/>
    <row r="63159" outlineLevel="1" x14ac:dyDescent="0.2"/>
    <row r="63160" outlineLevel="1" x14ac:dyDescent="0.2"/>
    <row r="63161" outlineLevel="1" x14ac:dyDescent="0.2"/>
    <row r="63162" outlineLevel="1" x14ac:dyDescent="0.2"/>
    <row r="63163" outlineLevel="1" x14ac:dyDescent="0.2"/>
    <row r="63164" outlineLevel="1" x14ac:dyDescent="0.2"/>
    <row r="63165" outlineLevel="1" x14ac:dyDescent="0.2"/>
    <row r="63166" outlineLevel="1" x14ac:dyDescent="0.2"/>
    <row r="63167" outlineLevel="1" x14ac:dyDescent="0.2"/>
    <row r="63168" outlineLevel="1" x14ac:dyDescent="0.2"/>
    <row r="63169" outlineLevel="1" x14ac:dyDescent="0.2"/>
    <row r="63170" outlineLevel="1" x14ac:dyDescent="0.2"/>
    <row r="63171" outlineLevel="1" x14ac:dyDescent="0.2"/>
    <row r="63172" outlineLevel="1" x14ac:dyDescent="0.2"/>
    <row r="63173" outlineLevel="1" x14ac:dyDescent="0.2"/>
    <row r="63174" outlineLevel="1" x14ac:dyDescent="0.2"/>
    <row r="63175" outlineLevel="1" x14ac:dyDescent="0.2"/>
    <row r="63176" outlineLevel="1" x14ac:dyDescent="0.2"/>
    <row r="63177" outlineLevel="1" x14ac:dyDescent="0.2"/>
    <row r="63178" outlineLevel="1" x14ac:dyDescent="0.2"/>
    <row r="63179" outlineLevel="1" x14ac:dyDescent="0.2"/>
    <row r="63180" outlineLevel="1" x14ac:dyDescent="0.2"/>
    <row r="63181" outlineLevel="1" x14ac:dyDescent="0.2"/>
    <row r="63182" outlineLevel="1" x14ac:dyDescent="0.2"/>
    <row r="63183" outlineLevel="1" x14ac:dyDescent="0.2"/>
    <row r="63184" outlineLevel="1" x14ac:dyDescent="0.2"/>
    <row r="63185" outlineLevel="1" x14ac:dyDescent="0.2"/>
    <row r="63186" outlineLevel="1" x14ac:dyDescent="0.2"/>
    <row r="63187" outlineLevel="1" x14ac:dyDescent="0.2"/>
    <row r="63188" outlineLevel="1" x14ac:dyDescent="0.2"/>
    <row r="63189" outlineLevel="1" x14ac:dyDescent="0.2"/>
    <row r="63190" outlineLevel="1" x14ac:dyDescent="0.2"/>
    <row r="63191" outlineLevel="1" x14ac:dyDescent="0.2"/>
    <row r="63192" outlineLevel="1" x14ac:dyDescent="0.2"/>
    <row r="63193" outlineLevel="1" x14ac:dyDescent="0.2"/>
    <row r="63194" outlineLevel="1" x14ac:dyDescent="0.2"/>
    <row r="63195" outlineLevel="1" x14ac:dyDescent="0.2"/>
    <row r="63196" outlineLevel="1" x14ac:dyDescent="0.2"/>
    <row r="63197" outlineLevel="1" x14ac:dyDescent="0.2"/>
    <row r="63198" outlineLevel="1" x14ac:dyDescent="0.2"/>
    <row r="63199" outlineLevel="1" x14ac:dyDescent="0.2"/>
    <row r="63200" outlineLevel="1" x14ac:dyDescent="0.2"/>
    <row r="63201" outlineLevel="1" x14ac:dyDescent="0.2"/>
    <row r="63202" outlineLevel="1" x14ac:dyDescent="0.2"/>
    <row r="63203" outlineLevel="1" x14ac:dyDescent="0.2"/>
    <row r="63204" outlineLevel="1" x14ac:dyDescent="0.2"/>
    <row r="63205" outlineLevel="1" x14ac:dyDescent="0.2"/>
    <row r="63206" outlineLevel="1" x14ac:dyDescent="0.2"/>
    <row r="63207" outlineLevel="1" x14ac:dyDescent="0.2"/>
    <row r="63208" outlineLevel="1" x14ac:dyDescent="0.2"/>
    <row r="63209" outlineLevel="1" x14ac:dyDescent="0.2"/>
    <row r="63210" outlineLevel="1" x14ac:dyDescent="0.2"/>
    <row r="63211" outlineLevel="1" x14ac:dyDescent="0.2"/>
    <row r="63212" outlineLevel="1" x14ac:dyDescent="0.2"/>
    <row r="63213" outlineLevel="1" x14ac:dyDescent="0.2"/>
    <row r="63214" outlineLevel="1" x14ac:dyDescent="0.2"/>
    <row r="63215" outlineLevel="1" x14ac:dyDescent="0.2"/>
    <row r="63216" outlineLevel="1" x14ac:dyDescent="0.2"/>
    <row r="63217" outlineLevel="1" x14ac:dyDescent="0.2"/>
    <row r="63218" outlineLevel="1" x14ac:dyDescent="0.2"/>
    <row r="63219" outlineLevel="1" x14ac:dyDescent="0.2"/>
    <row r="63220" outlineLevel="1" x14ac:dyDescent="0.2"/>
    <row r="63221" outlineLevel="1" x14ac:dyDescent="0.2"/>
    <row r="63222" outlineLevel="1" x14ac:dyDescent="0.2"/>
    <row r="63223" outlineLevel="1" x14ac:dyDescent="0.2"/>
    <row r="63224" outlineLevel="1" x14ac:dyDescent="0.2"/>
    <row r="63225" outlineLevel="1" x14ac:dyDescent="0.2"/>
    <row r="63226" outlineLevel="1" x14ac:dyDescent="0.2"/>
    <row r="63227" outlineLevel="1" x14ac:dyDescent="0.2"/>
    <row r="63228" outlineLevel="1" x14ac:dyDescent="0.2"/>
    <row r="63229" outlineLevel="1" x14ac:dyDescent="0.2"/>
    <row r="63230" outlineLevel="1" x14ac:dyDescent="0.2"/>
    <row r="63231" outlineLevel="1" x14ac:dyDescent="0.2"/>
    <row r="63232" outlineLevel="1" x14ac:dyDescent="0.2"/>
    <row r="63233" outlineLevel="1" x14ac:dyDescent="0.2"/>
    <row r="63234" outlineLevel="1" x14ac:dyDescent="0.2"/>
    <row r="63235" outlineLevel="1" x14ac:dyDescent="0.2"/>
    <row r="63236" outlineLevel="1" x14ac:dyDescent="0.2"/>
    <row r="63237" outlineLevel="1" x14ac:dyDescent="0.2"/>
    <row r="63238" outlineLevel="1" x14ac:dyDescent="0.2"/>
    <row r="63239" outlineLevel="1" x14ac:dyDescent="0.2"/>
    <row r="63240" outlineLevel="1" x14ac:dyDescent="0.2"/>
    <row r="63241" outlineLevel="1" x14ac:dyDescent="0.2"/>
    <row r="63242" outlineLevel="1" x14ac:dyDescent="0.2"/>
    <row r="63243" outlineLevel="1" x14ac:dyDescent="0.2"/>
    <row r="63244" outlineLevel="1" x14ac:dyDescent="0.2"/>
    <row r="63245" outlineLevel="1" x14ac:dyDescent="0.2"/>
    <row r="63246" outlineLevel="1" x14ac:dyDescent="0.2"/>
    <row r="63247" outlineLevel="1" x14ac:dyDescent="0.2"/>
    <row r="63248" outlineLevel="1" x14ac:dyDescent="0.2"/>
    <row r="63249" outlineLevel="1" x14ac:dyDescent="0.2"/>
    <row r="63250" outlineLevel="1" x14ac:dyDescent="0.2"/>
    <row r="63251" outlineLevel="1" x14ac:dyDescent="0.2"/>
    <row r="63252" outlineLevel="1" x14ac:dyDescent="0.2"/>
    <row r="63253" outlineLevel="1" x14ac:dyDescent="0.2"/>
    <row r="63254" outlineLevel="1" x14ac:dyDescent="0.2"/>
    <row r="63255" outlineLevel="1" x14ac:dyDescent="0.2"/>
    <row r="63256" outlineLevel="1" x14ac:dyDescent="0.2"/>
    <row r="63257" outlineLevel="1" x14ac:dyDescent="0.2"/>
    <row r="63258" outlineLevel="1" x14ac:dyDescent="0.2"/>
    <row r="63259" outlineLevel="1" x14ac:dyDescent="0.2"/>
    <row r="63260" outlineLevel="1" x14ac:dyDescent="0.2"/>
    <row r="63261" outlineLevel="1" x14ac:dyDescent="0.2"/>
    <row r="63262" outlineLevel="1" x14ac:dyDescent="0.2"/>
    <row r="63263" outlineLevel="1" x14ac:dyDescent="0.2"/>
    <row r="63264" outlineLevel="1" x14ac:dyDescent="0.2"/>
    <row r="63265" outlineLevel="1" x14ac:dyDescent="0.2"/>
    <row r="63266" outlineLevel="1" x14ac:dyDescent="0.2"/>
    <row r="63267" outlineLevel="1" x14ac:dyDescent="0.2"/>
    <row r="63268" outlineLevel="1" x14ac:dyDescent="0.2"/>
    <row r="63269" outlineLevel="1" x14ac:dyDescent="0.2"/>
    <row r="63270" outlineLevel="1" x14ac:dyDescent="0.2"/>
    <row r="63271" outlineLevel="1" x14ac:dyDescent="0.2"/>
    <row r="63272" outlineLevel="1" x14ac:dyDescent="0.2"/>
    <row r="63273" outlineLevel="1" x14ac:dyDescent="0.2"/>
    <row r="63274" outlineLevel="1" x14ac:dyDescent="0.2"/>
    <row r="63275" outlineLevel="1" x14ac:dyDescent="0.2"/>
    <row r="63276" outlineLevel="1" x14ac:dyDescent="0.2"/>
    <row r="63277" outlineLevel="1" x14ac:dyDescent="0.2"/>
    <row r="63278" outlineLevel="1" x14ac:dyDescent="0.2"/>
    <row r="63279" outlineLevel="1" x14ac:dyDescent="0.2"/>
    <row r="63280" outlineLevel="1" x14ac:dyDescent="0.2"/>
    <row r="63281" outlineLevel="1" x14ac:dyDescent="0.2"/>
    <row r="63282" outlineLevel="1" x14ac:dyDescent="0.2"/>
    <row r="63283" outlineLevel="1" x14ac:dyDescent="0.2"/>
    <row r="63284" outlineLevel="1" x14ac:dyDescent="0.2"/>
    <row r="63285" outlineLevel="1" x14ac:dyDescent="0.2"/>
    <row r="63286" outlineLevel="1" x14ac:dyDescent="0.2"/>
    <row r="63287" outlineLevel="1" x14ac:dyDescent="0.2"/>
    <row r="63288" outlineLevel="1" x14ac:dyDescent="0.2"/>
    <row r="63289" outlineLevel="1" x14ac:dyDescent="0.2"/>
    <row r="63290" outlineLevel="1" x14ac:dyDescent="0.2"/>
    <row r="63291" outlineLevel="1" x14ac:dyDescent="0.2"/>
    <row r="63292" outlineLevel="1" x14ac:dyDescent="0.2"/>
    <row r="63293" outlineLevel="1" x14ac:dyDescent="0.2"/>
    <row r="63294" outlineLevel="1" x14ac:dyDescent="0.2"/>
    <row r="63295" outlineLevel="1" x14ac:dyDescent="0.2"/>
    <row r="63296" outlineLevel="1" x14ac:dyDescent="0.2"/>
    <row r="63297" outlineLevel="1" x14ac:dyDescent="0.2"/>
    <row r="63298" outlineLevel="1" x14ac:dyDescent="0.2"/>
    <row r="63299" outlineLevel="1" x14ac:dyDescent="0.2"/>
    <row r="63300" outlineLevel="1" x14ac:dyDescent="0.2"/>
    <row r="63301" outlineLevel="1" x14ac:dyDescent="0.2"/>
    <row r="63302" outlineLevel="1" x14ac:dyDescent="0.2"/>
    <row r="63303" outlineLevel="1" x14ac:dyDescent="0.2"/>
    <row r="63304" outlineLevel="1" x14ac:dyDescent="0.2"/>
    <row r="63305" outlineLevel="1" x14ac:dyDescent="0.2"/>
    <row r="63306" outlineLevel="1" x14ac:dyDescent="0.2"/>
    <row r="63307" outlineLevel="1" x14ac:dyDescent="0.2"/>
    <row r="63308" outlineLevel="1" x14ac:dyDescent="0.2"/>
    <row r="63309" outlineLevel="1" x14ac:dyDescent="0.2"/>
    <row r="63310" outlineLevel="1" x14ac:dyDescent="0.2"/>
    <row r="63311" outlineLevel="1" x14ac:dyDescent="0.2"/>
    <row r="63312" outlineLevel="1" x14ac:dyDescent="0.2"/>
    <row r="63313" outlineLevel="1" x14ac:dyDescent="0.2"/>
    <row r="63314" outlineLevel="1" x14ac:dyDescent="0.2"/>
    <row r="63315" outlineLevel="1" x14ac:dyDescent="0.2"/>
    <row r="63316" outlineLevel="1" x14ac:dyDescent="0.2"/>
    <row r="63317" outlineLevel="1" x14ac:dyDescent="0.2"/>
    <row r="63318" outlineLevel="1" x14ac:dyDescent="0.2"/>
    <row r="63319" outlineLevel="1" x14ac:dyDescent="0.2"/>
    <row r="63320" outlineLevel="1" x14ac:dyDescent="0.2"/>
    <row r="63321" outlineLevel="1" x14ac:dyDescent="0.2"/>
    <row r="63322" outlineLevel="1" x14ac:dyDescent="0.2"/>
    <row r="63323" outlineLevel="1" x14ac:dyDescent="0.2"/>
    <row r="63324" outlineLevel="1" x14ac:dyDescent="0.2"/>
    <row r="63325" outlineLevel="1" x14ac:dyDescent="0.2"/>
    <row r="63326" outlineLevel="1" x14ac:dyDescent="0.2"/>
    <row r="63327" outlineLevel="1" x14ac:dyDescent="0.2"/>
    <row r="63328" outlineLevel="1" x14ac:dyDescent="0.2"/>
    <row r="63329" outlineLevel="1" x14ac:dyDescent="0.2"/>
    <row r="63330" outlineLevel="1" x14ac:dyDescent="0.2"/>
    <row r="63331" outlineLevel="1" x14ac:dyDescent="0.2"/>
    <row r="63332" outlineLevel="1" x14ac:dyDescent="0.2"/>
    <row r="63333" outlineLevel="1" x14ac:dyDescent="0.2"/>
    <row r="63334" outlineLevel="1" x14ac:dyDescent="0.2"/>
    <row r="63335" outlineLevel="1" x14ac:dyDescent="0.2"/>
    <row r="63336" outlineLevel="1" x14ac:dyDescent="0.2"/>
    <row r="63337" outlineLevel="1" x14ac:dyDescent="0.2"/>
    <row r="63338" outlineLevel="1" x14ac:dyDescent="0.2"/>
    <row r="63339" outlineLevel="1" x14ac:dyDescent="0.2"/>
    <row r="63340" outlineLevel="1" x14ac:dyDescent="0.2"/>
    <row r="63341" outlineLevel="1" x14ac:dyDescent="0.2"/>
    <row r="63342" outlineLevel="1" x14ac:dyDescent="0.2"/>
    <row r="63343" outlineLevel="1" x14ac:dyDescent="0.2"/>
    <row r="63344" outlineLevel="1" x14ac:dyDescent="0.2"/>
    <row r="63345" outlineLevel="1" x14ac:dyDescent="0.2"/>
    <row r="63346" outlineLevel="1" x14ac:dyDescent="0.2"/>
    <row r="63347" outlineLevel="1" x14ac:dyDescent="0.2"/>
    <row r="63348" outlineLevel="1" x14ac:dyDescent="0.2"/>
    <row r="63349" outlineLevel="1" x14ac:dyDescent="0.2"/>
    <row r="63350" outlineLevel="1" x14ac:dyDescent="0.2"/>
    <row r="63351" outlineLevel="1" x14ac:dyDescent="0.2"/>
    <row r="63352" outlineLevel="1" x14ac:dyDescent="0.2"/>
    <row r="63353" outlineLevel="1" x14ac:dyDescent="0.2"/>
    <row r="63354" outlineLevel="1" x14ac:dyDescent="0.2"/>
    <row r="63355" outlineLevel="1" x14ac:dyDescent="0.2"/>
    <row r="63356" outlineLevel="1" x14ac:dyDescent="0.2"/>
    <row r="63357" outlineLevel="1" x14ac:dyDescent="0.2"/>
    <row r="63358" outlineLevel="1" x14ac:dyDescent="0.2"/>
    <row r="63359" outlineLevel="1" x14ac:dyDescent="0.2"/>
    <row r="63360" outlineLevel="1" x14ac:dyDescent="0.2"/>
    <row r="63361" outlineLevel="1" x14ac:dyDescent="0.2"/>
    <row r="63362" outlineLevel="1" x14ac:dyDescent="0.2"/>
    <row r="63363" outlineLevel="1" x14ac:dyDescent="0.2"/>
    <row r="63364" outlineLevel="1" x14ac:dyDescent="0.2"/>
    <row r="63365" outlineLevel="1" x14ac:dyDescent="0.2"/>
    <row r="63366" outlineLevel="1" x14ac:dyDescent="0.2"/>
    <row r="63367" outlineLevel="1" x14ac:dyDescent="0.2"/>
    <row r="63368" outlineLevel="1" x14ac:dyDescent="0.2"/>
    <row r="63369" outlineLevel="1" x14ac:dyDescent="0.2"/>
    <row r="63370" outlineLevel="1" x14ac:dyDescent="0.2"/>
    <row r="63371" outlineLevel="1" x14ac:dyDescent="0.2"/>
    <row r="63372" outlineLevel="1" x14ac:dyDescent="0.2"/>
    <row r="63373" outlineLevel="1" x14ac:dyDescent="0.2"/>
    <row r="63374" outlineLevel="1" x14ac:dyDescent="0.2"/>
    <row r="63375" outlineLevel="1" x14ac:dyDescent="0.2"/>
    <row r="63376" outlineLevel="1" x14ac:dyDescent="0.2"/>
    <row r="63377" outlineLevel="1" x14ac:dyDescent="0.2"/>
    <row r="63378" outlineLevel="1" x14ac:dyDescent="0.2"/>
    <row r="63379" outlineLevel="1" x14ac:dyDescent="0.2"/>
    <row r="63380" outlineLevel="1" x14ac:dyDescent="0.2"/>
    <row r="63381" outlineLevel="1" x14ac:dyDescent="0.2"/>
    <row r="63382" outlineLevel="1" x14ac:dyDescent="0.2"/>
    <row r="63383" outlineLevel="1" x14ac:dyDescent="0.2"/>
    <row r="63384" outlineLevel="1" x14ac:dyDescent="0.2"/>
    <row r="63385" outlineLevel="1" x14ac:dyDescent="0.2"/>
    <row r="63386" outlineLevel="1" x14ac:dyDescent="0.2"/>
    <row r="63387" outlineLevel="1" x14ac:dyDescent="0.2"/>
    <row r="63388" outlineLevel="1" x14ac:dyDescent="0.2"/>
    <row r="63389" outlineLevel="1" x14ac:dyDescent="0.2"/>
    <row r="63390" outlineLevel="1" x14ac:dyDescent="0.2"/>
    <row r="63391" outlineLevel="1" x14ac:dyDescent="0.2"/>
    <row r="63392" outlineLevel="1" x14ac:dyDescent="0.2"/>
    <row r="63393" outlineLevel="1" x14ac:dyDescent="0.2"/>
    <row r="63394" outlineLevel="1" x14ac:dyDescent="0.2"/>
    <row r="63395" outlineLevel="1" x14ac:dyDescent="0.2"/>
    <row r="63396" outlineLevel="1" x14ac:dyDescent="0.2"/>
    <row r="63397" outlineLevel="1" x14ac:dyDescent="0.2"/>
    <row r="63398" outlineLevel="1" x14ac:dyDescent="0.2"/>
    <row r="63399" outlineLevel="1" x14ac:dyDescent="0.2"/>
    <row r="63400" outlineLevel="1" x14ac:dyDescent="0.2"/>
    <row r="63401" outlineLevel="1" x14ac:dyDescent="0.2"/>
    <row r="63402" outlineLevel="1" x14ac:dyDescent="0.2"/>
    <row r="63403" outlineLevel="1" x14ac:dyDescent="0.2"/>
    <row r="63404" outlineLevel="1" x14ac:dyDescent="0.2"/>
    <row r="63405" outlineLevel="1" x14ac:dyDescent="0.2"/>
    <row r="63406" outlineLevel="1" x14ac:dyDescent="0.2"/>
    <row r="63407" outlineLevel="1" x14ac:dyDescent="0.2"/>
    <row r="63408" outlineLevel="1" x14ac:dyDescent="0.2"/>
    <row r="63409" outlineLevel="1" x14ac:dyDescent="0.2"/>
    <row r="63410" outlineLevel="1" x14ac:dyDescent="0.2"/>
    <row r="63411" outlineLevel="1" x14ac:dyDescent="0.2"/>
    <row r="63412" outlineLevel="1" x14ac:dyDescent="0.2"/>
    <row r="63413" outlineLevel="1" x14ac:dyDescent="0.2"/>
    <row r="63414" outlineLevel="1" x14ac:dyDescent="0.2"/>
    <row r="63415" outlineLevel="1" x14ac:dyDescent="0.2"/>
    <row r="63416" outlineLevel="1" x14ac:dyDescent="0.2"/>
    <row r="63417" outlineLevel="1" x14ac:dyDescent="0.2"/>
    <row r="63418" outlineLevel="1" x14ac:dyDescent="0.2"/>
    <row r="63419" outlineLevel="1" x14ac:dyDescent="0.2"/>
    <row r="63420" outlineLevel="1" x14ac:dyDescent="0.2"/>
    <row r="63421" outlineLevel="1" x14ac:dyDescent="0.2"/>
    <row r="63422" outlineLevel="1" x14ac:dyDescent="0.2"/>
    <row r="63423" outlineLevel="1" x14ac:dyDescent="0.2"/>
    <row r="63424" outlineLevel="1" x14ac:dyDescent="0.2"/>
    <row r="63425" outlineLevel="1" x14ac:dyDescent="0.2"/>
    <row r="63426" outlineLevel="1" x14ac:dyDescent="0.2"/>
    <row r="63427" outlineLevel="1" x14ac:dyDescent="0.2"/>
    <row r="63428" outlineLevel="1" x14ac:dyDescent="0.2"/>
    <row r="63429" outlineLevel="1" x14ac:dyDescent="0.2"/>
    <row r="63430" outlineLevel="1" x14ac:dyDescent="0.2"/>
    <row r="63431" outlineLevel="1" x14ac:dyDescent="0.2"/>
    <row r="63432" outlineLevel="1" x14ac:dyDescent="0.2"/>
    <row r="63433" outlineLevel="1" x14ac:dyDescent="0.2"/>
    <row r="63434" outlineLevel="1" x14ac:dyDescent="0.2"/>
    <row r="63435" outlineLevel="1" x14ac:dyDescent="0.2"/>
    <row r="63436" outlineLevel="1" x14ac:dyDescent="0.2"/>
    <row r="63437" outlineLevel="1" x14ac:dyDescent="0.2"/>
    <row r="63438" outlineLevel="1" x14ac:dyDescent="0.2"/>
    <row r="63439" outlineLevel="1" x14ac:dyDescent="0.2"/>
    <row r="63440" outlineLevel="1" x14ac:dyDescent="0.2"/>
    <row r="63441" outlineLevel="1" x14ac:dyDescent="0.2"/>
    <row r="63442" outlineLevel="1" x14ac:dyDescent="0.2"/>
    <row r="63443" outlineLevel="1" x14ac:dyDescent="0.2"/>
    <row r="63444" outlineLevel="1" x14ac:dyDescent="0.2"/>
    <row r="63445" outlineLevel="1" x14ac:dyDescent="0.2"/>
    <row r="63446" outlineLevel="1" x14ac:dyDescent="0.2"/>
    <row r="63447" outlineLevel="1" x14ac:dyDescent="0.2"/>
    <row r="63448" outlineLevel="1" x14ac:dyDescent="0.2"/>
    <row r="63449" outlineLevel="1" x14ac:dyDescent="0.2"/>
    <row r="63450" outlineLevel="1" x14ac:dyDescent="0.2"/>
    <row r="63451" outlineLevel="1" x14ac:dyDescent="0.2"/>
    <row r="63452" outlineLevel="1" x14ac:dyDescent="0.2"/>
    <row r="63453" outlineLevel="1" x14ac:dyDescent="0.2"/>
    <row r="63454" outlineLevel="1" x14ac:dyDescent="0.2"/>
    <row r="63455" outlineLevel="1" x14ac:dyDescent="0.2"/>
    <row r="63456" outlineLevel="1" x14ac:dyDescent="0.2"/>
    <row r="63457" outlineLevel="1" x14ac:dyDescent="0.2"/>
    <row r="63458" outlineLevel="1" x14ac:dyDescent="0.2"/>
    <row r="63459" outlineLevel="1" x14ac:dyDescent="0.2"/>
    <row r="63460" outlineLevel="1" x14ac:dyDescent="0.2"/>
    <row r="63461" outlineLevel="1" x14ac:dyDescent="0.2"/>
    <row r="63462" outlineLevel="1" x14ac:dyDescent="0.2"/>
    <row r="63463" outlineLevel="1" x14ac:dyDescent="0.2"/>
    <row r="63464" outlineLevel="1" x14ac:dyDescent="0.2"/>
    <row r="63465" outlineLevel="1" x14ac:dyDescent="0.2"/>
    <row r="63466" outlineLevel="1" x14ac:dyDescent="0.2"/>
    <row r="63467" outlineLevel="1" x14ac:dyDescent="0.2"/>
    <row r="63468" outlineLevel="1" x14ac:dyDescent="0.2"/>
    <row r="63469" outlineLevel="1" x14ac:dyDescent="0.2"/>
    <row r="63470" outlineLevel="1" x14ac:dyDescent="0.2"/>
    <row r="63471" outlineLevel="1" x14ac:dyDescent="0.2"/>
    <row r="63472" outlineLevel="1" x14ac:dyDescent="0.2"/>
    <row r="63473" outlineLevel="1" x14ac:dyDescent="0.2"/>
    <row r="63474" outlineLevel="1" x14ac:dyDescent="0.2"/>
    <row r="63475" outlineLevel="1" x14ac:dyDescent="0.2"/>
    <row r="63476" outlineLevel="1" x14ac:dyDescent="0.2"/>
    <row r="63477" outlineLevel="1" x14ac:dyDescent="0.2"/>
    <row r="63478" outlineLevel="1" x14ac:dyDescent="0.2"/>
    <row r="63479" outlineLevel="1" x14ac:dyDescent="0.2"/>
    <row r="63480" outlineLevel="1" x14ac:dyDescent="0.2"/>
    <row r="63481" outlineLevel="1" x14ac:dyDescent="0.2"/>
    <row r="63482" outlineLevel="1" x14ac:dyDescent="0.2"/>
    <row r="63483" outlineLevel="1" x14ac:dyDescent="0.2"/>
    <row r="63484" outlineLevel="1" x14ac:dyDescent="0.2"/>
    <row r="63485" outlineLevel="1" x14ac:dyDescent="0.2"/>
    <row r="63486" outlineLevel="1" x14ac:dyDescent="0.2"/>
    <row r="63487" outlineLevel="1" x14ac:dyDescent="0.2"/>
    <row r="63488" outlineLevel="1" x14ac:dyDescent="0.2"/>
    <row r="63489" outlineLevel="1" x14ac:dyDescent="0.2"/>
    <row r="63490" outlineLevel="1" x14ac:dyDescent="0.2"/>
    <row r="63491" outlineLevel="1" x14ac:dyDescent="0.2"/>
    <row r="63492" outlineLevel="1" x14ac:dyDescent="0.2"/>
    <row r="63493" outlineLevel="1" x14ac:dyDescent="0.2"/>
    <row r="63494" outlineLevel="1" x14ac:dyDescent="0.2"/>
    <row r="63495" outlineLevel="1" x14ac:dyDescent="0.2"/>
    <row r="63496" outlineLevel="1" x14ac:dyDescent="0.2"/>
    <row r="63497" outlineLevel="1" x14ac:dyDescent="0.2"/>
    <row r="63498" outlineLevel="1" x14ac:dyDescent="0.2"/>
    <row r="63499" outlineLevel="1" x14ac:dyDescent="0.2"/>
    <row r="63500" outlineLevel="1" x14ac:dyDescent="0.2"/>
    <row r="63501" outlineLevel="1" x14ac:dyDescent="0.2"/>
    <row r="63502" outlineLevel="1" x14ac:dyDescent="0.2"/>
    <row r="63503" outlineLevel="1" x14ac:dyDescent="0.2"/>
    <row r="63504" outlineLevel="1" x14ac:dyDescent="0.2"/>
    <row r="63505" outlineLevel="1" x14ac:dyDescent="0.2"/>
    <row r="63506" outlineLevel="1" x14ac:dyDescent="0.2"/>
    <row r="63507" outlineLevel="1" x14ac:dyDescent="0.2"/>
    <row r="63508" outlineLevel="1" x14ac:dyDescent="0.2"/>
    <row r="63509" outlineLevel="1" x14ac:dyDescent="0.2"/>
    <row r="63510" outlineLevel="1" x14ac:dyDescent="0.2"/>
    <row r="63511" outlineLevel="1" x14ac:dyDescent="0.2"/>
    <row r="63512" outlineLevel="1" x14ac:dyDescent="0.2"/>
    <row r="63513" outlineLevel="1" x14ac:dyDescent="0.2"/>
    <row r="63514" outlineLevel="1" x14ac:dyDescent="0.2"/>
    <row r="63515" outlineLevel="1" x14ac:dyDescent="0.2"/>
    <row r="63516" outlineLevel="1" x14ac:dyDescent="0.2"/>
    <row r="63517" outlineLevel="1" x14ac:dyDescent="0.2"/>
    <row r="63518" outlineLevel="1" x14ac:dyDescent="0.2"/>
    <row r="63519" outlineLevel="1" x14ac:dyDescent="0.2"/>
    <row r="63520" outlineLevel="1" x14ac:dyDescent="0.2"/>
    <row r="63521" outlineLevel="1" x14ac:dyDescent="0.2"/>
    <row r="63522" outlineLevel="1" x14ac:dyDescent="0.2"/>
    <row r="63523" outlineLevel="1" x14ac:dyDescent="0.2"/>
    <row r="63524" outlineLevel="1" x14ac:dyDescent="0.2"/>
    <row r="63525" outlineLevel="1" x14ac:dyDescent="0.2"/>
    <row r="63526" outlineLevel="1" x14ac:dyDescent="0.2"/>
    <row r="63527" outlineLevel="1" x14ac:dyDescent="0.2"/>
    <row r="63528" outlineLevel="1" x14ac:dyDescent="0.2"/>
    <row r="63529" outlineLevel="1" x14ac:dyDescent="0.2"/>
    <row r="63530" outlineLevel="1" x14ac:dyDescent="0.2"/>
    <row r="63531" outlineLevel="1" x14ac:dyDescent="0.2"/>
    <row r="63532" outlineLevel="1" x14ac:dyDescent="0.2"/>
    <row r="63533" outlineLevel="1" x14ac:dyDescent="0.2"/>
    <row r="63534" outlineLevel="1" x14ac:dyDescent="0.2"/>
    <row r="63535" outlineLevel="1" x14ac:dyDescent="0.2"/>
    <row r="63536" outlineLevel="1" x14ac:dyDescent="0.2"/>
    <row r="63537" outlineLevel="1" x14ac:dyDescent="0.2"/>
    <row r="63538" outlineLevel="1" x14ac:dyDescent="0.2"/>
    <row r="63539" outlineLevel="1" x14ac:dyDescent="0.2"/>
    <row r="63540" outlineLevel="1" x14ac:dyDescent="0.2"/>
    <row r="63541" outlineLevel="1" x14ac:dyDescent="0.2"/>
    <row r="63542" outlineLevel="1" x14ac:dyDescent="0.2"/>
    <row r="63543" outlineLevel="1" x14ac:dyDescent="0.2"/>
    <row r="63544" outlineLevel="1" x14ac:dyDescent="0.2"/>
    <row r="63545" outlineLevel="1" x14ac:dyDescent="0.2"/>
    <row r="63546" outlineLevel="1" x14ac:dyDescent="0.2"/>
    <row r="63547" outlineLevel="1" x14ac:dyDescent="0.2"/>
    <row r="63548" outlineLevel="1" x14ac:dyDescent="0.2"/>
    <row r="63549" outlineLevel="1" x14ac:dyDescent="0.2"/>
    <row r="63550" outlineLevel="1" x14ac:dyDescent="0.2"/>
    <row r="63551" outlineLevel="1" x14ac:dyDescent="0.2"/>
    <row r="63552" outlineLevel="1" x14ac:dyDescent="0.2"/>
    <row r="63553" outlineLevel="1" x14ac:dyDescent="0.2"/>
    <row r="63554" outlineLevel="1" x14ac:dyDescent="0.2"/>
    <row r="63555" outlineLevel="1" x14ac:dyDescent="0.2"/>
    <row r="63556" outlineLevel="1" x14ac:dyDescent="0.2"/>
    <row r="63557" outlineLevel="1" x14ac:dyDescent="0.2"/>
    <row r="63558" outlineLevel="1" x14ac:dyDescent="0.2"/>
    <row r="63559" outlineLevel="1" x14ac:dyDescent="0.2"/>
    <row r="63560" outlineLevel="1" x14ac:dyDescent="0.2"/>
    <row r="63561" outlineLevel="1" x14ac:dyDescent="0.2"/>
    <row r="63562" outlineLevel="1" x14ac:dyDescent="0.2"/>
    <row r="63563" outlineLevel="1" x14ac:dyDescent="0.2"/>
    <row r="63564" outlineLevel="1" x14ac:dyDescent="0.2"/>
    <row r="63565" outlineLevel="1" x14ac:dyDescent="0.2"/>
    <row r="63566" outlineLevel="1" x14ac:dyDescent="0.2"/>
    <row r="63567" outlineLevel="1" x14ac:dyDescent="0.2"/>
    <row r="63568" outlineLevel="1" x14ac:dyDescent="0.2"/>
    <row r="63569" outlineLevel="1" x14ac:dyDescent="0.2"/>
    <row r="63570" outlineLevel="1" x14ac:dyDescent="0.2"/>
    <row r="63571" outlineLevel="1" x14ac:dyDescent="0.2"/>
    <row r="63572" outlineLevel="1" x14ac:dyDescent="0.2"/>
    <row r="63573" outlineLevel="1" x14ac:dyDescent="0.2"/>
    <row r="63574" outlineLevel="1" x14ac:dyDescent="0.2"/>
    <row r="63575" outlineLevel="1" x14ac:dyDescent="0.2"/>
    <row r="63576" outlineLevel="1" x14ac:dyDescent="0.2"/>
    <row r="63577" outlineLevel="1" x14ac:dyDescent="0.2"/>
    <row r="63578" outlineLevel="1" x14ac:dyDescent="0.2"/>
    <row r="63579" outlineLevel="1" x14ac:dyDescent="0.2"/>
    <row r="63580" outlineLevel="1" x14ac:dyDescent="0.2"/>
    <row r="63581" outlineLevel="1" x14ac:dyDescent="0.2"/>
    <row r="63582" outlineLevel="1" x14ac:dyDescent="0.2"/>
    <row r="63583" outlineLevel="1" x14ac:dyDescent="0.2"/>
    <row r="63584" outlineLevel="1" x14ac:dyDescent="0.2"/>
    <row r="63585" outlineLevel="1" x14ac:dyDescent="0.2"/>
    <row r="63586" outlineLevel="1" x14ac:dyDescent="0.2"/>
    <row r="63587" outlineLevel="1" x14ac:dyDescent="0.2"/>
    <row r="63588" outlineLevel="1" x14ac:dyDescent="0.2"/>
    <row r="63589" outlineLevel="1" x14ac:dyDescent="0.2"/>
    <row r="63590" outlineLevel="1" x14ac:dyDescent="0.2"/>
    <row r="63591" outlineLevel="1" x14ac:dyDescent="0.2"/>
    <row r="63592" outlineLevel="1" x14ac:dyDescent="0.2"/>
    <row r="63593" outlineLevel="1" x14ac:dyDescent="0.2"/>
    <row r="63594" outlineLevel="1" x14ac:dyDescent="0.2"/>
    <row r="63595" outlineLevel="1" x14ac:dyDescent="0.2"/>
    <row r="63596" outlineLevel="1" x14ac:dyDescent="0.2"/>
    <row r="63597" outlineLevel="1" x14ac:dyDescent="0.2"/>
    <row r="63598" outlineLevel="1" x14ac:dyDescent="0.2"/>
    <row r="63599" outlineLevel="1" x14ac:dyDescent="0.2"/>
    <row r="63600" outlineLevel="1" x14ac:dyDescent="0.2"/>
    <row r="63601" outlineLevel="1" x14ac:dyDescent="0.2"/>
    <row r="63602" outlineLevel="1" x14ac:dyDescent="0.2"/>
    <row r="63603" outlineLevel="1" x14ac:dyDescent="0.2"/>
    <row r="63604" outlineLevel="1" x14ac:dyDescent="0.2"/>
    <row r="63605" outlineLevel="1" x14ac:dyDescent="0.2"/>
    <row r="63606" outlineLevel="1" x14ac:dyDescent="0.2"/>
    <row r="63607" outlineLevel="1" x14ac:dyDescent="0.2"/>
    <row r="63608" outlineLevel="1" x14ac:dyDescent="0.2"/>
    <row r="63609" outlineLevel="1" x14ac:dyDescent="0.2"/>
    <row r="63610" outlineLevel="1" x14ac:dyDescent="0.2"/>
    <row r="63611" outlineLevel="1" x14ac:dyDescent="0.2"/>
    <row r="63612" outlineLevel="1" x14ac:dyDescent="0.2"/>
    <row r="63613" outlineLevel="1" x14ac:dyDescent="0.2"/>
    <row r="63614" outlineLevel="1" x14ac:dyDescent="0.2"/>
    <row r="63615" outlineLevel="1" x14ac:dyDescent="0.2"/>
    <row r="63616" outlineLevel="1" x14ac:dyDescent="0.2"/>
    <row r="63617" outlineLevel="1" x14ac:dyDescent="0.2"/>
    <row r="63618" outlineLevel="1" x14ac:dyDescent="0.2"/>
    <row r="63619" outlineLevel="1" x14ac:dyDescent="0.2"/>
    <row r="63620" outlineLevel="1" x14ac:dyDescent="0.2"/>
    <row r="63621" outlineLevel="1" x14ac:dyDescent="0.2"/>
    <row r="63622" outlineLevel="1" x14ac:dyDescent="0.2"/>
    <row r="63623" outlineLevel="1" x14ac:dyDescent="0.2"/>
    <row r="63624" outlineLevel="1" x14ac:dyDescent="0.2"/>
    <row r="63625" outlineLevel="1" x14ac:dyDescent="0.2"/>
    <row r="63626" outlineLevel="1" x14ac:dyDescent="0.2"/>
    <row r="63627" outlineLevel="1" x14ac:dyDescent="0.2"/>
    <row r="63628" outlineLevel="1" x14ac:dyDescent="0.2"/>
    <row r="63629" outlineLevel="1" x14ac:dyDescent="0.2"/>
    <row r="63630" outlineLevel="1" x14ac:dyDescent="0.2"/>
    <row r="63631" outlineLevel="1" x14ac:dyDescent="0.2"/>
    <row r="63632" outlineLevel="1" x14ac:dyDescent="0.2"/>
    <row r="63633" outlineLevel="1" x14ac:dyDescent="0.2"/>
    <row r="63634" outlineLevel="1" x14ac:dyDescent="0.2"/>
    <row r="63635" outlineLevel="1" x14ac:dyDescent="0.2"/>
    <row r="63636" outlineLevel="1" x14ac:dyDescent="0.2"/>
    <row r="63637" outlineLevel="1" x14ac:dyDescent="0.2"/>
    <row r="63638" outlineLevel="1" x14ac:dyDescent="0.2"/>
    <row r="63639" outlineLevel="1" x14ac:dyDescent="0.2"/>
    <row r="63640" outlineLevel="1" x14ac:dyDescent="0.2"/>
    <row r="63641" outlineLevel="1" x14ac:dyDescent="0.2"/>
    <row r="63642" outlineLevel="1" x14ac:dyDescent="0.2"/>
    <row r="63643" outlineLevel="1" x14ac:dyDescent="0.2"/>
    <row r="63644" outlineLevel="1" x14ac:dyDescent="0.2"/>
    <row r="63645" outlineLevel="1" x14ac:dyDescent="0.2"/>
    <row r="63646" outlineLevel="1" x14ac:dyDescent="0.2"/>
    <row r="63647" outlineLevel="1" x14ac:dyDescent="0.2"/>
    <row r="63648" outlineLevel="1" x14ac:dyDescent="0.2"/>
    <row r="63649" outlineLevel="1" x14ac:dyDescent="0.2"/>
    <row r="63650" outlineLevel="1" x14ac:dyDescent="0.2"/>
    <row r="63651" outlineLevel="1" x14ac:dyDescent="0.2"/>
    <row r="63652" outlineLevel="1" x14ac:dyDescent="0.2"/>
    <row r="63653" outlineLevel="1" x14ac:dyDescent="0.2"/>
    <row r="63654" outlineLevel="1" x14ac:dyDescent="0.2"/>
    <row r="63655" outlineLevel="1" x14ac:dyDescent="0.2"/>
    <row r="63656" outlineLevel="1" x14ac:dyDescent="0.2"/>
    <row r="63657" outlineLevel="1" x14ac:dyDescent="0.2"/>
    <row r="63658" outlineLevel="1" x14ac:dyDescent="0.2"/>
    <row r="63659" outlineLevel="1" x14ac:dyDescent="0.2"/>
    <row r="63660" outlineLevel="1" x14ac:dyDescent="0.2"/>
    <row r="63661" outlineLevel="1" x14ac:dyDescent="0.2"/>
    <row r="63662" outlineLevel="1" x14ac:dyDescent="0.2"/>
    <row r="63663" outlineLevel="1" x14ac:dyDescent="0.2"/>
    <row r="63664" outlineLevel="1" x14ac:dyDescent="0.2"/>
    <row r="63665" outlineLevel="1" x14ac:dyDescent="0.2"/>
    <row r="63666" outlineLevel="1" x14ac:dyDescent="0.2"/>
    <row r="63667" outlineLevel="1" x14ac:dyDescent="0.2"/>
    <row r="63668" outlineLevel="1" x14ac:dyDescent="0.2"/>
    <row r="63669" outlineLevel="1" x14ac:dyDescent="0.2"/>
    <row r="63670" outlineLevel="1" x14ac:dyDescent="0.2"/>
    <row r="63671" outlineLevel="1" x14ac:dyDescent="0.2"/>
    <row r="63672" outlineLevel="1" x14ac:dyDescent="0.2"/>
    <row r="63673" outlineLevel="1" x14ac:dyDescent="0.2"/>
    <row r="63674" outlineLevel="1" x14ac:dyDescent="0.2"/>
    <row r="63675" outlineLevel="1" x14ac:dyDescent="0.2"/>
    <row r="63676" outlineLevel="1" x14ac:dyDescent="0.2"/>
    <row r="63677" outlineLevel="1" x14ac:dyDescent="0.2"/>
    <row r="63678" outlineLevel="1" x14ac:dyDescent="0.2"/>
    <row r="63679" outlineLevel="1" x14ac:dyDescent="0.2"/>
    <row r="63680" outlineLevel="1" x14ac:dyDescent="0.2"/>
    <row r="63681" outlineLevel="1" x14ac:dyDescent="0.2"/>
    <row r="63682" outlineLevel="1" x14ac:dyDescent="0.2"/>
    <row r="63683" outlineLevel="1" x14ac:dyDescent="0.2"/>
    <row r="63684" outlineLevel="1" x14ac:dyDescent="0.2"/>
    <row r="63685" outlineLevel="1" x14ac:dyDescent="0.2"/>
    <row r="63686" outlineLevel="1" x14ac:dyDescent="0.2"/>
    <row r="63687" outlineLevel="1" x14ac:dyDescent="0.2"/>
    <row r="63688" outlineLevel="1" x14ac:dyDescent="0.2"/>
    <row r="63689" outlineLevel="1" x14ac:dyDescent="0.2"/>
    <row r="63690" outlineLevel="1" x14ac:dyDescent="0.2"/>
    <row r="63691" outlineLevel="1" x14ac:dyDescent="0.2"/>
    <row r="63692" outlineLevel="1" x14ac:dyDescent="0.2"/>
    <row r="63693" outlineLevel="1" x14ac:dyDescent="0.2"/>
    <row r="63694" outlineLevel="1" x14ac:dyDescent="0.2"/>
    <row r="63695" outlineLevel="1" x14ac:dyDescent="0.2"/>
    <row r="63696" outlineLevel="1" x14ac:dyDescent="0.2"/>
    <row r="63697" outlineLevel="1" x14ac:dyDescent="0.2"/>
    <row r="63698" outlineLevel="1" x14ac:dyDescent="0.2"/>
    <row r="63699" outlineLevel="1" x14ac:dyDescent="0.2"/>
    <row r="63700" outlineLevel="1" x14ac:dyDescent="0.2"/>
    <row r="63701" outlineLevel="1" x14ac:dyDescent="0.2"/>
    <row r="63702" outlineLevel="1" x14ac:dyDescent="0.2"/>
    <row r="63703" outlineLevel="1" x14ac:dyDescent="0.2"/>
    <row r="63704" outlineLevel="1" x14ac:dyDescent="0.2"/>
    <row r="63705" outlineLevel="1" x14ac:dyDescent="0.2"/>
    <row r="63706" outlineLevel="1" x14ac:dyDescent="0.2"/>
    <row r="63707" outlineLevel="1" x14ac:dyDescent="0.2"/>
    <row r="63708" outlineLevel="1" x14ac:dyDescent="0.2"/>
    <row r="63709" outlineLevel="1" x14ac:dyDescent="0.2"/>
    <row r="63710" outlineLevel="1" x14ac:dyDescent="0.2"/>
    <row r="63711" outlineLevel="1" x14ac:dyDescent="0.2"/>
    <row r="63712" outlineLevel="1" x14ac:dyDescent="0.2"/>
    <row r="63713" outlineLevel="1" x14ac:dyDescent="0.2"/>
    <row r="63714" outlineLevel="1" x14ac:dyDescent="0.2"/>
    <row r="63715" outlineLevel="1" x14ac:dyDescent="0.2"/>
    <row r="63716" outlineLevel="1" x14ac:dyDescent="0.2"/>
    <row r="63717" outlineLevel="1" x14ac:dyDescent="0.2"/>
    <row r="63718" outlineLevel="1" x14ac:dyDescent="0.2"/>
    <row r="63719" outlineLevel="1" x14ac:dyDescent="0.2"/>
    <row r="63720" outlineLevel="1" x14ac:dyDescent="0.2"/>
    <row r="63721" outlineLevel="1" x14ac:dyDescent="0.2"/>
    <row r="63722" outlineLevel="1" x14ac:dyDescent="0.2"/>
    <row r="63723" outlineLevel="1" x14ac:dyDescent="0.2"/>
    <row r="63724" outlineLevel="1" x14ac:dyDescent="0.2"/>
    <row r="63725" outlineLevel="1" x14ac:dyDescent="0.2"/>
    <row r="63726" outlineLevel="1" x14ac:dyDescent="0.2"/>
    <row r="63727" outlineLevel="1" x14ac:dyDescent="0.2"/>
    <row r="63728" outlineLevel="1" x14ac:dyDescent="0.2"/>
    <row r="63729" outlineLevel="1" x14ac:dyDescent="0.2"/>
    <row r="63730" outlineLevel="1" x14ac:dyDescent="0.2"/>
    <row r="63731" outlineLevel="1" x14ac:dyDescent="0.2"/>
    <row r="63732" outlineLevel="1" x14ac:dyDescent="0.2"/>
    <row r="63733" outlineLevel="1" x14ac:dyDescent="0.2"/>
    <row r="63734" outlineLevel="1" x14ac:dyDescent="0.2"/>
    <row r="63735" outlineLevel="1" x14ac:dyDescent="0.2"/>
    <row r="63736" outlineLevel="1" x14ac:dyDescent="0.2"/>
    <row r="63737" outlineLevel="1" x14ac:dyDescent="0.2"/>
    <row r="63738" outlineLevel="1" x14ac:dyDescent="0.2"/>
    <row r="63739" outlineLevel="1" x14ac:dyDescent="0.2"/>
    <row r="63740" outlineLevel="1" x14ac:dyDescent="0.2"/>
    <row r="63741" outlineLevel="1" x14ac:dyDescent="0.2"/>
    <row r="63742" outlineLevel="1" x14ac:dyDescent="0.2"/>
    <row r="63743" outlineLevel="1" x14ac:dyDescent="0.2"/>
    <row r="63744" outlineLevel="1" x14ac:dyDescent="0.2"/>
    <row r="63745" outlineLevel="1" x14ac:dyDescent="0.2"/>
    <row r="63746" outlineLevel="1" x14ac:dyDescent="0.2"/>
    <row r="63747" outlineLevel="1" x14ac:dyDescent="0.2"/>
    <row r="63748" outlineLevel="1" x14ac:dyDescent="0.2"/>
    <row r="63749" outlineLevel="1" x14ac:dyDescent="0.2"/>
    <row r="63750" outlineLevel="1" x14ac:dyDescent="0.2"/>
    <row r="63751" outlineLevel="1" x14ac:dyDescent="0.2"/>
    <row r="63752" outlineLevel="1" x14ac:dyDescent="0.2"/>
    <row r="63753" outlineLevel="1" x14ac:dyDescent="0.2"/>
    <row r="63754" outlineLevel="1" x14ac:dyDescent="0.2"/>
    <row r="63755" outlineLevel="1" x14ac:dyDescent="0.2"/>
    <row r="63756" outlineLevel="1" x14ac:dyDescent="0.2"/>
    <row r="63757" outlineLevel="1" x14ac:dyDescent="0.2"/>
    <row r="63758" outlineLevel="1" x14ac:dyDescent="0.2"/>
    <row r="63759" outlineLevel="1" x14ac:dyDescent="0.2"/>
    <row r="63760" outlineLevel="1" x14ac:dyDescent="0.2"/>
    <row r="63761" outlineLevel="1" x14ac:dyDescent="0.2"/>
    <row r="63762" outlineLevel="1" x14ac:dyDescent="0.2"/>
    <row r="63763" outlineLevel="1" x14ac:dyDescent="0.2"/>
    <row r="63764" outlineLevel="1" x14ac:dyDescent="0.2"/>
    <row r="63765" outlineLevel="1" x14ac:dyDescent="0.2"/>
    <row r="63766" outlineLevel="1" x14ac:dyDescent="0.2"/>
    <row r="63767" outlineLevel="1" x14ac:dyDescent="0.2"/>
    <row r="63768" outlineLevel="1" x14ac:dyDescent="0.2"/>
    <row r="63769" outlineLevel="1" x14ac:dyDescent="0.2"/>
    <row r="63770" outlineLevel="1" x14ac:dyDescent="0.2"/>
    <row r="63771" outlineLevel="1" x14ac:dyDescent="0.2"/>
    <row r="63772" outlineLevel="1" x14ac:dyDescent="0.2"/>
    <row r="63773" outlineLevel="1" x14ac:dyDescent="0.2"/>
    <row r="63774" outlineLevel="1" x14ac:dyDescent="0.2"/>
    <row r="63775" outlineLevel="1" x14ac:dyDescent="0.2"/>
    <row r="63776" outlineLevel="1" x14ac:dyDescent="0.2"/>
    <row r="63777" outlineLevel="1" x14ac:dyDescent="0.2"/>
    <row r="63778" outlineLevel="1" x14ac:dyDescent="0.2"/>
    <row r="63779" outlineLevel="1" x14ac:dyDescent="0.2"/>
    <row r="63780" outlineLevel="1" x14ac:dyDescent="0.2"/>
    <row r="63781" outlineLevel="1" x14ac:dyDescent="0.2"/>
    <row r="63782" outlineLevel="1" x14ac:dyDescent="0.2"/>
    <row r="63783" outlineLevel="1" x14ac:dyDescent="0.2"/>
    <row r="63784" outlineLevel="1" x14ac:dyDescent="0.2"/>
    <row r="63785" outlineLevel="1" x14ac:dyDescent="0.2"/>
    <row r="63786" outlineLevel="1" x14ac:dyDescent="0.2"/>
    <row r="63787" outlineLevel="1" x14ac:dyDescent="0.2"/>
    <row r="63788" outlineLevel="1" x14ac:dyDescent="0.2"/>
    <row r="63789" outlineLevel="1" x14ac:dyDescent="0.2"/>
    <row r="63790" outlineLevel="1" x14ac:dyDescent="0.2"/>
    <row r="63791" outlineLevel="1" x14ac:dyDescent="0.2"/>
    <row r="63792" outlineLevel="1" x14ac:dyDescent="0.2"/>
    <row r="63793" outlineLevel="1" x14ac:dyDescent="0.2"/>
    <row r="63794" outlineLevel="1" x14ac:dyDescent="0.2"/>
    <row r="63795" outlineLevel="1" x14ac:dyDescent="0.2"/>
    <row r="63796" outlineLevel="1" x14ac:dyDescent="0.2"/>
    <row r="63797" outlineLevel="1" x14ac:dyDescent="0.2"/>
    <row r="63798" outlineLevel="1" x14ac:dyDescent="0.2"/>
    <row r="63799" outlineLevel="1" x14ac:dyDescent="0.2"/>
    <row r="63800" outlineLevel="1" x14ac:dyDescent="0.2"/>
    <row r="63801" outlineLevel="1" x14ac:dyDescent="0.2"/>
    <row r="63802" outlineLevel="1" x14ac:dyDescent="0.2"/>
    <row r="63803" outlineLevel="1" x14ac:dyDescent="0.2"/>
    <row r="63804" outlineLevel="1" x14ac:dyDescent="0.2"/>
    <row r="63805" outlineLevel="1" x14ac:dyDescent="0.2"/>
    <row r="63806" outlineLevel="1" x14ac:dyDescent="0.2"/>
    <row r="63807" outlineLevel="1" x14ac:dyDescent="0.2"/>
    <row r="63808" outlineLevel="1" x14ac:dyDescent="0.2"/>
    <row r="63809" outlineLevel="1" x14ac:dyDescent="0.2"/>
    <row r="63810" outlineLevel="1" x14ac:dyDescent="0.2"/>
    <row r="63811" outlineLevel="1" x14ac:dyDescent="0.2"/>
    <row r="63812" outlineLevel="1" x14ac:dyDescent="0.2"/>
    <row r="63813" outlineLevel="1" x14ac:dyDescent="0.2"/>
    <row r="63814" outlineLevel="1" x14ac:dyDescent="0.2"/>
    <row r="63815" outlineLevel="1" x14ac:dyDescent="0.2"/>
    <row r="63816" outlineLevel="1" x14ac:dyDescent="0.2"/>
    <row r="63817" outlineLevel="1" x14ac:dyDescent="0.2"/>
    <row r="63818" outlineLevel="1" x14ac:dyDescent="0.2"/>
    <row r="63819" outlineLevel="1" x14ac:dyDescent="0.2"/>
    <row r="63820" outlineLevel="1" x14ac:dyDescent="0.2"/>
    <row r="63821" outlineLevel="1" x14ac:dyDescent="0.2"/>
    <row r="63822" outlineLevel="1" x14ac:dyDescent="0.2"/>
    <row r="63823" outlineLevel="1" x14ac:dyDescent="0.2"/>
    <row r="63824" outlineLevel="1" x14ac:dyDescent="0.2"/>
    <row r="63825" outlineLevel="1" x14ac:dyDescent="0.2"/>
    <row r="63826" outlineLevel="1" x14ac:dyDescent="0.2"/>
    <row r="63827" outlineLevel="1" x14ac:dyDescent="0.2"/>
    <row r="63828" outlineLevel="1" x14ac:dyDescent="0.2"/>
    <row r="63829" outlineLevel="1" x14ac:dyDescent="0.2"/>
    <row r="63830" outlineLevel="1" x14ac:dyDescent="0.2"/>
    <row r="63831" outlineLevel="1" x14ac:dyDescent="0.2"/>
    <row r="63832" outlineLevel="1" x14ac:dyDescent="0.2"/>
    <row r="63833" outlineLevel="1" x14ac:dyDescent="0.2"/>
    <row r="63834" outlineLevel="1" x14ac:dyDescent="0.2"/>
    <row r="63835" outlineLevel="1" x14ac:dyDescent="0.2"/>
    <row r="63836" outlineLevel="1" x14ac:dyDescent="0.2"/>
    <row r="63837" outlineLevel="1" x14ac:dyDescent="0.2"/>
    <row r="63838" outlineLevel="1" x14ac:dyDescent="0.2"/>
    <row r="63839" outlineLevel="1" x14ac:dyDescent="0.2"/>
    <row r="63840" outlineLevel="1" x14ac:dyDescent="0.2"/>
    <row r="63841" outlineLevel="1" x14ac:dyDescent="0.2"/>
    <row r="63842" outlineLevel="1" x14ac:dyDescent="0.2"/>
    <row r="63843" outlineLevel="1" x14ac:dyDescent="0.2"/>
    <row r="63844" outlineLevel="1" x14ac:dyDescent="0.2"/>
    <row r="63845" outlineLevel="1" x14ac:dyDescent="0.2"/>
    <row r="63846" outlineLevel="1" x14ac:dyDescent="0.2"/>
    <row r="63847" outlineLevel="1" x14ac:dyDescent="0.2"/>
    <row r="63848" outlineLevel="1" x14ac:dyDescent="0.2"/>
    <row r="63849" outlineLevel="1" x14ac:dyDescent="0.2"/>
    <row r="63850" outlineLevel="1" x14ac:dyDescent="0.2"/>
    <row r="63851" outlineLevel="1" x14ac:dyDescent="0.2"/>
    <row r="63852" outlineLevel="1" x14ac:dyDescent="0.2"/>
    <row r="63853" outlineLevel="1" x14ac:dyDescent="0.2"/>
    <row r="63854" outlineLevel="1" x14ac:dyDescent="0.2"/>
    <row r="63855" outlineLevel="1" x14ac:dyDescent="0.2"/>
    <row r="63856" outlineLevel="1" x14ac:dyDescent="0.2"/>
    <row r="63857" outlineLevel="1" x14ac:dyDescent="0.2"/>
    <row r="63858" outlineLevel="1" x14ac:dyDescent="0.2"/>
    <row r="63859" outlineLevel="1" x14ac:dyDescent="0.2"/>
    <row r="63860" outlineLevel="1" x14ac:dyDescent="0.2"/>
    <row r="63861" outlineLevel="1" x14ac:dyDescent="0.2"/>
    <row r="63862" outlineLevel="1" x14ac:dyDescent="0.2"/>
    <row r="63863" outlineLevel="1" x14ac:dyDescent="0.2"/>
    <row r="63864" outlineLevel="1" x14ac:dyDescent="0.2"/>
    <row r="63865" outlineLevel="1" x14ac:dyDescent="0.2"/>
    <row r="63866" outlineLevel="1" x14ac:dyDescent="0.2"/>
    <row r="63867" outlineLevel="1" x14ac:dyDescent="0.2"/>
    <row r="63868" outlineLevel="1" x14ac:dyDescent="0.2"/>
    <row r="63869" outlineLevel="1" x14ac:dyDescent="0.2"/>
    <row r="63870" outlineLevel="1" x14ac:dyDescent="0.2"/>
    <row r="63871" outlineLevel="1" x14ac:dyDescent="0.2"/>
    <row r="63872" outlineLevel="1" x14ac:dyDescent="0.2"/>
    <row r="63873" outlineLevel="1" x14ac:dyDescent="0.2"/>
    <row r="63874" outlineLevel="1" x14ac:dyDescent="0.2"/>
    <row r="63875" outlineLevel="1" x14ac:dyDescent="0.2"/>
    <row r="63876" outlineLevel="1" x14ac:dyDescent="0.2"/>
    <row r="63877" outlineLevel="1" x14ac:dyDescent="0.2"/>
    <row r="63878" outlineLevel="1" x14ac:dyDescent="0.2"/>
    <row r="63879" outlineLevel="1" x14ac:dyDescent="0.2"/>
    <row r="63880" outlineLevel="1" x14ac:dyDescent="0.2"/>
    <row r="63881" outlineLevel="1" x14ac:dyDescent="0.2"/>
    <row r="63882" outlineLevel="1" x14ac:dyDescent="0.2"/>
    <row r="63883" outlineLevel="1" x14ac:dyDescent="0.2"/>
    <row r="63884" outlineLevel="1" x14ac:dyDescent="0.2"/>
    <row r="63885" outlineLevel="1" x14ac:dyDescent="0.2"/>
    <row r="63886" outlineLevel="1" x14ac:dyDescent="0.2"/>
    <row r="63887" outlineLevel="1" x14ac:dyDescent="0.2"/>
    <row r="63888" outlineLevel="1" x14ac:dyDescent="0.2"/>
    <row r="63889" outlineLevel="1" x14ac:dyDescent="0.2"/>
    <row r="63890" outlineLevel="1" x14ac:dyDescent="0.2"/>
    <row r="63891" outlineLevel="1" x14ac:dyDescent="0.2"/>
    <row r="63892" outlineLevel="1" x14ac:dyDescent="0.2"/>
    <row r="63893" outlineLevel="1" x14ac:dyDescent="0.2"/>
    <row r="63894" outlineLevel="1" x14ac:dyDescent="0.2"/>
    <row r="63895" outlineLevel="1" x14ac:dyDescent="0.2"/>
    <row r="63896" outlineLevel="1" x14ac:dyDescent="0.2"/>
    <row r="63897" outlineLevel="1" x14ac:dyDescent="0.2"/>
    <row r="63898" outlineLevel="1" x14ac:dyDescent="0.2"/>
    <row r="63899" outlineLevel="1" x14ac:dyDescent="0.2"/>
    <row r="63900" outlineLevel="1" x14ac:dyDescent="0.2"/>
    <row r="63901" outlineLevel="1" x14ac:dyDescent="0.2"/>
    <row r="63902" outlineLevel="1" x14ac:dyDescent="0.2"/>
    <row r="63903" outlineLevel="1" x14ac:dyDescent="0.2"/>
    <row r="63904" outlineLevel="1" x14ac:dyDescent="0.2"/>
    <row r="63905" outlineLevel="1" x14ac:dyDescent="0.2"/>
    <row r="63906" outlineLevel="1" x14ac:dyDescent="0.2"/>
    <row r="63907" outlineLevel="1" x14ac:dyDescent="0.2"/>
    <row r="63908" outlineLevel="1" x14ac:dyDescent="0.2"/>
    <row r="63909" outlineLevel="1" x14ac:dyDescent="0.2"/>
    <row r="63910" outlineLevel="1" x14ac:dyDescent="0.2"/>
    <row r="63911" outlineLevel="1" x14ac:dyDescent="0.2"/>
    <row r="63912" outlineLevel="1" x14ac:dyDescent="0.2"/>
    <row r="63913" outlineLevel="1" x14ac:dyDescent="0.2"/>
    <row r="63914" outlineLevel="1" x14ac:dyDescent="0.2"/>
    <row r="63915" outlineLevel="1" x14ac:dyDescent="0.2"/>
    <row r="63916" outlineLevel="1" x14ac:dyDescent="0.2"/>
    <row r="63917" outlineLevel="1" x14ac:dyDescent="0.2"/>
    <row r="63918" outlineLevel="1" x14ac:dyDescent="0.2"/>
    <row r="63919" outlineLevel="1" x14ac:dyDescent="0.2"/>
    <row r="63920" outlineLevel="1" x14ac:dyDescent="0.2"/>
    <row r="63921" outlineLevel="1" x14ac:dyDescent="0.2"/>
    <row r="63922" outlineLevel="1" x14ac:dyDescent="0.2"/>
    <row r="63923" outlineLevel="1" x14ac:dyDescent="0.2"/>
    <row r="63924" outlineLevel="1" x14ac:dyDescent="0.2"/>
    <row r="63925" outlineLevel="1" x14ac:dyDescent="0.2"/>
    <row r="63926" outlineLevel="1" x14ac:dyDescent="0.2"/>
    <row r="63927" outlineLevel="1" x14ac:dyDescent="0.2"/>
    <row r="63928" outlineLevel="1" x14ac:dyDescent="0.2"/>
    <row r="63929" outlineLevel="1" x14ac:dyDescent="0.2"/>
    <row r="63930" outlineLevel="1" x14ac:dyDescent="0.2"/>
    <row r="63931" outlineLevel="1" x14ac:dyDescent="0.2"/>
    <row r="63932" outlineLevel="1" x14ac:dyDescent="0.2"/>
    <row r="63933" outlineLevel="1" x14ac:dyDescent="0.2"/>
    <row r="63934" outlineLevel="1" x14ac:dyDescent="0.2"/>
    <row r="63935" outlineLevel="1" x14ac:dyDescent="0.2"/>
    <row r="63936" outlineLevel="1" x14ac:dyDescent="0.2"/>
    <row r="63937" outlineLevel="1" x14ac:dyDescent="0.2"/>
    <row r="63938" outlineLevel="1" x14ac:dyDescent="0.2"/>
    <row r="63939" outlineLevel="1" x14ac:dyDescent="0.2"/>
    <row r="63940" outlineLevel="1" x14ac:dyDescent="0.2"/>
    <row r="63941" outlineLevel="1" x14ac:dyDescent="0.2"/>
    <row r="63942" outlineLevel="1" x14ac:dyDescent="0.2"/>
    <row r="63943" outlineLevel="1" x14ac:dyDescent="0.2"/>
    <row r="63944" outlineLevel="1" x14ac:dyDescent="0.2"/>
    <row r="63945" outlineLevel="1" x14ac:dyDescent="0.2"/>
    <row r="63946" outlineLevel="1" x14ac:dyDescent="0.2"/>
    <row r="63947" outlineLevel="1" x14ac:dyDescent="0.2"/>
    <row r="63948" outlineLevel="1" x14ac:dyDescent="0.2"/>
    <row r="63949" outlineLevel="1" x14ac:dyDescent="0.2"/>
    <row r="63950" outlineLevel="1" x14ac:dyDescent="0.2"/>
    <row r="63951" outlineLevel="1" x14ac:dyDescent="0.2"/>
    <row r="63952" outlineLevel="1" x14ac:dyDescent="0.2"/>
    <row r="63953" outlineLevel="1" x14ac:dyDescent="0.2"/>
    <row r="63954" outlineLevel="1" x14ac:dyDescent="0.2"/>
    <row r="63955" outlineLevel="1" x14ac:dyDescent="0.2"/>
    <row r="63956" outlineLevel="1" x14ac:dyDescent="0.2"/>
    <row r="63957" outlineLevel="1" x14ac:dyDescent="0.2"/>
    <row r="63958" outlineLevel="1" x14ac:dyDescent="0.2"/>
    <row r="63959" outlineLevel="1" x14ac:dyDescent="0.2"/>
    <row r="63960" outlineLevel="1" x14ac:dyDescent="0.2"/>
    <row r="63961" outlineLevel="1" x14ac:dyDescent="0.2"/>
    <row r="63962" outlineLevel="1" x14ac:dyDescent="0.2"/>
    <row r="63963" outlineLevel="1" x14ac:dyDescent="0.2"/>
    <row r="63964" outlineLevel="1" x14ac:dyDescent="0.2"/>
    <row r="63965" outlineLevel="1" x14ac:dyDescent="0.2"/>
    <row r="63966" outlineLevel="1" x14ac:dyDescent="0.2"/>
    <row r="63967" outlineLevel="1" x14ac:dyDescent="0.2"/>
    <row r="63968" outlineLevel="1" x14ac:dyDescent="0.2"/>
    <row r="63969" outlineLevel="1" x14ac:dyDescent="0.2"/>
    <row r="63970" outlineLevel="1" x14ac:dyDescent="0.2"/>
    <row r="63971" outlineLevel="1" x14ac:dyDescent="0.2"/>
    <row r="63972" outlineLevel="1" x14ac:dyDescent="0.2"/>
    <row r="63973" outlineLevel="1" x14ac:dyDescent="0.2"/>
    <row r="63974" outlineLevel="1" x14ac:dyDescent="0.2"/>
    <row r="63975" outlineLevel="1" x14ac:dyDescent="0.2"/>
    <row r="63976" outlineLevel="1" x14ac:dyDescent="0.2"/>
    <row r="63977" outlineLevel="1" x14ac:dyDescent="0.2"/>
    <row r="63978" outlineLevel="1" x14ac:dyDescent="0.2"/>
    <row r="63979" outlineLevel="1" x14ac:dyDescent="0.2"/>
    <row r="63980" outlineLevel="1" x14ac:dyDescent="0.2"/>
    <row r="63981" outlineLevel="1" x14ac:dyDescent="0.2"/>
    <row r="63982" outlineLevel="1" x14ac:dyDescent="0.2"/>
    <row r="63983" outlineLevel="1" x14ac:dyDescent="0.2"/>
    <row r="63984" outlineLevel="1" x14ac:dyDescent="0.2"/>
    <row r="63985" outlineLevel="1" x14ac:dyDescent="0.2"/>
    <row r="63986" outlineLevel="1" x14ac:dyDescent="0.2"/>
    <row r="63987" outlineLevel="1" x14ac:dyDescent="0.2"/>
    <row r="63988" outlineLevel="1" x14ac:dyDescent="0.2"/>
    <row r="63989" outlineLevel="1" x14ac:dyDescent="0.2"/>
    <row r="63990" outlineLevel="1" x14ac:dyDescent="0.2"/>
    <row r="63991" outlineLevel="1" x14ac:dyDescent="0.2"/>
    <row r="63992" outlineLevel="1" x14ac:dyDescent="0.2"/>
    <row r="63993" outlineLevel="1" x14ac:dyDescent="0.2"/>
    <row r="63994" outlineLevel="1" x14ac:dyDescent="0.2"/>
    <row r="63995" outlineLevel="1" x14ac:dyDescent="0.2"/>
    <row r="63996" outlineLevel="1" x14ac:dyDescent="0.2"/>
    <row r="63997" outlineLevel="1" x14ac:dyDescent="0.2"/>
    <row r="63998" outlineLevel="1" x14ac:dyDescent="0.2"/>
    <row r="63999" outlineLevel="1" x14ac:dyDescent="0.2"/>
    <row r="64000" outlineLevel="1" x14ac:dyDescent="0.2"/>
    <row r="64001" outlineLevel="1" x14ac:dyDescent="0.2"/>
    <row r="64002" outlineLevel="1" x14ac:dyDescent="0.2"/>
    <row r="64003" outlineLevel="1" x14ac:dyDescent="0.2"/>
    <row r="64004" outlineLevel="1" x14ac:dyDescent="0.2"/>
    <row r="64005" outlineLevel="1" x14ac:dyDescent="0.2"/>
    <row r="64006" outlineLevel="1" x14ac:dyDescent="0.2"/>
    <row r="64007" outlineLevel="1" x14ac:dyDescent="0.2"/>
    <row r="64008" outlineLevel="1" x14ac:dyDescent="0.2"/>
    <row r="64009" outlineLevel="1" x14ac:dyDescent="0.2"/>
    <row r="64010" outlineLevel="1" x14ac:dyDescent="0.2"/>
    <row r="64011" outlineLevel="1" x14ac:dyDescent="0.2"/>
    <row r="64012" outlineLevel="1" x14ac:dyDescent="0.2"/>
    <row r="64013" outlineLevel="1" x14ac:dyDescent="0.2"/>
    <row r="64014" outlineLevel="1" x14ac:dyDescent="0.2"/>
    <row r="64015" outlineLevel="1" x14ac:dyDescent="0.2"/>
    <row r="64016" outlineLevel="1" x14ac:dyDescent="0.2"/>
    <row r="64017" outlineLevel="1" x14ac:dyDescent="0.2"/>
    <row r="64018" outlineLevel="1" x14ac:dyDescent="0.2"/>
    <row r="64019" outlineLevel="1" x14ac:dyDescent="0.2"/>
    <row r="64020" outlineLevel="1" x14ac:dyDescent="0.2"/>
    <row r="64021" outlineLevel="1" x14ac:dyDescent="0.2"/>
    <row r="64022" outlineLevel="1" x14ac:dyDescent="0.2"/>
    <row r="64023" outlineLevel="1" x14ac:dyDescent="0.2"/>
    <row r="64024" outlineLevel="1" x14ac:dyDescent="0.2"/>
    <row r="64025" outlineLevel="1" x14ac:dyDescent="0.2"/>
    <row r="64026" outlineLevel="1" x14ac:dyDescent="0.2"/>
    <row r="64027" outlineLevel="1" x14ac:dyDescent="0.2"/>
    <row r="64028" outlineLevel="1" x14ac:dyDescent="0.2"/>
    <row r="64029" outlineLevel="1" x14ac:dyDescent="0.2"/>
    <row r="64030" outlineLevel="1" x14ac:dyDescent="0.2"/>
    <row r="64031" outlineLevel="1" x14ac:dyDescent="0.2"/>
    <row r="64032" outlineLevel="1" x14ac:dyDescent="0.2"/>
    <row r="64033" outlineLevel="1" x14ac:dyDescent="0.2"/>
    <row r="64034" outlineLevel="1" x14ac:dyDescent="0.2"/>
    <row r="64035" outlineLevel="1" x14ac:dyDescent="0.2"/>
    <row r="64036" outlineLevel="1" x14ac:dyDescent="0.2"/>
    <row r="64037" outlineLevel="1" x14ac:dyDescent="0.2"/>
    <row r="64038" outlineLevel="1" x14ac:dyDescent="0.2"/>
    <row r="64039" outlineLevel="1" x14ac:dyDescent="0.2"/>
    <row r="64040" outlineLevel="1" x14ac:dyDescent="0.2"/>
    <row r="64041" outlineLevel="1" x14ac:dyDescent="0.2"/>
    <row r="64042" outlineLevel="1" x14ac:dyDescent="0.2"/>
    <row r="64043" outlineLevel="1" x14ac:dyDescent="0.2"/>
    <row r="64044" outlineLevel="1" x14ac:dyDescent="0.2"/>
    <row r="64045" outlineLevel="1" x14ac:dyDescent="0.2"/>
    <row r="64046" outlineLevel="1" x14ac:dyDescent="0.2"/>
    <row r="64047" outlineLevel="1" x14ac:dyDescent="0.2"/>
    <row r="64048" outlineLevel="1" x14ac:dyDescent="0.2"/>
    <row r="64049" outlineLevel="1" x14ac:dyDescent="0.2"/>
    <row r="64050" outlineLevel="1" x14ac:dyDescent="0.2"/>
    <row r="64051" outlineLevel="1" x14ac:dyDescent="0.2"/>
    <row r="64052" outlineLevel="1" x14ac:dyDescent="0.2"/>
    <row r="64053" outlineLevel="1" x14ac:dyDescent="0.2"/>
    <row r="64054" outlineLevel="1" x14ac:dyDescent="0.2"/>
    <row r="64055" outlineLevel="1" x14ac:dyDescent="0.2"/>
    <row r="64056" outlineLevel="1" x14ac:dyDescent="0.2"/>
    <row r="64057" outlineLevel="1" x14ac:dyDescent="0.2"/>
    <row r="64058" outlineLevel="1" x14ac:dyDescent="0.2"/>
    <row r="64059" outlineLevel="1" x14ac:dyDescent="0.2"/>
    <row r="64060" outlineLevel="1" x14ac:dyDescent="0.2"/>
    <row r="64061" outlineLevel="1" x14ac:dyDescent="0.2"/>
    <row r="64062" outlineLevel="1" x14ac:dyDescent="0.2"/>
    <row r="64063" outlineLevel="1" x14ac:dyDescent="0.2"/>
    <row r="64064" outlineLevel="1" x14ac:dyDescent="0.2"/>
    <row r="64065" outlineLevel="1" x14ac:dyDescent="0.2"/>
    <row r="64066" outlineLevel="1" x14ac:dyDescent="0.2"/>
    <row r="64067" outlineLevel="1" x14ac:dyDescent="0.2"/>
    <row r="64068" outlineLevel="1" x14ac:dyDescent="0.2"/>
    <row r="64069" outlineLevel="1" x14ac:dyDescent="0.2"/>
    <row r="64070" outlineLevel="1" x14ac:dyDescent="0.2"/>
    <row r="64071" outlineLevel="1" x14ac:dyDescent="0.2"/>
    <row r="64072" outlineLevel="1" x14ac:dyDescent="0.2"/>
    <row r="64073" outlineLevel="1" x14ac:dyDescent="0.2"/>
    <row r="64074" outlineLevel="1" x14ac:dyDescent="0.2"/>
    <row r="64075" outlineLevel="1" x14ac:dyDescent="0.2"/>
    <row r="64076" outlineLevel="1" x14ac:dyDescent="0.2"/>
    <row r="64077" outlineLevel="1" x14ac:dyDescent="0.2"/>
    <row r="64078" outlineLevel="1" x14ac:dyDescent="0.2"/>
    <row r="64079" outlineLevel="1" x14ac:dyDescent="0.2"/>
    <row r="64080" outlineLevel="1" x14ac:dyDescent="0.2"/>
    <row r="64081" outlineLevel="1" x14ac:dyDescent="0.2"/>
    <row r="64082" outlineLevel="1" x14ac:dyDescent="0.2"/>
    <row r="64083" outlineLevel="1" x14ac:dyDescent="0.2"/>
    <row r="64084" outlineLevel="1" x14ac:dyDescent="0.2"/>
    <row r="64085" outlineLevel="1" x14ac:dyDescent="0.2"/>
    <row r="64086" outlineLevel="1" x14ac:dyDescent="0.2"/>
    <row r="64087" outlineLevel="1" x14ac:dyDescent="0.2"/>
    <row r="64088" outlineLevel="1" x14ac:dyDescent="0.2"/>
    <row r="64089" outlineLevel="1" x14ac:dyDescent="0.2"/>
    <row r="64090" outlineLevel="1" x14ac:dyDescent="0.2"/>
    <row r="64091" outlineLevel="1" x14ac:dyDescent="0.2"/>
    <row r="64092" outlineLevel="1" x14ac:dyDescent="0.2"/>
    <row r="64093" outlineLevel="1" x14ac:dyDescent="0.2"/>
    <row r="64094" outlineLevel="1" x14ac:dyDescent="0.2"/>
    <row r="64095" outlineLevel="1" x14ac:dyDescent="0.2"/>
    <row r="64096" outlineLevel="1" x14ac:dyDescent="0.2"/>
    <row r="64097" outlineLevel="1" x14ac:dyDescent="0.2"/>
    <row r="64098" outlineLevel="1" x14ac:dyDescent="0.2"/>
    <row r="64099" outlineLevel="1" x14ac:dyDescent="0.2"/>
    <row r="64100" outlineLevel="1" x14ac:dyDescent="0.2"/>
    <row r="64101" outlineLevel="1" x14ac:dyDescent="0.2"/>
    <row r="64102" outlineLevel="1" x14ac:dyDescent="0.2"/>
    <row r="64103" outlineLevel="1" x14ac:dyDescent="0.2"/>
    <row r="64104" outlineLevel="1" x14ac:dyDescent="0.2"/>
    <row r="64105" outlineLevel="1" x14ac:dyDescent="0.2"/>
    <row r="64106" outlineLevel="1" x14ac:dyDescent="0.2"/>
    <row r="64107" outlineLevel="1" x14ac:dyDescent="0.2"/>
    <row r="64108" outlineLevel="1" x14ac:dyDescent="0.2"/>
    <row r="64109" outlineLevel="1" x14ac:dyDescent="0.2"/>
    <row r="64110" outlineLevel="1" x14ac:dyDescent="0.2"/>
    <row r="64111" outlineLevel="1" x14ac:dyDescent="0.2"/>
    <row r="64112" outlineLevel="1" x14ac:dyDescent="0.2"/>
    <row r="64113" outlineLevel="1" x14ac:dyDescent="0.2"/>
    <row r="64114" outlineLevel="1" x14ac:dyDescent="0.2"/>
    <row r="64115" outlineLevel="1" x14ac:dyDescent="0.2"/>
    <row r="64116" outlineLevel="1" x14ac:dyDescent="0.2"/>
    <row r="64117" outlineLevel="1" x14ac:dyDescent="0.2"/>
    <row r="64118" outlineLevel="1" x14ac:dyDescent="0.2"/>
    <row r="64119" outlineLevel="1" x14ac:dyDescent="0.2"/>
    <row r="64120" outlineLevel="1" x14ac:dyDescent="0.2"/>
    <row r="64121" outlineLevel="1" x14ac:dyDescent="0.2"/>
    <row r="64122" outlineLevel="1" x14ac:dyDescent="0.2"/>
    <row r="64123" outlineLevel="1" x14ac:dyDescent="0.2"/>
    <row r="64124" outlineLevel="1" x14ac:dyDescent="0.2"/>
    <row r="64125" outlineLevel="1" x14ac:dyDescent="0.2"/>
    <row r="64126" outlineLevel="1" x14ac:dyDescent="0.2"/>
    <row r="64127" outlineLevel="1" x14ac:dyDescent="0.2"/>
    <row r="64128" outlineLevel="1" x14ac:dyDescent="0.2"/>
    <row r="64129" outlineLevel="1" x14ac:dyDescent="0.2"/>
    <row r="64130" outlineLevel="1" x14ac:dyDescent="0.2"/>
    <row r="64131" outlineLevel="1" x14ac:dyDescent="0.2"/>
    <row r="64132" outlineLevel="1" x14ac:dyDescent="0.2"/>
    <row r="64133" outlineLevel="1" x14ac:dyDescent="0.2"/>
    <row r="64134" outlineLevel="1" x14ac:dyDescent="0.2"/>
    <row r="64135" outlineLevel="1" x14ac:dyDescent="0.2"/>
    <row r="64136" outlineLevel="1" x14ac:dyDescent="0.2"/>
    <row r="64137" outlineLevel="1" x14ac:dyDescent="0.2"/>
    <row r="64138" outlineLevel="1" x14ac:dyDescent="0.2"/>
    <row r="64139" outlineLevel="1" x14ac:dyDescent="0.2"/>
    <row r="64140" outlineLevel="1" x14ac:dyDescent="0.2"/>
    <row r="64141" outlineLevel="1" x14ac:dyDescent="0.2"/>
    <row r="64142" outlineLevel="1" x14ac:dyDescent="0.2"/>
    <row r="64143" outlineLevel="1" x14ac:dyDescent="0.2"/>
    <row r="64144" outlineLevel="1" x14ac:dyDescent="0.2"/>
    <row r="64145" outlineLevel="1" x14ac:dyDescent="0.2"/>
    <row r="64146" outlineLevel="1" x14ac:dyDescent="0.2"/>
    <row r="64147" outlineLevel="1" x14ac:dyDescent="0.2"/>
    <row r="64148" outlineLevel="1" x14ac:dyDescent="0.2"/>
    <row r="64149" outlineLevel="1" x14ac:dyDescent="0.2"/>
    <row r="64150" outlineLevel="1" x14ac:dyDescent="0.2"/>
    <row r="64151" outlineLevel="1" x14ac:dyDescent="0.2"/>
    <row r="64152" outlineLevel="1" x14ac:dyDescent="0.2"/>
    <row r="64153" outlineLevel="1" x14ac:dyDescent="0.2"/>
    <row r="64154" outlineLevel="1" x14ac:dyDescent="0.2"/>
    <row r="64155" outlineLevel="1" x14ac:dyDescent="0.2"/>
    <row r="64156" outlineLevel="1" x14ac:dyDescent="0.2"/>
    <row r="64157" outlineLevel="1" x14ac:dyDescent="0.2"/>
    <row r="64158" outlineLevel="1" x14ac:dyDescent="0.2"/>
    <row r="64159" outlineLevel="1" x14ac:dyDescent="0.2"/>
    <row r="64160" outlineLevel="1" x14ac:dyDescent="0.2"/>
    <row r="64161" outlineLevel="1" x14ac:dyDescent="0.2"/>
    <row r="64162" outlineLevel="1" x14ac:dyDescent="0.2"/>
    <row r="64163" outlineLevel="1" x14ac:dyDescent="0.2"/>
    <row r="64164" outlineLevel="1" x14ac:dyDescent="0.2"/>
    <row r="64165" outlineLevel="1" x14ac:dyDescent="0.2"/>
    <row r="64166" outlineLevel="1" x14ac:dyDescent="0.2"/>
    <row r="64167" outlineLevel="1" x14ac:dyDescent="0.2"/>
    <row r="64168" outlineLevel="1" x14ac:dyDescent="0.2"/>
    <row r="64169" outlineLevel="1" x14ac:dyDescent="0.2"/>
    <row r="64170" outlineLevel="1" x14ac:dyDescent="0.2"/>
    <row r="64171" outlineLevel="1" x14ac:dyDescent="0.2"/>
    <row r="64172" outlineLevel="1" x14ac:dyDescent="0.2"/>
    <row r="64173" outlineLevel="1" x14ac:dyDescent="0.2"/>
    <row r="64174" outlineLevel="1" x14ac:dyDescent="0.2"/>
    <row r="64175" outlineLevel="1" x14ac:dyDescent="0.2"/>
    <row r="64176" outlineLevel="1" x14ac:dyDescent="0.2"/>
    <row r="64177" outlineLevel="1" x14ac:dyDescent="0.2"/>
    <row r="64178" outlineLevel="1" x14ac:dyDescent="0.2"/>
    <row r="64179" outlineLevel="1" x14ac:dyDescent="0.2"/>
    <row r="64180" outlineLevel="1" x14ac:dyDescent="0.2"/>
    <row r="64181" outlineLevel="1" x14ac:dyDescent="0.2"/>
    <row r="64182" outlineLevel="1" x14ac:dyDescent="0.2"/>
    <row r="64183" outlineLevel="1" x14ac:dyDescent="0.2"/>
    <row r="64184" outlineLevel="1" x14ac:dyDescent="0.2"/>
    <row r="64185" outlineLevel="1" x14ac:dyDescent="0.2"/>
    <row r="64186" outlineLevel="1" x14ac:dyDescent="0.2"/>
    <row r="64187" outlineLevel="1" x14ac:dyDescent="0.2"/>
    <row r="64188" outlineLevel="1" x14ac:dyDescent="0.2"/>
    <row r="64189" outlineLevel="1" x14ac:dyDescent="0.2"/>
    <row r="64190" outlineLevel="1" x14ac:dyDescent="0.2"/>
    <row r="64191" outlineLevel="1" x14ac:dyDescent="0.2"/>
    <row r="64192" outlineLevel="1" x14ac:dyDescent="0.2"/>
    <row r="64193" outlineLevel="1" x14ac:dyDescent="0.2"/>
    <row r="64194" outlineLevel="1" x14ac:dyDescent="0.2"/>
    <row r="64195" outlineLevel="1" x14ac:dyDescent="0.2"/>
    <row r="64196" outlineLevel="1" x14ac:dyDescent="0.2"/>
    <row r="64197" outlineLevel="1" x14ac:dyDescent="0.2"/>
    <row r="64198" outlineLevel="1" x14ac:dyDescent="0.2"/>
    <row r="64199" outlineLevel="1" x14ac:dyDescent="0.2"/>
    <row r="64200" outlineLevel="1" x14ac:dyDescent="0.2"/>
    <row r="64201" outlineLevel="1" x14ac:dyDescent="0.2"/>
    <row r="64202" outlineLevel="1" x14ac:dyDescent="0.2"/>
    <row r="64203" outlineLevel="1" x14ac:dyDescent="0.2"/>
    <row r="64204" outlineLevel="1" x14ac:dyDescent="0.2"/>
    <row r="64205" outlineLevel="1" x14ac:dyDescent="0.2"/>
    <row r="64206" outlineLevel="1" x14ac:dyDescent="0.2"/>
    <row r="64207" outlineLevel="1" x14ac:dyDescent="0.2"/>
    <row r="64208" outlineLevel="1" x14ac:dyDescent="0.2"/>
    <row r="64209" outlineLevel="1" x14ac:dyDescent="0.2"/>
    <row r="64210" outlineLevel="1" x14ac:dyDescent="0.2"/>
    <row r="64211" outlineLevel="1" x14ac:dyDescent="0.2"/>
    <row r="64212" outlineLevel="1" x14ac:dyDescent="0.2"/>
    <row r="64213" outlineLevel="1" x14ac:dyDescent="0.2"/>
    <row r="64214" outlineLevel="1" x14ac:dyDescent="0.2"/>
    <row r="64215" outlineLevel="1" x14ac:dyDescent="0.2"/>
    <row r="64216" outlineLevel="1" x14ac:dyDescent="0.2"/>
    <row r="64217" outlineLevel="1" x14ac:dyDescent="0.2"/>
    <row r="64218" outlineLevel="1" x14ac:dyDescent="0.2"/>
    <row r="64219" outlineLevel="1" x14ac:dyDescent="0.2"/>
    <row r="64220" outlineLevel="1" x14ac:dyDescent="0.2"/>
    <row r="64221" outlineLevel="1" x14ac:dyDescent="0.2"/>
    <row r="64222" outlineLevel="1" x14ac:dyDescent="0.2"/>
    <row r="64223" outlineLevel="1" x14ac:dyDescent="0.2"/>
    <row r="64224" outlineLevel="1" x14ac:dyDescent="0.2"/>
    <row r="64225" outlineLevel="1" x14ac:dyDescent="0.2"/>
    <row r="64226" outlineLevel="1" x14ac:dyDescent="0.2"/>
    <row r="64227" outlineLevel="1" x14ac:dyDescent="0.2"/>
    <row r="64228" outlineLevel="1" x14ac:dyDescent="0.2"/>
    <row r="64229" outlineLevel="1" x14ac:dyDescent="0.2"/>
    <row r="64230" outlineLevel="1" x14ac:dyDescent="0.2"/>
    <row r="64231" outlineLevel="1" x14ac:dyDescent="0.2"/>
    <row r="64232" outlineLevel="1" x14ac:dyDescent="0.2"/>
    <row r="64233" outlineLevel="1" x14ac:dyDescent="0.2"/>
    <row r="64234" outlineLevel="1" x14ac:dyDescent="0.2"/>
    <row r="64235" outlineLevel="1" x14ac:dyDescent="0.2"/>
    <row r="64236" outlineLevel="1" x14ac:dyDescent="0.2"/>
    <row r="64237" outlineLevel="1" x14ac:dyDescent="0.2"/>
    <row r="64238" outlineLevel="1" x14ac:dyDescent="0.2"/>
    <row r="64239" outlineLevel="1" x14ac:dyDescent="0.2"/>
    <row r="64240" outlineLevel="1" x14ac:dyDescent="0.2"/>
    <row r="64241" outlineLevel="1" x14ac:dyDescent="0.2"/>
    <row r="64242" outlineLevel="1" x14ac:dyDescent="0.2"/>
    <row r="64243" outlineLevel="1" x14ac:dyDescent="0.2"/>
    <row r="64244" outlineLevel="1" x14ac:dyDescent="0.2"/>
    <row r="64245" outlineLevel="1" x14ac:dyDescent="0.2"/>
    <row r="64246" outlineLevel="1" x14ac:dyDescent="0.2"/>
    <row r="64247" outlineLevel="1" x14ac:dyDescent="0.2"/>
    <row r="64248" outlineLevel="1" x14ac:dyDescent="0.2"/>
    <row r="64249" outlineLevel="1" x14ac:dyDescent="0.2"/>
    <row r="64250" outlineLevel="1" x14ac:dyDescent="0.2"/>
    <row r="64251" outlineLevel="1" x14ac:dyDescent="0.2"/>
    <row r="64252" outlineLevel="1" x14ac:dyDescent="0.2"/>
    <row r="64253" outlineLevel="1" x14ac:dyDescent="0.2"/>
    <row r="64254" outlineLevel="1" x14ac:dyDescent="0.2"/>
    <row r="64255" outlineLevel="1" x14ac:dyDescent="0.2"/>
    <row r="64256" outlineLevel="1" x14ac:dyDescent="0.2"/>
    <row r="64257" outlineLevel="1" x14ac:dyDescent="0.2"/>
    <row r="64258" outlineLevel="1" x14ac:dyDescent="0.2"/>
    <row r="64259" outlineLevel="1" x14ac:dyDescent="0.2"/>
    <row r="64260" outlineLevel="1" x14ac:dyDescent="0.2"/>
    <row r="64261" outlineLevel="1" x14ac:dyDescent="0.2"/>
    <row r="64262" outlineLevel="1" x14ac:dyDescent="0.2"/>
    <row r="64263" outlineLevel="1" x14ac:dyDescent="0.2"/>
    <row r="64264" outlineLevel="1" x14ac:dyDescent="0.2"/>
    <row r="64265" outlineLevel="1" x14ac:dyDescent="0.2"/>
    <row r="64266" outlineLevel="1" x14ac:dyDescent="0.2"/>
    <row r="64267" outlineLevel="1" x14ac:dyDescent="0.2"/>
    <row r="64268" outlineLevel="1" x14ac:dyDescent="0.2"/>
    <row r="64269" outlineLevel="1" x14ac:dyDescent="0.2"/>
    <row r="64270" outlineLevel="1" x14ac:dyDescent="0.2"/>
    <row r="64271" outlineLevel="1" x14ac:dyDescent="0.2"/>
    <row r="64272" outlineLevel="1" x14ac:dyDescent="0.2"/>
    <row r="64273" outlineLevel="1" x14ac:dyDescent="0.2"/>
    <row r="64274" outlineLevel="1" x14ac:dyDescent="0.2"/>
    <row r="64275" outlineLevel="1" x14ac:dyDescent="0.2"/>
    <row r="64276" outlineLevel="1" x14ac:dyDescent="0.2"/>
    <row r="64277" outlineLevel="1" x14ac:dyDescent="0.2"/>
    <row r="64278" outlineLevel="1" x14ac:dyDescent="0.2"/>
    <row r="64279" outlineLevel="1" x14ac:dyDescent="0.2"/>
    <row r="64280" outlineLevel="1" x14ac:dyDescent="0.2"/>
    <row r="64281" outlineLevel="1" x14ac:dyDescent="0.2"/>
    <row r="64282" outlineLevel="1" x14ac:dyDescent="0.2"/>
    <row r="64283" outlineLevel="1" x14ac:dyDescent="0.2"/>
    <row r="64284" outlineLevel="1" x14ac:dyDescent="0.2"/>
    <row r="64285" outlineLevel="1" x14ac:dyDescent="0.2"/>
    <row r="64286" outlineLevel="1" x14ac:dyDescent="0.2"/>
    <row r="64287" outlineLevel="1" x14ac:dyDescent="0.2"/>
    <row r="64288" outlineLevel="1" x14ac:dyDescent="0.2"/>
    <row r="64289" outlineLevel="1" x14ac:dyDescent="0.2"/>
    <row r="64290" outlineLevel="1" x14ac:dyDescent="0.2"/>
    <row r="64291" outlineLevel="1" x14ac:dyDescent="0.2"/>
    <row r="64292" outlineLevel="1" x14ac:dyDescent="0.2"/>
    <row r="64293" outlineLevel="1" x14ac:dyDescent="0.2"/>
    <row r="64294" outlineLevel="1" x14ac:dyDescent="0.2"/>
    <row r="64295" outlineLevel="1" x14ac:dyDescent="0.2"/>
    <row r="64296" outlineLevel="1" x14ac:dyDescent="0.2"/>
    <row r="64297" outlineLevel="1" x14ac:dyDescent="0.2"/>
    <row r="64298" outlineLevel="1" x14ac:dyDescent="0.2"/>
    <row r="64299" outlineLevel="1" x14ac:dyDescent="0.2"/>
    <row r="64300" outlineLevel="1" x14ac:dyDescent="0.2"/>
    <row r="64301" outlineLevel="1" x14ac:dyDescent="0.2"/>
    <row r="64302" outlineLevel="1" x14ac:dyDescent="0.2"/>
    <row r="64303" outlineLevel="1" x14ac:dyDescent="0.2"/>
    <row r="64304" outlineLevel="1" x14ac:dyDescent="0.2"/>
    <row r="64305" outlineLevel="1" x14ac:dyDescent="0.2"/>
    <row r="64306" outlineLevel="1" x14ac:dyDescent="0.2"/>
    <row r="64307" outlineLevel="1" x14ac:dyDescent="0.2"/>
    <row r="64308" outlineLevel="1" x14ac:dyDescent="0.2"/>
    <row r="64309" outlineLevel="1" x14ac:dyDescent="0.2"/>
    <row r="64310" outlineLevel="1" x14ac:dyDescent="0.2"/>
    <row r="64311" outlineLevel="1" x14ac:dyDescent="0.2"/>
    <row r="64312" outlineLevel="1" x14ac:dyDescent="0.2"/>
    <row r="64313" outlineLevel="1" x14ac:dyDescent="0.2"/>
    <row r="64314" outlineLevel="1" x14ac:dyDescent="0.2"/>
    <row r="64315" outlineLevel="1" x14ac:dyDescent="0.2"/>
    <row r="64316" outlineLevel="1" x14ac:dyDescent="0.2"/>
    <row r="64317" outlineLevel="1" x14ac:dyDescent="0.2"/>
    <row r="64318" outlineLevel="1" x14ac:dyDescent="0.2"/>
    <row r="64319" outlineLevel="1" x14ac:dyDescent="0.2"/>
    <row r="64320" outlineLevel="1" x14ac:dyDescent="0.2"/>
    <row r="64321" outlineLevel="1" x14ac:dyDescent="0.2"/>
    <row r="64322" outlineLevel="1" x14ac:dyDescent="0.2"/>
    <row r="64323" outlineLevel="1" x14ac:dyDescent="0.2"/>
    <row r="64324" outlineLevel="1" x14ac:dyDescent="0.2"/>
    <row r="64325" outlineLevel="1" x14ac:dyDescent="0.2"/>
    <row r="64326" outlineLevel="1" x14ac:dyDescent="0.2"/>
    <row r="64327" outlineLevel="1" x14ac:dyDescent="0.2"/>
    <row r="64328" outlineLevel="1" x14ac:dyDescent="0.2"/>
    <row r="64329" outlineLevel="1" x14ac:dyDescent="0.2"/>
    <row r="64330" outlineLevel="1" x14ac:dyDescent="0.2"/>
    <row r="64331" outlineLevel="1" x14ac:dyDescent="0.2"/>
    <row r="64332" outlineLevel="1" x14ac:dyDescent="0.2"/>
    <row r="64333" outlineLevel="1" x14ac:dyDescent="0.2"/>
    <row r="64334" outlineLevel="1" x14ac:dyDescent="0.2"/>
    <row r="64335" outlineLevel="1" x14ac:dyDescent="0.2"/>
    <row r="64336" outlineLevel="1" x14ac:dyDescent="0.2"/>
    <row r="64337" outlineLevel="1" x14ac:dyDescent="0.2"/>
    <row r="64338" outlineLevel="1" x14ac:dyDescent="0.2"/>
    <row r="64339" outlineLevel="1" x14ac:dyDescent="0.2"/>
    <row r="64340" outlineLevel="1" x14ac:dyDescent="0.2"/>
    <row r="64341" outlineLevel="1" x14ac:dyDescent="0.2"/>
    <row r="64342" outlineLevel="1" x14ac:dyDescent="0.2"/>
    <row r="64343" outlineLevel="1" x14ac:dyDescent="0.2"/>
    <row r="64344" outlineLevel="1" x14ac:dyDescent="0.2"/>
    <row r="64345" outlineLevel="1" x14ac:dyDescent="0.2"/>
    <row r="64346" outlineLevel="1" x14ac:dyDescent="0.2"/>
    <row r="64347" outlineLevel="1" x14ac:dyDescent="0.2"/>
    <row r="64348" outlineLevel="1" x14ac:dyDescent="0.2"/>
    <row r="64349" outlineLevel="1" x14ac:dyDescent="0.2"/>
    <row r="64350" outlineLevel="1" x14ac:dyDescent="0.2"/>
    <row r="64351" outlineLevel="1" x14ac:dyDescent="0.2"/>
    <row r="64352" outlineLevel="1" x14ac:dyDescent="0.2"/>
    <row r="64353" outlineLevel="1" x14ac:dyDescent="0.2"/>
    <row r="64354" outlineLevel="1" x14ac:dyDescent="0.2"/>
    <row r="64355" outlineLevel="1" x14ac:dyDescent="0.2"/>
    <row r="64356" outlineLevel="1" x14ac:dyDescent="0.2"/>
    <row r="64357" outlineLevel="1" x14ac:dyDescent="0.2"/>
    <row r="64358" outlineLevel="1" x14ac:dyDescent="0.2"/>
    <row r="64359" outlineLevel="1" x14ac:dyDescent="0.2"/>
    <row r="64360" outlineLevel="1" x14ac:dyDescent="0.2"/>
    <row r="64361" outlineLevel="1" x14ac:dyDescent="0.2"/>
    <row r="64362" outlineLevel="1" x14ac:dyDescent="0.2"/>
    <row r="64363" outlineLevel="1" x14ac:dyDescent="0.2"/>
    <row r="64364" outlineLevel="1" x14ac:dyDescent="0.2"/>
    <row r="64365" outlineLevel="1" x14ac:dyDescent="0.2"/>
    <row r="64366" outlineLevel="1" x14ac:dyDescent="0.2"/>
    <row r="64367" outlineLevel="1" x14ac:dyDescent="0.2"/>
    <row r="64368" outlineLevel="1" x14ac:dyDescent="0.2"/>
    <row r="64369" outlineLevel="1" x14ac:dyDescent="0.2"/>
    <row r="64370" outlineLevel="1" x14ac:dyDescent="0.2"/>
    <row r="64371" outlineLevel="1" x14ac:dyDescent="0.2"/>
    <row r="64372" outlineLevel="1" x14ac:dyDescent="0.2"/>
    <row r="64373" outlineLevel="1" x14ac:dyDescent="0.2"/>
    <row r="64374" outlineLevel="1" x14ac:dyDescent="0.2"/>
    <row r="64375" outlineLevel="1" x14ac:dyDescent="0.2"/>
    <row r="64376" outlineLevel="1" x14ac:dyDescent="0.2"/>
    <row r="64377" outlineLevel="1" x14ac:dyDescent="0.2"/>
    <row r="64378" outlineLevel="1" x14ac:dyDescent="0.2"/>
    <row r="64379" outlineLevel="1" x14ac:dyDescent="0.2"/>
    <row r="64380" outlineLevel="1" x14ac:dyDescent="0.2"/>
    <row r="64381" outlineLevel="1" x14ac:dyDescent="0.2"/>
    <row r="64382" outlineLevel="1" x14ac:dyDescent="0.2"/>
    <row r="64383" outlineLevel="1" x14ac:dyDescent="0.2"/>
    <row r="64384" outlineLevel="1" x14ac:dyDescent="0.2"/>
    <row r="64385" outlineLevel="1" x14ac:dyDescent="0.2"/>
    <row r="64386" outlineLevel="1" x14ac:dyDescent="0.2"/>
    <row r="64387" outlineLevel="1" x14ac:dyDescent="0.2"/>
    <row r="64388" outlineLevel="1" x14ac:dyDescent="0.2"/>
    <row r="64389" outlineLevel="1" x14ac:dyDescent="0.2"/>
    <row r="64390" outlineLevel="1" x14ac:dyDescent="0.2"/>
    <row r="64391" outlineLevel="1" x14ac:dyDescent="0.2"/>
    <row r="64392" outlineLevel="1" x14ac:dyDescent="0.2"/>
    <row r="64393" outlineLevel="1" x14ac:dyDescent="0.2"/>
    <row r="64394" outlineLevel="1" x14ac:dyDescent="0.2"/>
    <row r="64395" outlineLevel="1" x14ac:dyDescent="0.2"/>
    <row r="64396" outlineLevel="1" x14ac:dyDescent="0.2"/>
    <row r="64397" outlineLevel="1" x14ac:dyDescent="0.2"/>
    <row r="64398" outlineLevel="1" x14ac:dyDescent="0.2"/>
    <row r="64399" outlineLevel="1" x14ac:dyDescent="0.2"/>
    <row r="64400" outlineLevel="1" x14ac:dyDescent="0.2"/>
    <row r="64401" outlineLevel="1" x14ac:dyDescent="0.2"/>
    <row r="64402" outlineLevel="1" x14ac:dyDescent="0.2"/>
    <row r="64403" outlineLevel="1" x14ac:dyDescent="0.2"/>
    <row r="64404" outlineLevel="1" x14ac:dyDescent="0.2"/>
    <row r="64405" outlineLevel="1" x14ac:dyDescent="0.2"/>
    <row r="64406" outlineLevel="1" x14ac:dyDescent="0.2"/>
    <row r="64407" outlineLevel="1" x14ac:dyDescent="0.2"/>
    <row r="64408" outlineLevel="1" x14ac:dyDescent="0.2"/>
    <row r="64409" outlineLevel="1" x14ac:dyDescent="0.2"/>
    <row r="64410" outlineLevel="1" x14ac:dyDescent="0.2"/>
    <row r="64411" outlineLevel="1" x14ac:dyDescent="0.2"/>
    <row r="64412" outlineLevel="1" x14ac:dyDescent="0.2"/>
    <row r="64413" outlineLevel="1" x14ac:dyDescent="0.2"/>
    <row r="64414" outlineLevel="1" x14ac:dyDescent="0.2"/>
    <row r="64415" outlineLevel="1" x14ac:dyDescent="0.2"/>
    <row r="64416" outlineLevel="1" x14ac:dyDescent="0.2"/>
    <row r="64417" outlineLevel="1" x14ac:dyDescent="0.2"/>
    <row r="64418" outlineLevel="1" x14ac:dyDescent="0.2"/>
    <row r="64419" outlineLevel="1" x14ac:dyDescent="0.2"/>
    <row r="64420" outlineLevel="1" x14ac:dyDescent="0.2"/>
    <row r="64421" outlineLevel="1" x14ac:dyDescent="0.2"/>
    <row r="64422" outlineLevel="1" x14ac:dyDescent="0.2"/>
    <row r="64423" outlineLevel="1" x14ac:dyDescent="0.2"/>
    <row r="64424" outlineLevel="1" x14ac:dyDescent="0.2"/>
    <row r="64425" outlineLevel="1" x14ac:dyDescent="0.2"/>
    <row r="64426" outlineLevel="1" x14ac:dyDescent="0.2"/>
    <row r="64427" outlineLevel="1" x14ac:dyDescent="0.2"/>
    <row r="64428" outlineLevel="1" x14ac:dyDescent="0.2"/>
    <row r="64429" outlineLevel="1" x14ac:dyDescent="0.2"/>
    <row r="64430" outlineLevel="1" x14ac:dyDescent="0.2"/>
    <row r="64431" outlineLevel="1" x14ac:dyDescent="0.2"/>
    <row r="64432" outlineLevel="1" x14ac:dyDescent="0.2"/>
    <row r="64433" outlineLevel="1" x14ac:dyDescent="0.2"/>
    <row r="64434" outlineLevel="1" x14ac:dyDescent="0.2"/>
    <row r="64435" outlineLevel="1" x14ac:dyDescent="0.2"/>
    <row r="64436" outlineLevel="1" x14ac:dyDescent="0.2"/>
    <row r="64437" outlineLevel="1" x14ac:dyDescent="0.2"/>
    <row r="64438" outlineLevel="1" x14ac:dyDescent="0.2"/>
    <row r="64439" outlineLevel="1" x14ac:dyDescent="0.2"/>
    <row r="64440" outlineLevel="1" x14ac:dyDescent="0.2"/>
    <row r="64441" outlineLevel="1" x14ac:dyDescent="0.2"/>
    <row r="64442" outlineLevel="1" x14ac:dyDescent="0.2"/>
    <row r="64443" outlineLevel="1" x14ac:dyDescent="0.2"/>
    <row r="64444" outlineLevel="1" x14ac:dyDescent="0.2"/>
    <row r="64445" outlineLevel="1" x14ac:dyDescent="0.2"/>
    <row r="64446" outlineLevel="1" x14ac:dyDescent="0.2"/>
    <row r="64447" outlineLevel="1" x14ac:dyDescent="0.2"/>
    <row r="64448" outlineLevel="1" x14ac:dyDescent="0.2"/>
    <row r="64449" outlineLevel="1" x14ac:dyDescent="0.2"/>
    <row r="64450" outlineLevel="1" x14ac:dyDescent="0.2"/>
    <row r="64451" outlineLevel="1" x14ac:dyDescent="0.2"/>
    <row r="64452" outlineLevel="1" x14ac:dyDescent="0.2"/>
    <row r="64453" outlineLevel="1" x14ac:dyDescent="0.2"/>
    <row r="64454" outlineLevel="1" x14ac:dyDescent="0.2"/>
    <row r="64455" outlineLevel="1" x14ac:dyDescent="0.2"/>
    <row r="64456" outlineLevel="1" x14ac:dyDescent="0.2"/>
    <row r="64457" outlineLevel="1" x14ac:dyDescent="0.2"/>
    <row r="64458" outlineLevel="1" x14ac:dyDescent="0.2"/>
    <row r="64459" outlineLevel="1" x14ac:dyDescent="0.2"/>
    <row r="64460" outlineLevel="1" x14ac:dyDescent="0.2"/>
    <row r="64461" outlineLevel="1" x14ac:dyDescent="0.2"/>
    <row r="64462" outlineLevel="1" x14ac:dyDescent="0.2"/>
    <row r="64463" outlineLevel="1" x14ac:dyDescent="0.2"/>
    <row r="64464" outlineLevel="1" x14ac:dyDescent="0.2"/>
    <row r="64465" outlineLevel="1" x14ac:dyDescent="0.2"/>
    <row r="64466" outlineLevel="1" x14ac:dyDescent="0.2"/>
    <row r="64467" outlineLevel="1" x14ac:dyDescent="0.2"/>
    <row r="64468" outlineLevel="1" x14ac:dyDescent="0.2"/>
    <row r="64469" outlineLevel="1" x14ac:dyDescent="0.2"/>
    <row r="64470" outlineLevel="1" x14ac:dyDescent="0.2"/>
    <row r="64471" outlineLevel="1" x14ac:dyDescent="0.2"/>
    <row r="64472" outlineLevel="1" x14ac:dyDescent="0.2"/>
    <row r="64473" outlineLevel="1" x14ac:dyDescent="0.2"/>
    <row r="64474" outlineLevel="1" x14ac:dyDescent="0.2"/>
    <row r="64475" outlineLevel="1" x14ac:dyDescent="0.2"/>
    <row r="64476" outlineLevel="1" x14ac:dyDescent="0.2"/>
    <row r="64477" outlineLevel="1" x14ac:dyDescent="0.2"/>
    <row r="64478" outlineLevel="1" x14ac:dyDescent="0.2"/>
    <row r="64479" outlineLevel="1" x14ac:dyDescent="0.2"/>
    <row r="64480" outlineLevel="1" x14ac:dyDescent="0.2"/>
    <row r="64481" outlineLevel="1" x14ac:dyDescent="0.2"/>
    <row r="64482" outlineLevel="1" x14ac:dyDescent="0.2"/>
    <row r="64483" outlineLevel="1" x14ac:dyDescent="0.2"/>
    <row r="64484" outlineLevel="1" x14ac:dyDescent="0.2"/>
    <row r="64485" outlineLevel="1" x14ac:dyDescent="0.2"/>
    <row r="64486" outlineLevel="1" x14ac:dyDescent="0.2"/>
    <row r="64487" outlineLevel="1" x14ac:dyDescent="0.2"/>
    <row r="64488" outlineLevel="1" x14ac:dyDescent="0.2"/>
    <row r="64489" outlineLevel="1" x14ac:dyDescent="0.2"/>
    <row r="64490" outlineLevel="1" x14ac:dyDescent="0.2"/>
    <row r="64491" outlineLevel="1" x14ac:dyDescent="0.2"/>
    <row r="64492" outlineLevel="1" x14ac:dyDescent="0.2"/>
    <row r="64493" outlineLevel="1" x14ac:dyDescent="0.2"/>
    <row r="64494" outlineLevel="1" x14ac:dyDescent="0.2"/>
    <row r="64495" outlineLevel="1" x14ac:dyDescent="0.2"/>
    <row r="64496" outlineLevel="1" x14ac:dyDescent="0.2"/>
    <row r="64497" outlineLevel="1" x14ac:dyDescent="0.2"/>
    <row r="64498" outlineLevel="1" x14ac:dyDescent="0.2"/>
    <row r="64499" outlineLevel="1" x14ac:dyDescent="0.2"/>
    <row r="64500" outlineLevel="1" x14ac:dyDescent="0.2"/>
    <row r="64501" outlineLevel="1" x14ac:dyDescent="0.2"/>
    <row r="64502" outlineLevel="1" x14ac:dyDescent="0.2"/>
    <row r="64503" outlineLevel="1" x14ac:dyDescent="0.2"/>
    <row r="64504" outlineLevel="1" x14ac:dyDescent="0.2"/>
    <row r="64505" outlineLevel="1" x14ac:dyDescent="0.2"/>
    <row r="64506" outlineLevel="1" x14ac:dyDescent="0.2"/>
    <row r="64507" outlineLevel="1" x14ac:dyDescent="0.2"/>
    <row r="64508" outlineLevel="1" x14ac:dyDescent="0.2"/>
    <row r="64509" outlineLevel="1" x14ac:dyDescent="0.2"/>
    <row r="64510" outlineLevel="1" x14ac:dyDescent="0.2"/>
    <row r="64511" outlineLevel="1" x14ac:dyDescent="0.2"/>
    <row r="64512" outlineLevel="1" x14ac:dyDescent="0.2"/>
    <row r="64513" outlineLevel="1" x14ac:dyDescent="0.2"/>
    <row r="64514" outlineLevel="1" x14ac:dyDescent="0.2"/>
    <row r="64515" outlineLevel="1" x14ac:dyDescent="0.2"/>
    <row r="64516" outlineLevel="1" x14ac:dyDescent="0.2"/>
    <row r="64517" outlineLevel="1" x14ac:dyDescent="0.2"/>
    <row r="64518" outlineLevel="1" x14ac:dyDescent="0.2"/>
    <row r="64519" outlineLevel="1" x14ac:dyDescent="0.2"/>
    <row r="64520" outlineLevel="1" x14ac:dyDescent="0.2"/>
    <row r="64521" outlineLevel="1" x14ac:dyDescent="0.2"/>
    <row r="64522" outlineLevel="1" x14ac:dyDescent="0.2"/>
    <row r="64523" outlineLevel="1" x14ac:dyDescent="0.2"/>
    <row r="64524" outlineLevel="1" x14ac:dyDescent="0.2"/>
    <row r="64525" outlineLevel="1" x14ac:dyDescent="0.2"/>
    <row r="64526" outlineLevel="1" x14ac:dyDescent="0.2"/>
    <row r="64527" outlineLevel="1" x14ac:dyDescent="0.2"/>
    <row r="64528" outlineLevel="1" x14ac:dyDescent="0.2"/>
    <row r="64529" outlineLevel="1" x14ac:dyDescent="0.2"/>
    <row r="64530" outlineLevel="1" x14ac:dyDescent="0.2"/>
    <row r="64531" outlineLevel="1" x14ac:dyDescent="0.2"/>
    <row r="64532" outlineLevel="1" x14ac:dyDescent="0.2"/>
    <row r="64533" outlineLevel="1" x14ac:dyDescent="0.2"/>
    <row r="64534" outlineLevel="1" x14ac:dyDescent="0.2"/>
    <row r="64535" outlineLevel="1" x14ac:dyDescent="0.2"/>
    <row r="64536" outlineLevel="1" x14ac:dyDescent="0.2"/>
    <row r="64537" outlineLevel="1" x14ac:dyDescent="0.2"/>
    <row r="64538" outlineLevel="1" x14ac:dyDescent="0.2"/>
    <row r="64539" outlineLevel="1" x14ac:dyDescent="0.2"/>
    <row r="64540" outlineLevel="1" x14ac:dyDescent="0.2"/>
    <row r="64541" outlineLevel="1" x14ac:dyDescent="0.2"/>
    <row r="64542" outlineLevel="1" x14ac:dyDescent="0.2"/>
    <row r="64543" outlineLevel="1" x14ac:dyDescent="0.2"/>
    <row r="64544" outlineLevel="1" x14ac:dyDescent="0.2"/>
    <row r="64545" outlineLevel="1" x14ac:dyDescent="0.2"/>
    <row r="64546" outlineLevel="1" x14ac:dyDescent="0.2"/>
    <row r="64547" outlineLevel="1" x14ac:dyDescent="0.2"/>
    <row r="64548" outlineLevel="1" x14ac:dyDescent="0.2"/>
    <row r="64549" outlineLevel="1" x14ac:dyDescent="0.2"/>
    <row r="64550" outlineLevel="1" x14ac:dyDescent="0.2"/>
    <row r="64551" outlineLevel="1" x14ac:dyDescent="0.2"/>
    <row r="64552" outlineLevel="1" x14ac:dyDescent="0.2"/>
    <row r="64553" outlineLevel="1" x14ac:dyDescent="0.2"/>
    <row r="64554" outlineLevel="1" x14ac:dyDescent="0.2"/>
    <row r="64555" outlineLevel="1" x14ac:dyDescent="0.2"/>
    <row r="64556" outlineLevel="1" x14ac:dyDescent="0.2"/>
    <row r="64557" outlineLevel="1" x14ac:dyDescent="0.2"/>
    <row r="64558" outlineLevel="1" x14ac:dyDescent="0.2"/>
    <row r="64559" outlineLevel="1" x14ac:dyDescent="0.2"/>
    <row r="64560" outlineLevel="1" x14ac:dyDescent="0.2"/>
    <row r="64561" outlineLevel="1" x14ac:dyDescent="0.2"/>
    <row r="64562" outlineLevel="1" x14ac:dyDescent="0.2"/>
    <row r="64563" outlineLevel="1" x14ac:dyDescent="0.2"/>
    <row r="64564" outlineLevel="1" x14ac:dyDescent="0.2"/>
    <row r="64565" outlineLevel="1" x14ac:dyDescent="0.2"/>
    <row r="64566" outlineLevel="1" x14ac:dyDescent="0.2"/>
    <row r="64567" outlineLevel="1" x14ac:dyDescent="0.2"/>
    <row r="64568" outlineLevel="1" x14ac:dyDescent="0.2"/>
    <row r="64569" outlineLevel="1" x14ac:dyDescent="0.2"/>
    <row r="64570" outlineLevel="1" x14ac:dyDescent="0.2"/>
    <row r="64571" outlineLevel="1" x14ac:dyDescent="0.2"/>
    <row r="64572" outlineLevel="1" x14ac:dyDescent="0.2"/>
    <row r="64573" outlineLevel="1" x14ac:dyDescent="0.2"/>
    <row r="64574" outlineLevel="1" x14ac:dyDescent="0.2"/>
    <row r="64575" outlineLevel="1" x14ac:dyDescent="0.2"/>
    <row r="64576" outlineLevel="1" x14ac:dyDescent="0.2"/>
    <row r="64577" outlineLevel="1" x14ac:dyDescent="0.2"/>
    <row r="64578" outlineLevel="1" x14ac:dyDescent="0.2"/>
    <row r="64579" outlineLevel="1" x14ac:dyDescent="0.2"/>
    <row r="64580" outlineLevel="1" x14ac:dyDescent="0.2"/>
    <row r="64581" outlineLevel="1" x14ac:dyDescent="0.2"/>
    <row r="64582" outlineLevel="1" x14ac:dyDescent="0.2"/>
    <row r="64583" outlineLevel="1" x14ac:dyDescent="0.2"/>
    <row r="64584" outlineLevel="1" x14ac:dyDescent="0.2"/>
    <row r="64585" outlineLevel="1" x14ac:dyDescent="0.2"/>
    <row r="64586" outlineLevel="1" x14ac:dyDescent="0.2"/>
    <row r="64587" outlineLevel="1" x14ac:dyDescent="0.2"/>
    <row r="64588" outlineLevel="1" x14ac:dyDescent="0.2"/>
    <row r="64589" outlineLevel="1" x14ac:dyDescent="0.2"/>
    <row r="64590" outlineLevel="1" x14ac:dyDescent="0.2"/>
    <row r="64591" outlineLevel="1" x14ac:dyDescent="0.2"/>
    <row r="64592" outlineLevel="1" x14ac:dyDescent="0.2"/>
    <row r="64593" outlineLevel="1" x14ac:dyDescent="0.2"/>
    <row r="64594" outlineLevel="1" x14ac:dyDescent="0.2"/>
    <row r="64595" outlineLevel="1" x14ac:dyDescent="0.2"/>
    <row r="64596" outlineLevel="1" x14ac:dyDescent="0.2"/>
    <row r="64597" outlineLevel="1" x14ac:dyDescent="0.2"/>
    <row r="64598" outlineLevel="1" x14ac:dyDescent="0.2"/>
    <row r="64599" outlineLevel="1" x14ac:dyDescent="0.2"/>
    <row r="64600" outlineLevel="1" x14ac:dyDescent="0.2"/>
    <row r="64601" outlineLevel="1" x14ac:dyDescent="0.2"/>
    <row r="64602" outlineLevel="1" x14ac:dyDescent="0.2"/>
    <row r="64603" outlineLevel="1" x14ac:dyDescent="0.2"/>
    <row r="64604" outlineLevel="1" x14ac:dyDescent="0.2"/>
    <row r="64605" outlineLevel="1" x14ac:dyDescent="0.2"/>
    <row r="64606" outlineLevel="1" x14ac:dyDescent="0.2"/>
    <row r="64607" outlineLevel="1" x14ac:dyDescent="0.2"/>
    <row r="64608" outlineLevel="1" x14ac:dyDescent="0.2"/>
    <row r="64609" outlineLevel="1" x14ac:dyDescent="0.2"/>
    <row r="64610" outlineLevel="1" x14ac:dyDescent="0.2"/>
    <row r="64611" outlineLevel="1" x14ac:dyDescent="0.2"/>
    <row r="64612" outlineLevel="1" x14ac:dyDescent="0.2"/>
    <row r="64613" outlineLevel="1" x14ac:dyDescent="0.2"/>
    <row r="64614" outlineLevel="1" x14ac:dyDescent="0.2"/>
    <row r="64615" outlineLevel="1" x14ac:dyDescent="0.2"/>
    <row r="64616" outlineLevel="1" x14ac:dyDescent="0.2"/>
    <row r="64617" outlineLevel="1" x14ac:dyDescent="0.2"/>
    <row r="64618" outlineLevel="1" x14ac:dyDescent="0.2"/>
    <row r="64619" outlineLevel="1" x14ac:dyDescent="0.2"/>
    <row r="64620" outlineLevel="1" x14ac:dyDescent="0.2"/>
    <row r="64621" outlineLevel="1" x14ac:dyDescent="0.2"/>
    <row r="64622" outlineLevel="1" x14ac:dyDescent="0.2"/>
    <row r="64623" outlineLevel="1" x14ac:dyDescent="0.2"/>
    <row r="64624" outlineLevel="1" x14ac:dyDescent="0.2"/>
    <row r="64625" outlineLevel="1" x14ac:dyDescent="0.2"/>
    <row r="64626" outlineLevel="1" x14ac:dyDescent="0.2"/>
    <row r="64627" outlineLevel="1" x14ac:dyDescent="0.2"/>
    <row r="64628" outlineLevel="1" x14ac:dyDescent="0.2"/>
    <row r="64629" outlineLevel="1" x14ac:dyDescent="0.2"/>
    <row r="64630" outlineLevel="1" x14ac:dyDescent="0.2"/>
    <row r="64631" outlineLevel="1" x14ac:dyDescent="0.2"/>
    <row r="64632" outlineLevel="1" x14ac:dyDescent="0.2"/>
    <row r="64633" outlineLevel="1" x14ac:dyDescent="0.2"/>
    <row r="64634" outlineLevel="1" x14ac:dyDescent="0.2"/>
    <row r="64635" outlineLevel="1" x14ac:dyDescent="0.2"/>
    <row r="64636" outlineLevel="1" x14ac:dyDescent="0.2"/>
    <row r="64637" outlineLevel="1" x14ac:dyDescent="0.2"/>
    <row r="64638" outlineLevel="1" x14ac:dyDescent="0.2"/>
    <row r="64639" outlineLevel="1" x14ac:dyDescent="0.2"/>
    <row r="64640" outlineLevel="1" x14ac:dyDescent="0.2"/>
    <row r="64641" outlineLevel="1" x14ac:dyDescent="0.2"/>
    <row r="64642" outlineLevel="1" x14ac:dyDescent="0.2"/>
    <row r="64643" outlineLevel="1" x14ac:dyDescent="0.2"/>
    <row r="64644" outlineLevel="1" x14ac:dyDescent="0.2"/>
    <row r="64645" outlineLevel="1" x14ac:dyDescent="0.2"/>
    <row r="64646" outlineLevel="1" x14ac:dyDescent="0.2"/>
    <row r="64647" outlineLevel="1" x14ac:dyDescent="0.2"/>
    <row r="64648" outlineLevel="1" x14ac:dyDescent="0.2"/>
    <row r="64649" outlineLevel="1" x14ac:dyDescent="0.2"/>
    <row r="64650" outlineLevel="1" x14ac:dyDescent="0.2"/>
    <row r="64651" outlineLevel="1" x14ac:dyDescent="0.2"/>
    <row r="64652" outlineLevel="1" x14ac:dyDescent="0.2"/>
    <row r="64653" outlineLevel="1" x14ac:dyDescent="0.2"/>
    <row r="64654" outlineLevel="1" x14ac:dyDescent="0.2"/>
    <row r="64655" outlineLevel="1" x14ac:dyDescent="0.2"/>
    <row r="64656" outlineLevel="1" x14ac:dyDescent="0.2"/>
    <row r="64657" outlineLevel="1" x14ac:dyDescent="0.2"/>
    <row r="64658" outlineLevel="1" x14ac:dyDescent="0.2"/>
    <row r="64659" outlineLevel="1" x14ac:dyDescent="0.2"/>
    <row r="64660" outlineLevel="1" x14ac:dyDescent="0.2"/>
    <row r="64661" outlineLevel="1" x14ac:dyDescent="0.2"/>
    <row r="64662" outlineLevel="1" x14ac:dyDescent="0.2"/>
    <row r="64663" outlineLevel="1" x14ac:dyDescent="0.2"/>
    <row r="64664" outlineLevel="1" x14ac:dyDescent="0.2"/>
    <row r="64665" outlineLevel="1" x14ac:dyDescent="0.2"/>
    <row r="64666" outlineLevel="1" x14ac:dyDescent="0.2"/>
    <row r="64667" outlineLevel="1" x14ac:dyDescent="0.2"/>
    <row r="64668" outlineLevel="1" x14ac:dyDescent="0.2"/>
    <row r="64669" outlineLevel="1" x14ac:dyDescent="0.2"/>
    <row r="64670" outlineLevel="1" x14ac:dyDescent="0.2"/>
    <row r="64671" outlineLevel="1" x14ac:dyDescent="0.2"/>
    <row r="64672" outlineLevel="1" x14ac:dyDescent="0.2"/>
    <row r="64673" outlineLevel="1" x14ac:dyDescent="0.2"/>
    <row r="64674" outlineLevel="1" x14ac:dyDescent="0.2"/>
    <row r="64675" outlineLevel="1" x14ac:dyDescent="0.2"/>
    <row r="64676" outlineLevel="1" x14ac:dyDescent="0.2"/>
    <row r="64677" outlineLevel="1" x14ac:dyDescent="0.2"/>
    <row r="64678" outlineLevel="1" x14ac:dyDescent="0.2"/>
    <row r="64679" outlineLevel="1" x14ac:dyDescent="0.2"/>
    <row r="64680" outlineLevel="1" x14ac:dyDescent="0.2"/>
    <row r="64681" outlineLevel="1" x14ac:dyDescent="0.2"/>
    <row r="64682" outlineLevel="1" x14ac:dyDescent="0.2"/>
    <row r="64683" outlineLevel="1" x14ac:dyDescent="0.2"/>
    <row r="64684" outlineLevel="1" x14ac:dyDescent="0.2"/>
    <row r="64685" outlineLevel="1" x14ac:dyDescent="0.2"/>
    <row r="64686" outlineLevel="1" x14ac:dyDescent="0.2"/>
    <row r="64687" outlineLevel="1" x14ac:dyDescent="0.2"/>
    <row r="64688" outlineLevel="1" x14ac:dyDescent="0.2"/>
    <row r="64689" outlineLevel="1" x14ac:dyDescent="0.2"/>
    <row r="64690" outlineLevel="1" x14ac:dyDescent="0.2"/>
    <row r="64691" outlineLevel="1" x14ac:dyDescent="0.2"/>
    <row r="64692" outlineLevel="1" x14ac:dyDescent="0.2"/>
    <row r="64693" outlineLevel="1" x14ac:dyDescent="0.2"/>
    <row r="64694" outlineLevel="1" x14ac:dyDescent="0.2"/>
    <row r="64695" outlineLevel="1" x14ac:dyDescent="0.2"/>
    <row r="64696" outlineLevel="1" x14ac:dyDescent="0.2"/>
    <row r="64697" outlineLevel="1" x14ac:dyDescent="0.2"/>
    <row r="64698" outlineLevel="1" x14ac:dyDescent="0.2"/>
    <row r="64699" outlineLevel="1" x14ac:dyDescent="0.2"/>
    <row r="64700" outlineLevel="1" x14ac:dyDescent="0.2"/>
    <row r="64701" outlineLevel="1" x14ac:dyDescent="0.2"/>
    <row r="64702" outlineLevel="1" x14ac:dyDescent="0.2"/>
    <row r="64703" outlineLevel="1" x14ac:dyDescent="0.2"/>
    <row r="64704" outlineLevel="1" x14ac:dyDescent="0.2"/>
    <row r="64705" outlineLevel="1" x14ac:dyDescent="0.2"/>
    <row r="64706" outlineLevel="1" x14ac:dyDescent="0.2"/>
    <row r="64707" outlineLevel="1" x14ac:dyDescent="0.2"/>
    <row r="64708" outlineLevel="1" x14ac:dyDescent="0.2"/>
    <row r="64709" outlineLevel="1" x14ac:dyDescent="0.2"/>
    <row r="64710" outlineLevel="1" x14ac:dyDescent="0.2"/>
    <row r="64711" outlineLevel="1" x14ac:dyDescent="0.2"/>
    <row r="64712" outlineLevel="1" x14ac:dyDescent="0.2"/>
    <row r="64713" outlineLevel="1" x14ac:dyDescent="0.2"/>
    <row r="64714" outlineLevel="1" x14ac:dyDescent="0.2"/>
    <row r="64715" outlineLevel="1" x14ac:dyDescent="0.2"/>
    <row r="64716" outlineLevel="1" x14ac:dyDescent="0.2"/>
    <row r="64717" outlineLevel="1" x14ac:dyDescent="0.2"/>
    <row r="64718" outlineLevel="1" x14ac:dyDescent="0.2"/>
    <row r="64719" outlineLevel="1" x14ac:dyDescent="0.2"/>
    <row r="64720" outlineLevel="1" x14ac:dyDescent="0.2"/>
    <row r="64721" outlineLevel="1" x14ac:dyDescent="0.2"/>
    <row r="64722" outlineLevel="1" x14ac:dyDescent="0.2"/>
    <row r="64723" outlineLevel="1" x14ac:dyDescent="0.2"/>
    <row r="64724" outlineLevel="1" x14ac:dyDescent="0.2"/>
    <row r="64725" outlineLevel="1" x14ac:dyDescent="0.2"/>
    <row r="64726" outlineLevel="1" x14ac:dyDescent="0.2"/>
    <row r="64727" outlineLevel="1" x14ac:dyDescent="0.2"/>
    <row r="64728" outlineLevel="1" x14ac:dyDescent="0.2"/>
    <row r="64729" outlineLevel="1" x14ac:dyDescent="0.2"/>
    <row r="64730" outlineLevel="1" x14ac:dyDescent="0.2"/>
    <row r="64731" outlineLevel="1" x14ac:dyDescent="0.2"/>
    <row r="64732" outlineLevel="1" x14ac:dyDescent="0.2"/>
    <row r="64733" outlineLevel="1" x14ac:dyDescent="0.2"/>
    <row r="64734" outlineLevel="1" x14ac:dyDescent="0.2"/>
    <row r="64735" outlineLevel="1" x14ac:dyDescent="0.2"/>
    <row r="64736" outlineLevel="1" x14ac:dyDescent="0.2"/>
    <row r="64737" outlineLevel="1" x14ac:dyDescent="0.2"/>
    <row r="64738" outlineLevel="1" x14ac:dyDescent="0.2"/>
    <row r="64739" outlineLevel="1" x14ac:dyDescent="0.2"/>
    <row r="64740" outlineLevel="1" x14ac:dyDescent="0.2"/>
    <row r="64741" outlineLevel="1" x14ac:dyDescent="0.2"/>
    <row r="64742" outlineLevel="1" x14ac:dyDescent="0.2"/>
    <row r="64743" outlineLevel="1" x14ac:dyDescent="0.2"/>
    <row r="64744" outlineLevel="1" x14ac:dyDescent="0.2"/>
    <row r="64745" outlineLevel="1" x14ac:dyDescent="0.2"/>
    <row r="64746" outlineLevel="1" x14ac:dyDescent="0.2"/>
    <row r="64747" outlineLevel="1" x14ac:dyDescent="0.2"/>
    <row r="64748" outlineLevel="1" x14ac:dyDescent="0.2"/>
    <row r="64749" outlineLevel="1" x14ac:dyDescent="0.2"/>
    <row r="64750" outlineLevel="1" x14ac:dyDescent="0.2"/>
    <row r="64751" outlineLevel="1" x14ac:dyDescent="0.2"/>
    <row r="64752" outlineLevel="1" x14ac:dyDescent="0.2"/>
    <row r="64753" outlineLevel="1" x14ac:dyDescent="0.2"/>
    <row r="64754" outlineLevel="1" x14ac:dyDescent="0.2"/>
    <row r="64755" outlineLevel="1" x14ac:dyDescent="0.2"/>
    <row r="64756" outlineLevel="1" x14ac:dyDescent="0.2"/>
    <row r="64757" outlineLevel="1" x14ac:dyDescent="0.2"/>
    <row r="64758" outlineLevel="1" x14ac:dyDescent="0.2"/>
    <row r="64759" outlineLevel="1" x14ac:dyDescent="0.2"/>
    <row r="64760" outlineLevel="1" x14ac:dyDescent="0.2"/>
    <row r="64761" outlineLevel="1" x14ac:dyDescent="0.2"/>
    <row r="64762" outlineLevel="1" x14ac:dyDescent="0.2"/>
    <row r="64763" outlineLevel="1" x14ac:dyDescent="0.2"/>
    <row r="64764" outlineLevel="1" x14ac:dyDescent="0.2"/>
    <row r="64765" outlineLevel="1" x14ac:dyDescent="0.2"/>
    <row r="64766" outlineLevel="1" x14ac:dyDescent="0.2"/>
    <row r="64767" outlineLevel="1" x14ac:dyDescent="0.2"/>
    <row r="64768" outlineLevel="1" x14ac:dyDescent="0.2"/>
    <row r="64769" outlineLevel="1" x14ac:dyDescent="0.2"/>
    <row r="64770" outlineLevel="1" x14ac:dyDescent="0.2"/>
    <row r="64771" outlineLevel="1" x14ac:dyDescent="0.2"/>
    <row r="64772" outlineLevel="1" x14ac:dyDescent="0.2"/>
    <row r="64773" outlineLevel="1" x14ac:dyDescent="0.2"/>
    <row r="64774" outlineLevel="1" x14ac:dyDescent="0.2"/>
    <row r="64775" outlineLevel="1" x14ac:dyDescent="0.2"/>
    <row r="64776" outlineLevel="1" x14ac:dyDescent="0.2"/>
    <row r="64777" outlineLevel="1" x14ac:dyDescent="0.2"/>
    <row r="64778" outlineLevel="1" x14ac:dyDescent="0.2"/>
    <row r="64779" outlineLevel="1" x14ac:dyDescent="0.2"/>
    <row r="64780" outlineLevel="1" x14ac:dyDescent="0.2"/>
    <row r="64781" outlineLevel="1" x14ac:dyDescent="0.2"/>
    <row r="64782" outlineLevel="1" x14ac:dyDescent="0.2"/>
    <row r="64783" outlineLevel="1" x14ac:dyDescent="0.2"/>
    <row r="64784" outlineLevel="1" x14ac:dyDescent="0.2"/>
    <row r="64785" outlineLevel="1" x14ac:dyDescent="0.2"/>
    <row r="64786" outlineLevel="1" x14ac:dyDescent="0.2"/>
    <row r="64787" outlineLevel="1" x14ac:dyDescent="0.2"/>
    <row r="64788" outlineLevel="1" x14ac:dyDescent="0.2"/>
    <row r="64789" outlineLevel="1" x14ac:dyDescent="0.2"/>
    <row r="64790" outlineLevel="1" x14ac:dyDescent="0.2"/>
    <row r="64791" outlineLevel="1" x14ac:dyDescent="0.2"/>
    <row r="64792" outlineLevel="1" x14ac:dyDescent="0.2"/>
    <row r="64793" outlineLevel="1" x14ac:dyDescent="0.2"/>
    <row r="64794" outlineLevel="1" x14ac:dyDescent="0.2"/>
    <row r="64795" outlineLevel="1" x14ac:dyDescent="0.2"/>
    <row r="64796" outlineLevel="1" x14ac:dyDescent="0.2"/>
    <row r="64797" outlineLevel="1" x14ac:dyDescent="0.2"/>
    <row r="64798" outlineLevel="1" x14ac:dyDescent="0.2"/>
    <row r="64799" outlineLevel="1" x14ac:dyDescent="0.2"/>
    <row r="64800" outlineLevel="1" x14ac:dyDescent="0.2"/>
    <row r="64801" outlineLevel="1" x14ac:dyDescent="0.2"/>
    <row r="64802" outlineLevel="1" x14ac:dyDescent="0.2"/>
    <row r="64803" outlineLevel="1" x14ac:dyDescent="0.2"/>
    <row r="64804" outlineLevel="1" x14ac:dyDescent="0.2"/>
    <row r="64805" outlineLevel="1" x14ac:dyDescent="0.2"/>
    <row r="64806" outlineLevel="1" x14ac:dyDescent="0.2"/>
    <row r="64807" outlineLevel="1" x14ac:dyDescent="0.2"/>
    <row r="64808" outlineLevel="1" x14ac:dyDescent="0.2"/>
    <row r="64809" outlineLevel="1" x14ac:dyDescent="0.2"/>
    <row r="64810" outlineLevel="1" x14ac:dyDescent="0.2"/>
    <row r="64811" outlineLevel="1" x14ac:dyDescent="0.2"/>
    <row r="64812" outlineLevel="1" x14ac:dyDescent="0.2"/>
    <row r="64813" outlineLevel="1" x14ac:dyDescent="0.2"/>
    <row r="64814" outlineLevel="1" x14ac:dyDescent="0.2"/>
    <row r="64815" outlineLevel="1" x14ac:dyDescent="0.2"/>
    <row r="64816" outlineLevel="1" x14ac:dyDescent="0.2"/>
    <row r="64817" outlineLevel="1" x14ac:dyDescent="0.2"/>
    <row r="64818" outlineLevel="1" x14ac:dyDescent="0.2"/>
    <row r="64819" outlineLevel="1" x14ac:dyDescent="0.2"/>
    <row r="64820" outlineLevel="1" x14ac:dyDescent="0.2"/>
    <row r="64821" outlineLevel="1" x14ac:dyDescent="0.2"/>
    <row r="64822" outlineLevel="1" x14ac:dyDescent="0.2"/>
    <row r="64823" outlineLevel="1" x14ac:dyDescent="0.2"/>
    <row r="64824" outlineLevel="1" x14ac:dyDescent="0.2"/>
    <row r="64825" outlineLevel="1" x14ac:dyDescent="0.2"/>
    <row r="64826" outlineLevel="1" x14ac:dyDescent="0.2"/>
    <row r="64827" outlineLevel="1" x14ac:dyDescent="0.2"/>
    <row r="64828" outlineLevel="1" x14ac:dyDescent="0.2"/>
    <row r="64829" outlineLevel="1" x14ac:dyDescent="0.2"/>
    <row r="64830" outlineLevel="1" x14ac:dyDescent="0.2"/>
    <row r="64831" outlineLevel="1" x14ac:dyDescent="0.2"/>
    <row r="64832" outlineLevel="1" x14ac:dyDescent="0.2"/>
    <row r="64833" outlineLevel="1" x14ac:dyDescent="0.2"/>
    <row r="64834" outlineLevel="1" x14ac:dyDescent="0.2"/>
    <row r="64835" outlineLevel="1" x14ac:dyDescent="0.2"/>
    <row r="64836" outlineLevel="1" x14ac:dyDescent="0.2"/>
    <row r="64837" outlineLevel="1" x14ac:dyDescent="0.2"/>
    <row r="64838" outlineLevel="1" x14ac:dyDescent="0.2"/>
    <row r="64839" outlineLevel="1" x14ac:dyDescent="0.2"/>
    <row r="64840" outlineLevel="1" x14ac:dyDescent="0.2"/>
    <row r="64841" outlineLevel="1" x14ac:dyDescent="0.2"/>
    <row r="64842" outlineLevel="1" x14ac:dyDescent="0.2"/>
    <row r="64843" outlineLevel="1" x14ac:dyDescent="0.2"/>
    <row r="64844" outlineLevel="1" x14ac:dyDescent="0.2"/>
    <row r="64845" outlineLevel="1" x14ac:dyDescent="0.2"/>
    <row r="64846" outlineLevel="1" x14ac:dyDescent="0.2"/>
    <row r="64847" outlineLevel="1" x14ac:dyDescent="0.2"/>
    <row r="64848" outlineLevel="1" x14ac:dyDescent="0.2"/>
    <row r="64849" outlineLevel="1" x14ac:dyDescent="0.2"/>
    <row r="64850" outlineLevel="1" x14ac:dyDescent="0.2"/>
    <row r="64851" outlineLevel="1" x14ac:dyDescent="0.2"/>
    <row r="64852" outlineLevel="1" x14ac:dyDescent="0.2"/>
    <row r="64853" outlineLevel="1" x14ac:dyDescent="0.2"/>
    <row r="64854" outlineLevel="1" x14ac:dyDescent="0.2"/>
    <row r="64855" outlineLevel="1" x14ac:dyDescent="0.2"/>
    <row r="64856" outlineLevel="1" x14ac:dyDescent="0.2"/>
    <row r="64857" outlineLevel="1" x14ac:dyDescent="0.2"/>
    <row r="64858" outlineLevel="1" x14ac:dyDescent="0.2"/>
    <row r="64859" outlineLevel="1" x14ac:dyDescent="0.2"/>
    <row r="64860" outlineLevel="1" x14ac:dyDescent="0.2"/>
    <row r="64861" outlineLevel="1" x14ac:dyDescent="0.2"/>
    <row r="64862" outlineLevel="1" x14ac:dyDescent="0.2"/>
    <row r="64863" outlineLevel="1" x14ac:dyDescent="0.2"/>
    <row r="64864" outlineLevel="1" x14ac:dyDescent="0.2"/>
    <row r="64865" outlineLevel="1" x14ac:dyDescent="0.2"/>
    <row r="64866" outlineLevel="1" x14ac:dyDescent="0.2"/>
    <row r="64867" outlineLevel="1" x14ac:dyDescent="0.2"/>
    <row r="64868" outlineLevel="1" x14ac:dyDescent="0.2"/>
    <row r="64869" outlineLevel="1" x14ac:dyDescent="0.2"/>
    <row r="64870" outlineLevel="1" x14ac:dyDescent="0.2"/>
    <row r="64871" outlineLevel="1" x14ac:dyDescent="0.2"/>
    <row r="64872" outlineLevel="1" x14ac:dyDescent="0.2"/>
    <row r="64873" outlineLevel="1" x14ac:dyDescent="0.2"/>
    <row r="64874" outlineLevel="1" x14ac:dyDescent="0.2"/>
    <row r="64875" outlineLevel="1" x14ac:dyDescent="0.2"/>
    <row r="64876" outlineLevel="1" x14ac:dyDescent="0.2"/>
    <row r="64877" outlineLevel="1" x14ac:dyDescent="0.2"/>
    <row r="64878" outlineLevel="1" x14ac:dyDescent="0.2"/>
    <row r="64879" outlineLevel="1" x14ac:dyDescent="0.2"/>
    <row r="64880" outlineLevel="1" x14ac:dyDescent="0.2"/>
    <row r="64881" outlineLevel="1" x14ac:dyDescent="0.2"/>
    <row r="64882" outlineLevel="1" x14ac:dyDescent="0.2"/>
    <row r="64883" outlineLevel="1" x14ac:dyDescent="0.2"/>
    <row r="64884" outlineLevel="1" x14ac:dyDescent="0.2"/>
    <row r="64885" outlineLevel="1" x14ac:dyDescent="0.2"/>
    <row r="64886" outlineLevel="1" x14ac:dyDescent="0.2"/>
    <row r="64887" outlineLevel="1" x14ac:dyDescent="0.2"/>
    <row r="64888" outlineLevel="1" x14ac:dyDescent="0.2"/>
    <row r="64889" outlineLevel="1" x14ac:dyDescent="0.2"/>
    <row r="64890" outlineLevel="1" x14ac:dyDescent="0.2"/>
    <row r="64891" outlineLevel="1" x14ac:dyDescent="0.2"/>
    <row r="64892" outlineLevel="1" x14ac:dyDescent="0.2"/>
    <row r="64893" outlineLevel="1" x14ac:dyDescent="0.2"/>
    <row r="64894" outlineLevel="1" x14ac:dyDescent="0.2"/>
    <row r="64895" outlineLevel="1" x14ac:dyDescent="0.2"/>
    <row r="64896" outlineLevel="1" x14ac:dyDescent="0.2"/>
    <row r="64897" outlineLevel="1" x14ac:dyDescent="0.2"/>
    <row r="64898" outlineLevel="1" x14ac:dyDescent="0.2"/>
    <row r="64899" outlineLevel="1" x14ac:dyDescent="0.2"/>
    <row r="64900" outlineLevel="1" x14ac:dyDescent="0.2"/>
    <row r="64901" outlineLevel="1" x14ac:dyDescent="0.2"/>
    <row r="64902" outlineLevel="1" x14ac:dyDescent="0.2"/>
    <row r="64903" outlineLevel="1" x14ac:dyDescent="0.2"/>
    <row r="64904" outlineLevel="1" x14ac:dyDescent="0.2"/>
    <row r="64905" outlineLevel="1" x14ac:dyDescent="0.2"/>
    <row r="64906" outlineLevel="1" x14ac:dyDescent="0.2"/>
    <row r="64907" outlineLevel="1" x14ac:dyDescent="0.2"/>
    <row r="64908" outlineLevel="1" x14ac:dyDescent="0.2"/>
    <row r="64909" outlineLevel="1" x14ac:dyDescent="0.2"/>
    <row r="64910" outlineLevel="1" x14ac:dyDescent="0.2"/>
    <row r="64911" outlineLevel="1" x14ac:dyDescent="0.2"/>
    <row r="64912" outlineLevel="1" x14ac:dyDescent="0.2"/>
    <row r="64913" outlineLevel="1" x14ac:dyDescent="0.2"/>
    <row r="64914" outlineLevel="1" x14ac:dyDescent="0.2"/>
    <row r="64915" outlineLevel="1" x14ac:dyDescent="0.2"/>
    <row r="64916" outlineLevel="1" x14ac:dyDescent="0.2"/>
    <row r="64917" outlineLevel="1" x14ac:dyDescent="0.2"/>
    <row r="64918" outlineLevel="1" x14ac:dyDescent="0.2"/>
    <row r="64919" outlineLevel="1" x14ac:dyDescent="0.2"/>
    <row r="64920" outlineLevel="1" x14ac:dyDescent="0.2"/>
    <row r="64921" outlineLevel="1" x14ac:dyDescent="0.2"/>
    <row r="64922" outlineLevel="1" x14ac:dyDescent="0.2"/>
    <row r="64923" outlineLevel="1" x14ac:dyDescent="0.2"/>
    <row r="64924" outlineLevel="1" x14ac:dyDescent="0.2"/>
    <row r="64925" outlineLevel="1" x14ac:dyDescent="0.2"/>
    <row r="64926" outlineLevel="1" x14ac:dyDescent="0.2"/>
    <row r="64927" outlineLevel="1" x14ac:dyDescent="0.2"/>
    <row r="64928" outlineLevel="1" x14ac:dyDescent="0.2"/>
    <row r="64929" outlineLevel="1" x14ac:dyDescent="0.2"/>
    <row r="64930" outlineLevel="1" x14ac:dyDescent="0.2"/>
    <row r="64931" outlineLevel="1" x14ac:dyDescent="0.2"/>
    <row r="64932" outlineLevel="1" x14ac:dyDescent="0.2"/>
    <row r="64933" outlineLevel="1" x14ac:dyDescent="0.2"/>
    <row r="64934" outlineLevel="1" x14ac:dyDescent="0.2"/>
    <row r="64935" outlineLevel="1" x14ac:dyDescent="0.2"/>
    <row r="64936" outlineLevel="1" x14ac:dyDescent="0.2"/>
    <row r="64937" outlineLevel="1" x14ac:dyDescent="0.2"/>
    <row r="64938" outlineLevel="1" x14ac:dyDescent="0.2"/>
    <row r="64939" outlineLevel="1" x14ac:dyDescent="0.2"/>
    <row r="64940" outlineLevel="1" x14ac:dyDescent="0.2"/>
    <row r="64941" outlineLevel="1" x14ac:dyDescent="0.2"/>
    <row r="64942" outlineLevel="1" x14ac:dyDescent="0.2"/>
    <row r="64943" outlineLevel="1" x14ac:dyDescent="0.2"/>
    <row r="64944" outlineLevel="1" x14ac:dyDescent="0.2"/>
    <row r="64945" outlineLevel="1" x14ac:dyDescent="0.2"/>
    <row r="64946" outlineLevel="1" x14ac:dyDescent="0.2"/>
    <row r="64947" outlineLevel="1" x14ac:dyDescent="0.2"/>
    <row r="64948" outlineLevel="1" x14ac:dyDescent="0.2"/>
    <row r="64949" outlineLevel="1" x14ac:dyDescent="0.2"/>
    <row r="64950" outlineLevel="1" x14ac:dyDescent="0.2"/>
    <row r="64951" outlineLevel="1" x14ac:dyDescent="0.2"/>
    <row r="64952" outlineLevel="1" x14ac:dyDescent="0.2"/>
    <row r="64953" outlineLevel="1" x14ac:dyDescent="0.2"/>
    <row r="64954" outlineLevel="1" x14ac:dyDescent="0.2"/>
    <row r="64955" outlineLevel="1" x14ac:dyDescent="0.2"/>
    <row r="64956" outlineLevel="1" x14ac:dyDescent="0.2"/>
    <row r="64957" outlineLevel="1" x14ac:dyDescent="0.2"/>
    <row r="64958" outlineLevel="1" x14ac:dyDescent="0.2"/>
    <row r="64959" outlineLevel="1" x14ac:dyDescent="0.2"/>
    <row r="64960" outlineLevel="1" x14ac:dyDescent="0.2"/>
    <row r="64961" outlineLevel="1" x14ac:dyDescent="0.2"/>
    <row r="64962" outlineLevel="1" x14ac:dyDescent="0.2"/>
    <row r="64963" outlineLevel="1" x14ac:dyDescent="0.2"/>
    <row r="64964" outlineLevel="1" x14ac:dyDescent="0.2"/>
    <row r="64965" outlineLevel="1" x14ac:dyDescent="0.2"/>
    <row r="64966" outlineLevel="1" x14ac:dyDescent="0.2"/>
    <row r="64967" outlineLevel="1" x14ac:dyDescent="0.2"/>
    <row r="64968" outlineLevel="1" x14ac:dyDescent="0.2"/>
    <row r="64969" outlineLevel="1" x14ac:dyDescent="0.2"/>
    <row r="64970" outlineLevel="1" x14ac:dyDescent="0.2"/>
    <row r="64971" outlineLevel="1" x14ac:dyDescent="0.2"/>
    <row r="64972" outlineLevel="1" x14ac:dyDescent="0.2"/>
    <row r="64973" outlineLevel="1" x14ac:dyDescent="0.2"/>
    <row r="64974" outlineLevel="1" x14ac:dyDescent="0.2"/>
    <row r="64975" outlineLevel="1" x14ac:dyDescent="0.2"/>
    <row r="64976" outlineLevel="1" x14ac:dyDescent="0.2"/>
    <row r="64977" outlineLevel="1" x14ac:dyDescent="0.2"/>
    <row r="64978" outlineLevel="1" x14ac:dyDescent="0.2"/>
    <row r="64979" outlineLevel="1" x14ac:dyDescent="0.2"/>
    <row r="64980" outlineLevel="1" x14ac:dyDescent="0.2"/>
    <row r="64981" outlineLevel="1" x14ac:dyDescent="0.2"/>
    <row r="64982" outlineLevel="1" x14ac:dyDescent="0.2"/>
    <row r="64983" outlineLevel="1" x14ac:dyDescent="0.2"/>
    <row r="64984" outlineLevel="1" x14ac:dyDescent="0.2"/>
    <row r="64985" outlineLevel="1" x14ac:dyDescent="0.2"/>
    <row r="64986" outlineLevel="1" x14ac:dyDescent="0.2"/>
    <row r="64987" outlineLevel="1" x14ac:dyDescent="0.2"/>
    <row r="64988" outlineLevel="1" x14ac:dyDescent="0.2"/>
    <row r="64989" outlineLevel="1" x14ac:dyDescent="0.2"/>
    <row r="64990" outlineLevel="1" x14ac:dyDescent="0.2"/>
    <row r="64991" outlineLevel="1" x14ac:dyDescent="0.2"/>
    <row r="64992" outlineLevel="1" x14ac:dyDescent="0.2"/>
    <row r="64993" outlineLevel="1" x14ac:dyDescent="0.2"/>
    <row r="64994" outlineLevel="1" x14ac:dyDescent="0.2"/>
    <row r="64995" outlineLevel="1" x14ac:dyDescent="0.2"/>
    <row r="64996" outlineLevel="1" x14ac:dyDescent="0.2"/>
    <row r="64997" outlineLevel="1" x14ac:dyDescent="0.2"/>
    <row r="64998" outlineLevel="1" x14ac:dyDescent="0.2"/>
    <row r="64999" outlineLevel="1" x14ac:dyDescent="0.2"/>
    <row r="65000" outlineLevel="1" x14ac:dyDescent="0.2"/>
    <row r="65001" outlineLevel="1" x14ac:dyDescent="0.2"/>
    <row r="65002" outlineLevel="1" x14ac:dyDescent="0.2"/>
    <row r="65003" outlineLevel="1" x14ac:dyDescent="0.2"/>
    <row r="65004" outlineLevel="1" x14ac:dyDescent="0.2"/>
    <row r="65005" outlineLevel="1" x14ac:dyDescent="0.2"/>
    <row r="65006" outlineLevel="1" x14ac:dyDescent="0.2"/>
    <row r="65007" outlineLevel="1" x14ac:dyDescent="0.2"/>
    <row r="65008" outlineLevel="1" x14ac:dyDescent="0.2"/>
    <row r="65009" outlineLevel="1" x14ac:dyDescent="0.2"/>
    <row r="65010" outlineLevel="1" x14ac:dyDescent="0.2"/>
    <row r="65011" outlineLevel="1" x14ac:dyDescent="0.2"/>
    <row r="65012" outlineLevel="1" x14ac:dyDescent="0.2"/>
    <row r="65013" outlineLevel="1" x14ac:dyDescent="0.2"/>
    <row r="65014" outlineLevel="1" x14ac:dyDescent="0.2"/>
    <row r="65015" outlineLevel="1" x14ac:dyDescent="0.2"/>
    <row r="65016" outlineLevel="1" x14ac:dyDescent="0.2"/>
    <row r="65017" outlineLevel="1" x14ac:dyDescent="0.2"/>
    <row r="65018" outlineLevel="1" x14ac:dyDescent="0.2"/>
    <row r="65019" outlineLevel="1" x14ac:dyDescent="0.2"/>
    <row r="65020" outlineLevel="1" x14ac:dyDescent="0.2"/>
    <row r="65021" outlineLevel="1" x14ac:dyDescent="0.2"/>
    <row r="65022" outlineLevel="1" x14ac:dyDescent="0.2"/>
    <row r="65023" outlineLevel="1" x14ac:dyDescent="0.2"/>
    <row r="65024" outlineLevel="1" x14ac:dyDescent="0.2"/>
    <row r="65025" outlineLevel="1" x14ac:dyDescent="0.2"/>
    <row r="65026" outlineLevel="1" x14ac:dyDescent="0.2"/>
    <row r="65027" outlineLevel="1" x14ac:dyDescent="0.2"/>
    <row r="65028" outlineLevel="1" x14ac:dyDescent="0.2"/>
    <row r="65029" outlineLevel="1" x14ac:dyDescent="0.2"/>
    <row r="65030" outlineLevel="1" x14ac:dyDescent="0.2"/>
    <row r="65031" outlineLevel="1" x14ac:dyDescent="0.2"/>
    <row r="65032" outlineLevel="1" x14ac:dyDescent="0.2"/>
    <row r="65033" outlineLevel="1" x14ac:dyDescent="0.2"/>
    <row r="65034" outlineLevel="1" x14ac:dyDescent="0.2"/>
    <row r="65035" outlineLevel="1" x14ac:dyDescent="0.2"/>
    <row r="65036" outlineLevel="1" x14ac:dyDescent="0.2"/>
    <row r="65037" outlineLevel="1" x14ac:dyDescent="0.2"/>
    <row r="65038" outlineLevel="1" x14ac:dyDescent="0.2"/>
    <row r="65039" outlineLevel="1" x14ac:dyDescent="0.2"/>
    <row r="65040" outlineLevel="1" x14ac:dyDescent="0.2"/>
    <row r="65041" outlineLevel="1" x14ac:dyDescent="0.2"/>
    <row r="65042" outlineLevel="1" x14ac:dyDescent="0.2"/>
    <row r="65043" outlineLevel="1" x14ac:dyDescent="0.2"/>
    <row r="65044" outlineLevel="1" x14ac:dyDescent="0.2"/>
    <row r="65045" outlineLevel="1" x14ac:dyDescent="0.2"/>
    <row r="65046" outlineLevel="1" x14ac:dyDescent="0.2"/>
    <row r="65047" outlineLevel="1" x14ac:dyDescent="0.2"/>
    <row r="65048" outlineLevel="1" x14ac:dyDescent="0.2"/>
    <row r="65049" outlineLevel="1" x14ac:dyDescent="0.2"/>
    <row r="65050" outlineLevel="1" x14ac:dyDescent="0.2"/>
    <row r="65051" outlineLevel="1" x14ac:dyDescent="0.2"/>
    <row r="65052" outlineLevel="1" x14ac:dyDescent="0.2"/>
    <row r="65053" outlineLevel="1" x14ac:dyDescent="0.2"/>
    <row r="65054" outlineLevel="1" x14ac:dyDescent="0.2"/>
    <row r="65055" outlineLevel="1" x14ac:dyDescent="0.2"/>
    <row r="65056" outlineLevel="1" x14ac:dyDescent="0.2"/>
    <row r="65057" outlineLevel="1" x14ac:dyDescent="0.2"/>
    <row r="65058" outlineLevel="1" x14ac:dyDescent="0.2"/>
    <row r="65059" outlineLevel="1" x14ac:dyDescent="0.2"/>
    <row r="65060" outlineLevel="1" x14ac:dyDescent="0.2"/>
    <row r="65061" outlineLevel="1" x14ac:dyDescent="0.2"/>
    <row r="65062" outlineLevel="1" x14ac:dyDescent="0.2"/>
    <row r="65063" outlineLevel="1" x14ac:dyDescent="0.2"/>
    <row r="65064" outlineLevel="1" x14ac:dyDescent="0.2"/>
    <row r="65065" outlineLevel="1" x14ac:dyDescent="0.2"/>
    <row r="65066" outlineLevel="1" x14ac:dyDescent="0.2"/>
    <row r="65067" outlineLevel="1" x14ac:dyDescent="0.2"/>
    <row r="65068" outlineLevel="1" x14ac:dyDescent="0.2"/>
    <row r="65069" outlineLevel="1" x14ac:dyDescent="0.2"/>
    <row r="65070" outlineLevel="1" x14ac:dyDescent="0.2"/>
    <row r="65071" outlineLevel="1" x14ac:dyDescent="0.2"/>
    <row r="65072" outlineLevel="1" x14ac:dyDescent="0.2"/>
    <row r="65073" outlineLevel="1" x14ac:dyDescent="0.2"/>
    <row r="65074" outlineLevel="1" x14ac:dyDescent="0.2"/>
    <row r="65075" outlineLevel="1" x14ac:dyDescent="0.2"/>
    <row r="65076" outlineLevel="1" x14ac:dyDescent="0.2"/>
    <row r="65077" outlineLevel="1" x14ac:dyDescent="0.2"/>
    <row r="65078" outlineLevel="1" x14ac:dyDescent="0.2"/>
    <row r="65079" outlineLevel="1" x14ac:dyDescent="0.2"/>
    <row r="65080" outlineLevel="1" x14ac:dyDescent="0.2"/>
    <row r="65081" outlineLevel="1" x14ac:dyDescent="0.2"/>
    <row r="65082" outlineLevel="1" x14ac:dyDescent="0.2"/>
    <row r="65083" outlineLevel="1" x14ac:dyDescent="0.2"/>
    <row r="65084" outlineLevel="1" x14ac:dyDescent="0.2"/>
    <row r="65085" outlineLevel="1" x14ac:dyDescent="0.2"/>
    <row r="65086" outlineLevel="1" x14ac:dyDescent="0.2"/>
    <row r="65087" outlineLevel="1" x14ac:dyDescent="0.2"/>
    <row r="65088" outlineLevel="1" x14ac:dyDescent="0.2"/>
    <row r="65089" outlineLevel="1" x14ac:dyDescent="0.2"/>
    <row r="65090" outlineLevel="1" x14ac:dyDescent="0.2"/>
    <row r="65091" outlineLevel="1" x14ac:dyDescent="0.2"/>
    <row r="65092" outlineLevel="1" x14ac:dyDescent="0.2"/>
    <row r="65093" outlineLevel="1" x14ac:dyDescent="0.2"/>
    <row r="65094" outlineLevel="1" x14ac:dyDescent="0.2"/>
    <row r="65095" outlineLevel="1" x14ac:dyDescent="0.2"/>
    <row r="65096" outlineLevel="1" x14ac:dyDescent="0.2"/>
    <row r="65097" outlineLevel="1" x14ac:dyDescent="0.2"/>
    <row r="65098" outlineLevel="1" x14ac:dyDescent="0.2"/>
    <row r="65099" outlineLevel="1" x14ac:dyDescent="0.2"/>
    <row r="65100" outlineLevel="1" x14ac:dyDescent="0.2"/>
    <row r="65101" outlineLevel="1" x14ac:dyDescent="0.2"/>
    <row r="65102" outlineLevel="1" x14ac:dyDescent="0.2"/>
    <row r="65103" outlineLevel="1" x14ac:dyDescent="0.2"/>
    <row r="65104" outlineLevel="1" x14ac:dyDescent="0.2"/>
    <row r="65105" outlineLevel="1" x14ac:dyDescent="0.2"/>
    <row r="65106" outlineLevel="1" x14ac:dyDescent="0.2"/>
    <row r="65107" outlineLevel="1" x14ac:dyDescent="0.2"/>
    <row r="65108" outlineLevel="1" x14ac:dyDescent="0.2"/>
    <row r="65109" outlineLevel="1" x14ac:dyDescent="0.2"/>
    <row r="65110" outlineLevel="1" x14ac:dyDescent="0.2"/>
    <row r="65111" outlineLevel="1" x14ac:dyDescent="0.2"/>
    <row r="65112" outlineLevel="1" x14ac:dyDescent="0.2"/>
    <row r="65113" outlineLevel="1" x14ac:dyDescent="0.2"/>
    <row r="65114" outlineLevel="1" x14ac:dyDescent="0.2"/>
    <row r="65115" outlineLevel="1" x14ac:dyDescent="0.2"/>
    <row r="65116" outlineLevel="1" x14ac:dyDescent="0.2"/>
    <row r="65117" outlineLevel="1" x14ac:dyDescent="0.2"/>
    <row r="65118" outlineLevel="1" x14ac:dyDescent="0.2"/>
    <row r="65119" outlineLevel="1" x14ac:dyDescent="0.2"/>
    <row r="65120" outlineLevel="1" x14ac:dyDescent="0.2"/>
    <row r="65121" outlineLevel="1" x14ac:dyDescent="0.2"/>
    <row r="65122" outlineLevel="1" x14ac:dyDescent="0.2"/>
    <row r="65123" outlineLevel="1" x14ac:dyDescent="0.2"/>
    <row r="65124" outlineLevel="1" x14ac:dyDescent="0.2"/>
    <row r="65125" outlineLevel="1" x14ac:dyDescent="0.2"/>
    <row r="65126" outlineLevel="1" x14ac:dyDescent="0.2"/>
    <row r="65127" outlineLevel="1" x14ac:dyDescent="0.2"/>
    <row r="65128" outlineLevel="1" x14ac:dyDescent="0.2"/>
    <row r="65129" outlineLevel="1" x14ac:dyDescent="0.2"/>
    <row r="65130" outlineLevel="1" x14ac:dyDescent="0.2"/>
    <row r="65131" outlineLevel="1" x14ac:dyDescent="0.2"/>
    <row r="65132" outlineLevel="1" x14ac:dyDescent="0.2"/>
    <row r="65133" outlineLevel="1" x14ac:dyDescent="0.2"/>
    <row r="65134" outlineLevel="1" x14ac:dyDescent="0.2"/>
    <row r="65135" outlineLevel="1" x14ac:dyDescent="0.2"/>
    <row r="65136" outlineLevel="1" x14ac:dyDescent="0.2"/>
    <row r="65137" outlineLevel="1" x14ac:dyDescent="0.2"/>
    <row r="65138" outlineLevel="1" x14ac:dyDescent="0.2"/>
    <row r="65139" outlineLevel="1" x14ac:dyDescent="0.2"/>
    <row r="65140" outlineLevel="1" x14ac:dyDescent="0.2"/>
    <row r="65141" outlineLevel="1" x14ac:dyDescent="0.2"/>
    <row r="65142" outlineLevel="1" x14ac:dyDescent="0.2"/>
    <row r="65143" outlineLevel="1" x14ac:dyDescent="0.2"/>
    <row r="65144" outlineLevel="1" x14ac:dyDescent="0.2"/>
    <row r="65145" outlineLevel="1" x14ac:dyDescent="0.2"/>
    <row r="65146" outlineLevel="1" x14ac:dyDescent="0.2"/>
    <row r="65147" outlineLevel="1" x14ac:dyDescent="0.2"/>
    <row r="65148" outlineLevel="1" x14ac:dyDescent="0.2"/>
    <row r="65149" outlineLevel="1" x14ac:dyDescent="0.2"/>
    <row r="65150" outlineLevel="1" x14ac:dyDescent="0.2"/>
    <row r="65151" outlineLevel="1" x14ac:dyDescent="0.2"/>
    <row r="65152" outlineLevel="1" x14ac:dyDescent="0.2"/>
    <row r="65153" outlineLevel="1" x14ac:dyDescent="0.2"/>
    <row r="65154" outlineLevel="1" x14ac:dyDescent="0.2"/>
    <row r="65155" outlineLevel="1" x14ac:dyDescent="0.2"/>
    <row r="65156" outlineLevel="1" x14ac:dyDescent="0.2"/>
    <row r="65157" outlineLevel="1" x14ac:dyDescent="0.2"/>
    <row r="65158" outlineLevel="1" x14ac:dyDescent="0.2"/>
    <row r="65159" outlineLevel="1" x14ac:dyDescent="0.2"/>
    <row r="65160" outlineLevel="1" x14ac:dyDescent="0.2"/>
    <row r="65161" outlineLevel="1" x14ac:dyDescent="0.2"/>
    <row r="65162" outlineLevel="1" x14ac:dyDescent="0.2"/>
    <row r="65163" outlineLevel="1" x14ac:dyDescent="0.2"/>
    <row r="65164" outlineLevel="1" x14ac:dyDescent="0.2"/>
    <row r="65165" outlineLevel="1" x14ac:dyDescent="0.2"/>
    <row r="65166" outlineLevel="1" x14ac:dyDescent="0.2"/>
    <row r="65167" outlineLevel="1" x14ac:dyDescent="0.2"/>
    <row r="65168" outlineLevel="1" x14ac:dyDescent="0.2"/>
    <row r="65169" outlineLevel="1" x14ac:dyDescent="0.2"/>
    <row r="65170" outlineLevel="1" x14ac:dyDescent="0.2"/>
    <row r="65171" outlineLevel="1" x14ac:dyDescent="0.2"/>
    <row r="65172" outlineLevel="1" x14ac:dyDescent="0.2"/>
    <row r="65173" outlineLevel="1" x14ac:dyDescent="0.2"/>
    <row r="65174" outlineLevel="1" x14ac:dyDescent="0.2"/>
    <row r="65175" outlineLevel="1" x14ac:dyDescent="0.2"/>
    <row r="65176" outlineLevel="1" x14ac:dyDescent="0.2"/>
    <row r="65177" outlineLevel="1" x14ac:dyDescent="0.2"/>
    <row r="65178" outlineLevel="1" x14ac:dyDescent="0.2"/>
    <row r="65179" outlineLevel="1" x14ac:dyDescent="0.2"/>
    <row r="65180" outlineLevel="1" x14ac:dyDescent="0.2"/>
    <row r="65181" outlineLevel="1" x14ac:dyDescent="0.2"/>
    <row r="65182" outlineLevel="1" x14ac:dyDescent="0.2"/>
    <row r="65183" outlineLevel="1" x14ac:dyDescent="0.2"/>
    <row r="65184" outlineLevel="1" x14ac:dyDescent="0.2"/>
    <row r="65185" outlineLevel="1" x14ac:dyDescent="0.2"/>
    <row r="65186" outlineLevel="1" x14ac:dyDescent="0.2"/>
    <row r="65187" outlineLevel="1" x14ac:dyDescent="0.2"/>
    <row r="65188" outlineLevel="1" x14ac:dyDescent="0.2"/>
    <row r="65189" outlineLevel="1" x14ac:dyDescent="0.2"/>
    <row r="65190" outlineLevel="1" x14ac:dyDescent="0.2"/>
    <row r="65191" outlineLevel="1" x14ac:dyDescent="0.2"/>
    <row r="65192" outlineLevel="1" x14ac:dyDescent="0.2"/>
    <row r="65193" outlineLevel="1" x14ac:dyDescent="0.2"/>
    <row r="65194" outlineLevel="1" x14ac:dyDescent="0.2"/>
    <row r="65195" outlineLevel="1" x14ac:dyDescent="0.2"/>
    <row r="65196" outlineLevel="1" x14ac:dyDescent="0.2"/>
    <row r="65197" outlineLevel="1" x14ac:dyDescent="0.2"/>
    <row r="65198" outlineLevel="1" x14ac:dyDescent="0.2"/>
    <row r="65199" outlineLevel="1" x14ac:dyDescent="0.2"/>
    <row r="65200" outlineLevel="1" x14ac:dyDescent="0.2"/>
    <row r="65201" outlineLevel="1" x14ac:dyDescent="0.2"/>
    <row r="65202" outlineLevel="1" x14ac:dyDescent="0.2"/>
    <row r="65203" outlineLevel="1" x14ac:dyDescent="0.2"/>
    <row r="65204" outlineLevel="1" x14ac:dyDescent="0.2"/>
    <row r="65205" outlineLevel="1" x14ac:dyDescent="0.2"/>
    <row r="65206" outlineLevel="1" x14ac:dyDescent="0.2"/>
    <row r="65207" outlineLevel="1" x14ac:dyDescent="0.2"/>
    <row r="65208" outlineLevel="1" x14ac:dyDescent="0.2"/>
    <row r="65209" outlineLevel="1" x14ac:dyDescent="0.2"/>
    <row r="65210" outlineLevel="1" x14ac:dyDescent="0.2"/>
    <row r="65211" outlineLevel="1" x14ac:dyDescent="0.2"/>
    <row r="65212" outlineLevel="1" x14ac:dyDescent="0.2"/>
    <row r="65213" outlineLevel="1" x14ac:dyDescent="0.2"/>
    <row r="65214" outlineLevel="1" x14ac:dyDescent="0.2"/>
    <row r="65215" outlineLevel="1" x14ac:dyDescent="0.2"/>
    <row r="65216" outlineLevel="1" x14ac:dyDescent="0.2"/>
    <row r="65217" outlineLevel="1" x14ac:dyDescent="0.2"/>
    <row r="65218" outlineLevel="1" x14ac:dyDescent="0.2"/>
    <row r="65219" outlineLevel="1" x14ac:dyDescent="0.2"/>
    <row r="65220" outlineLevel="1" x14ac:dyDescent="0.2"/>
    <row r="65221" outlineLevel="1" x14ac:dyDescent="0.2"/>
    <row r="65222" outlineLevel="1" x14ac:dyDescent="0.2"/>
    <row r="65223" outlineLevel="1" x14ac:dyDescent="0.2"/>
    <row r="65224" outlineLevel="1" x14ac:dyDescent="0.2"/>
    <row r="65225" outlineLevel="1" x14ac:dyDescent="0.2"/>
    <row r="65226" outlineLevel="1" x14ac:dyDescent="0.2"/>
    <row r="65227" outlineLevel="1" x14ac:dyDescent="0.2"/>
    <row r="65228" outlineLevel="1" x14ac:dyDescent="0.2"/>
    <row r="65229" outlineLevel="1" x14ac:dyDescent="0.2"/>
    <row r="65230" outlineLevel="1" x14ac:dyDescent="0.2"/>
    <row r="65231" outlineLevel="1" x14ac:dyDescent="0.2"/>
    <row r="65232" outlineLevel="1" x14ac:dyDescent="0.2"/>
    <row r="65233" outlineLevel="1" x14ac:dyDescent="0.2"/>
    <row r="65234" outlineLevel="1" x14ac:dyDescent="0.2"/>
    <row r="65235" outlineLevel="1" x14ac:dyDescent="0.2"/>
    <row r="65236" outlineLevel="1" x14ac:dyDescent="0.2"/>
    <row r="65237" outlineLevel="1" x14ac:dyDescent="0.2"/>
    <row r="65238" outlineLevel="1" x14ac:dyDescent="0.2"/>
    <row r="65239" outlineLevel="1" x14ac:dyDescent="0.2"/>
    <row r="65240" outlineLevel="1" x14ac:dyDescent="0.2"/>
    <row r="65241" outlineLevel="1" x14ac:dyDescent="0.2"/>
    <row r="65242" outlineLevel="1" x14ac:dyDescent="0.2"/>
    <row r="65243" outlineLevel="1" x14ac:dyDescent="0.2"/>
    <row r="65244" outlineLevel="1" x14ac:dyDescent="0.2"/>
    <row r="65245" outlineLevel="1" x14ac:dyDescent="0.2"/>
    <row r="65246" outlineLevel="1" x14ac:dyDescent="0.2"/>
    <row r="65247" outlineLevel="1" x14ac:dyDescent="0.2"/>
    <row r="65248" outlineLevel="1" x14ac:dyDescent="0.2"/>
    <row r="65249" outlineLevel="1" x14ac:dyDescent="0.2"/>
    <row r="65250" outlineLevel="1" x14ac:dyDescent="0.2"/>
    <row r="65251" outlineLevel="1" x14ac:dyDescent="0.2"/>
    <row r="65252" outlineLevel="1" x14ac:dyDescent="0.2"/>
    <row r="65253" outlineLevel="1" x14ac:dyDescent="0.2"/>
    <row r="65254" outlineLevel="1" x14ac:dyDescent="0.2"/>
    <row r="65255" outlineLevel="1" x14ac:dyDescent="0.2"/>
    <row r="65256" outlineLevel="1" x14ac:dyDescent="0.2"/>
    <row r="65257" outlineLevel="1" x14ac:dyDescent="0.2"/>
    <row r="65258" outlineLevel="1" x14ac:dyDescent="0.2"/>
    <row r="65259" outlineLevel="1" x14ac:dyDescent="0.2"/>
    <row r="65260" outlineLevel="1" x14ac:dyDescent="0.2"/>
    <row r="65261" outlineLevel="1" x14ac:dyDescent="0.2"/>
    <row r="65262" outlineLevel="1" x14ac:dyDescent="0.2"/>
    <row r="65263" outlineLevel="1" x14ac:dyDescent="0.2"/>
    <row r="65264" outlineLevel="1" x14ac:dyDescent="0.2"/>
    <row r="65265" outlineLevel="1" x14ac:dyDescent="0.2"/>
    <row r="65266" outlineLevel="1" x14ac:dyDescent="0.2"/>
    <row r="65267" outlineLevel="1" x14ac:dyDescent="0.2"/>
    <row r="65268" outlineLevel="1" x14ac:dyDescent="0.2"/>
    <row r="65269" outlineLevel="1" x14ac:dyDescent="0.2"/>
    <row r="65270" outlineLevel="1" x14ac:dyDescent="0.2"/>
    <row r="65271" outlineLevel="1" x14ac:dyDescent="0.2"/>
    <row r="65272" outlineLevel="1" x14ac:dyDescent="0.2"/>
    <row r="65273" outlineLevel="1" x14ac:dyDescent="0.2"/>
    <row r="65274" outlineLevel="1" x14ac:dyDescent="0.2"/>
    <row r="65275" outlineLevel="1" x14ac:dyDescent="0.2"/>
    <row r="65276" outlineLevel="1" x14ac:dyDescent="0.2"/>
    <row r="65277" outlineLevel="1" x14ac:dyDescent="0.2"/>
    <row r="65278" outlineLevel="1" x14ac:dyDescent="0.2"/>
    <row r="65279" outlineLevel="1" x14ac:dyDescent="0.2"/>
    <row r="65280" outlineLevel="1" x14ac:dyDescent="0.2"/>
    <row r="65281" outlineLevel="1" x14ac:dyDescent="0.2"/>
    <row r="65282" outlineLevel="1" x14ac:dyDescent="0.2"/>
    <row r="65283" outlineLevel="1" x14ac:dyDescent="0.2"/>
    <row r="65284" outlineLevel="1" x14ac:dyDescent="0.2"/>
    <row r="65285" outlineLevel="1" x14ac:dyDescent="0.2"/>
    <row r="65286" outlineLevel="1" x14ac:dyDescent="0.2"/>
    <row r="65287" outlineLevel="1" x14ac:dyDescent="0.2"/>
    <row r="65288" outlineLevel="1" x14ac:dyDescent="0.2"/>
    <row r="65289" outlineLevel="1" x14ac:dyDescent="0.2"/>
    <row r="65290" outlineLevel="1" x14ac:dyDescent="0.2"/>
    <row r="65291" outlineLevel="1" x14ac:dyDescent="0.2"/>
    <row r="65292" outlineLevel="1" x14ac:dyDescent="0.2"/>
    <row r="65293" outlineLevel="1" x14ac:dyDescent="0.2"/>
    <row r="65294" outlineLevel="1" x14ac:dyDescent="0.2"/>
    <row r="65295" outlineLevel="1" x14ac:dyDescent="0.2"/>
    <row r="65296" outlineLevel="1" x14ac:dyDescent="0.2"/>
    <row r="65297" outlineLevel="1" x14ac:dyDescent="0.2"/>
    <row r="65298" outlineLevel="1" x14ac:dyDescent="0.2"/>
    <row r="65299" outlineLevel="1" x14ac:dyDescent="0.2"/>
    <row r="65300" outlineLevel="1" x14ac:dyDescent="0.2"/>
    <row r="65301" outlineLevel="1" x14ac:dyDescent="0.2"/>
    <row r="65302" outlineLevel="1" x14ac:dyDescent="0.2"/>
    <row r="65303" outlineLevel="1" x14ac:dyDescent="0.2"/>
    <row r="65304" outlineLevel="1" x14ac:dyDescent="0.2"/>
    <row r="65305" outlineLevel="1" x14ac:dyDescent="0.2"/>
    <row r="65306" outlineLevel="1" x14ac:dyDescent="0.2"/>
    <row r="65307" outlineLevel="1" x14ac:dyDescent="0.2"/>
    <row r="65308" outlineLevel="1" x14ac:dyDescent="0.2"/>
    <row r="65309" outlineLevel="1" x14ac:dyDescent="0.2"/>
    <row r="65310" outlineLevel="1" x14ac:dyDescent="0.2"/>
    <row r="65311" outlineLevel="1" x14ac:dyDescent="0.2"/>
    <row r="65312" outlineLevel="1" x14ac:dyDescent="0.2"/>
    <row r="65313" outlineLevel="1" x14ac:dyDescent="0.2"/>
    <row r="65314" outlineLevel="1" x14ac:dyDescent="0.2"/>
    <row r="65315" outlineLevel="1" x14ac:dyDescent="0.2"/>
    <row r="65316" outlineLevel="1" x14ac:dyDescent="0.2"/>
    <row r="65317" outlineLevel="1" x14ac:dyDescent="0.2"/>
    <row r="65318" outlineLevel="1" x14ac:dyDescent="0.2"/>
    <row r="65319" outlineLevel="1" x14ac:dyDescent="0.2"/>
    <row r="65320" outlineLevel="1" x14ac:dyDescent="0.2"/>
    <row r="65321" outlineLevel="1" x14ac:dyDescent="0.2"/>
    <row r="65322" outlineLevel="1" x14ac:dyDescent="0.2"/>
    <row r="65323" outlineLevel="1" x14ac:dyDescent="0.2"/>
    <row r="65324" outlineLevel="1" x14ac:dyDescent="0.2"/>
    <row r="65325" outlineLevel="1" x14ac:dyDescent="0.2"/>
    <row r="65326" outlineLevel="1" x14ac:dyDescent="0.2"/>
    <row r="65327" outlineLevel="1" x14ac:dyDescent="0.2"/>
    <row r="65328" outlineLevel="1" x14ac:dyDescent="0.2"/>
    <row r="65329" outlineLevel="1" x14ac:dyDescent="0.2"/>
    <row r="65330" outlineLevel="1" x14ac:dyDescent="0.2"/>
    <row r="65331" outlineLevel="1" x14ac:dyDescent="0.2"/>
    <row r="65332" outlineLevel="1" x14ac:dyDescent="0.2"/>
    <row r="65333" outlineLevel="1" x14ac:dyDescent="0.2"/>
    <row r="65334" outlineLevel="1" x14ac:dyDescent="0.2"/>
    <row r="65335" outlineLevel="1" x14ac:dyDescent="0.2"/>
    <row r="65336" outlineLevel="1" x14ac:dyDescent="0.2"/>
    <row r="65337" outlineLevel="1" x14ac:dyDescent="0.2"/>
    <row r="65338" outlineLevel="1" x14ac:dyDescent="0.2"/>
    <row r="65339" outlineLevel="1" x14ac:dyDescent="0.2"/>
    <row r="65340" outlineLevel="1" x14ac:dyDescent="0.2"/>
    <row r="65341" outlineLevel="1" x14ac:dyDescent="0.2"/>
    <row r="65342" outlineLevel="1" x14ac:dyDescent="0.2"/>
    <row r="65343" outlineLevel="1" x14ac:dyDescent="0.2"/>
    <row r="65344" outlineLevel="1" x14ac:dyDescent="0.2"/>
    <row r="65345" outlineLevel="1" x14ac:dyDescent="0.2"/>
    <row r="65346" outlineLevel="1" x14ac:dyDescent="0.2"/>
    <row r="65347" outlineLevel="1" x14ac:dyDescent="0.2"/>
    <row r="65348" outlineLevel="1" x14ac:dyDescent="0.2"/>
    <row r="65349" outlineLevel="1" x14ac:dyDescent="0.2"/>
    <row r="65350" outlineLevel="1" x14ac:dyDescent="0.2"/>
    <row r="65351" outlineLevel="1" x14ac:dyDescent="0.2"/>
    <row r="65352" outlineLevel="1" x14ac:dyDescent="0.2"/>
    <row r="65353" outlineLevel="1" x14ac:dyDescent="0.2"/>
    <row r="65354" outlineLevel="1" x14ac:dyDescent="0.2"/>
    <row r="65355" outlineLevel="1" x14ac:dyDescent="0.2"/>
    <row r="65356" outlineLevel="1" x14ac:dyDescent="0.2"/>
    <row r="65357" outlineLevel="1" x14ac:dyDescent="0.2"/>
    <row r="65358" outlineLevel="1" x14ac:dyDescent="0.2"/>
    <row r="65359" outlineLevel="1" x14ac:dyDescent="0.2"/>
    <row r="65360" outlineLevel="1" x14ac:dyDescent="0.2"/>
    <row r="65361" outlineLevel="1" x14ac:dyDescent="0.2"/>
    <row r="65362" outlineLevel="1" x14ac:dyDescent="0.2"/>
    <row r="65363" outlineLevel="1" x14ac:dyDescent="0.2"/>
    <row r="65364" outlineLevel="1" x14ac:dyDescent="0.2"/>
    <row r="65365" outlineLevel="1" x14ac:dyDescent="0.2"/>
    <row r="65366" outlineLevel="1" x14ac:dyDescent="0.2"/>
    <row r="65367" outlineLevel="1" x14ac:dyDescent="0.2"/>
    <row r="65368" outlineLevel="1" x14ac:dyDescent="0.2"/>
    <row r="65369" outlineLevel="1" x14ac:dyDescent="0.2"/>
    <row r="65370" outlineLevel="1" x14ac:dyDescent="0.2"/>
    <row r="65371" outlineLevel="1" x14ac:dyDescent="0.2"/>
    <row r="65372" outlineLevel="1" x14ac:dyDescent="0.2"/>
    <row r="65373" outlineLevel="1" x14ac:dyDescent="0.2"/>
    <row r="65374" outlineLevel="1" x14ac:dyDescent="0.2"/>
    <row r="65375" outlineLevel="1" x14ac:dyDescent="0.2"/>
    <row r="65376" outlineLevel="1" x14ac:dyDescent="0.2"/>
    <row r="65377" outlineLevel="1" x14ac:dyDescent="0.2"/>
    <row r="65378" outlineLevel="1" x14ac:dyDescent="0.2"/>
    <row r="65379" outlineLevel="1" x14ac:dyDescent="0.2"/>
    <row r="65380" outlineLevel="1" x14ac:dyDescent="0.2"/>
    <row r="65381" outlineLevel="1" x14ac:dyDescent="0.2"/>
    <row r="65382" outlineLevel="1" x14ac:dyDescent="0.2"/>
    <row r="65383" outlineLevel="1" x14ac:dyDescent="0.2"/>
    <row r="65384" outlineLevel="1" x14ac:dyDescent="0.2"/>
    <row r="65385" outlineLevel="1" x14ac:dyDescent="0.2"/>
    <row r="65386" outlineLevel="1" x14ac:dyDescent="0.2"/>
    <row r="65387" outlineLevel="1" x14ac:dyDescent="0.2"/>
    <row r="65388" outlineLevel="1" x14ac:dyDescent="0.2"/>
    <row r="65389" outlineLevel="1" x14ac:dyDescent="0.2"/>
    <row r="65390" outlineLevel="1" x14ac:dyDescent="0.2"/>
    <row r="65391" outlineLevel="1" x14ac:dyDescent="0.2"/>
    <row r="65392" outlineLevel="1" x14ac:dyDescent="0.2"/>
    <row r="65393" outlineLevel="1" x14ac:dyDescent="0.2"/>
    <row r="65394" outlineLevel="1" x14ac:dyDescent="0.2"/>
    <row r="65395" outlineLevel="1" x14ac:dyDescent="0.2"/>
    <row r="65396" outlineLevel="1" x14ac:dyDescent="0.2"/>
    <row r="65397" outlineLevel="1" x14ac:dyDescent="0.2"/>
    <row r="65398" outlineLevel="1" x14ac:dyDescent="0.2"/>
    <row r="65399" outlineLevel="1" x14ac:dyDescent="0.2"/>
    <row r="65400" outlineLevel="1" x14ac:dyDescent="0.2"/>
    <row r="65401" outlineLevel="1" x14ac:dyDescent="0.2"/>
    <row r="65402" outlineLevel="1" x14ac:dyDescent="0.2"/>
    <row r="65403" outlineLevel="1" x14ac:dyDescent="0.2"/>
    <row r="65404" outlineLevel="1" x14ac:dyDescent="0.2"/>
    <row r="65405" outlineLevel="1" x14ac:dyDescent="0.2"/>
    <row r="65406" outlineLevel="1" x14ac:dyDescent="0.2"/>
    <row r="65407" outlineLevel="1" x14ac:dyDescent="0.2"/>
    <row r="65408" outlineLevel="1" x14ac:dyDescent="0.2"/>
    <row r="65409" outlineLevel="1" x14ac:dyDescent="0.2"/>
    <row r="65410" outlineLevel="1" x14ac:dyDescent="0.2"/>
    <row r="65411" outlineLevel="1" x14ac:dyDescent="0.2"/>
    <row r="65412" outlineLevel="1" x14ac:dyDescent="0.2"/>
    <row r="65413" outlineLevel="1" x14ac:dyDescent="0.2"/>
    <row r="65414" outlineLevel="1" x14ac:dyDescent="0.2"/>
    <row r="65415" outlineLevel="1" x14ac:dyDescent="0.2"/>
    <row r="65416" outlineLevel="1" x14ac:dyDescent="0.2"/>
    <row r="65417" outlineLevel="1" x14ac:dyDescent="0.2"/>
    <row r="65418" outlineLevel="1" x14ac:dyDescent="0.2"/>
    <row r="65419" outlineLevel="1" x14ac:dyDescent="0.2"/>
    <row r="65420" outlineLevel="1" x14ac:dyDescent="0.2"/>
    <row r="65421" outlineLevel="1" x14ac:dyDescent="0.2"/>
    <row r="65422" outlineLevel="1" x14ac:dyDescent="0.2"/>
    <row r="65423" outlineLevel="1" x14ac:dyDescent="0.2"/>
    <row r="65424" outlineLevel="1" x14ac:dyDescent="0.2"/>
    <row r="65425" outlineLevel="1" x14ac:dyDescent="0.2"/>
    <row r="65426" outlineLevel="1" x14ac:dyDescent="0.2"/>
    <row r="65427" outlineLevel="1" x14ac:dyDescent="0.2"/>
    <row r="65428" outlineLevel="1" x14ac:dyDescent="0.2"/>
    <row r="65429" outlineLevel="1" x14ac:dyDescent="0.2"/>
    <row r="65430" outlineLevel="1" x14ac:dyDescent="0.2"/>
    <row r="65431" outlineLevel="1" x14ac:dyDescent="0.2"/>
    <row r="65432" outlineLevel="1" x14ac:dyDescent="0.2"/>
    <row r="65433" outlineLevel="1" x14ac:dyDescent="0.2"/>
    <row r="65434" outlineLevel="1" x14ac:dyDescent="0.2"/>
    <row r="65435" outlineLevel="1" x14ac:dyDescent="0.2"/>
    <row r="65436" outlineLevel="1" x14ac:dyDescent="0.2"/>
    <row r="65437" outlineLevel="1" x14ac:dyDescent="0.2"/>
    <row r="65438" outlineLevel="1" x14ac:dyDescent="0.2"/>
    <row r="65439" outlineLevel="1" x14ac:dyDescent="0.2"/>
    <row r="65440" outlineLevel="1" x14ac:dyDescent="0.2"/>
    <row r="65441" outlineLevel="1" x14ac:dyDescent="0.2"/>
    <row r="65442" outlineLevel="1" x14ac:dyDescent="0.2"/>
    <row r="65443" outlineLevel="1" x14ac:dyDescent="0.2"/>
    <row r="65444" outlineLevel="1" x14ac:dyDescent="0.2"/>
    <row r="65445" outlineLevel="1" x14ac:dyDescent="0.2"/>
    <row r="65446" outlineLevel="1" x14ac:dyDescent="0.2"/>
    <row r="65447" outlineLevel="1" x14ac:dyDescent="0.2"/>
    <row r="65448" outlineLevel="1" x14ac:dyDescent="0.2"/>
    <row r="65449" outlineLevel="1" x14ac:dyDescent="0.2"/>
    <row r="65450" outlineLevel="1" x14ac:dyDescent="0.2"/>
    <row r="65451" outlineLevel="1" x14ac:dyDescent="0.2"/>
    <row r="65452" outlineLevel="1" x14ac:dyDescent="0.2"/>
    <row r="65453" outlineLevel="1" x14ac:dyDescent="0.2"/>
    <row r="65454" outlineLevel="1" x14ac:dyDescent="0.2"/>
    <row r="65455" outlineLevel="1" x14ac:dyDescent="0.2"/>
    <row r="65456" outlineLevel="1" x14ac:dyDescent="0.2"/>
    <row r="65457" outlineLevel="1" x14ac:dyDescent="0.2"/>
    <row r="65458" outlineLevel="1" x14ac:dyDescent="0.2"/>
    <row r="65459" outlineLevel="1" x14ac:dyDescent="0.2"/>
    <row r="65460" outlineLevel="1" x14ac:dyDescent="0.2"/>
    <row r="65461" outlineLevel="1" x14ac:dyDescent="0.2"/>
    <row r="65462" outlineLevel="1" x14ac:dyDescent="0.2"/>
    <row r="65463" outlineLevel="1" x14ac:dyDescent="0.2"/>
    <row r="65464" outlineLevel="1" x14ac:dyDescent="0.2"/>
    <row r="65465" outlineLevel="1" x14ac:dyDescent="0.2"/>
    <row r="65466" outlineLevel="1" x14ac:dyDescent="0.2"/>
    <row r="65467" outlineLevel="1" x14ac:dyDescent="0.2"/>
    <row r="65468" outlineLevel="1" x14ac:dyDescent="0.2"/>
    <row r="65469" outlineLevel="1" x14ac:dyDescent="0.2"/>
    <row r="65470" outlineLevel="1" x14ac:dyDescent="0.2"/>
    <row r="65471" outlineLevel="1" x14ac:dyDescent="0.2"/>
    <row r="65472" outlineLevel="1" x14ac:dyDescent="0.2"/>
    <row r="65473" outlineLevel="1" x14ac:dyDescent="0.2"/>
    <row r="65474" outlineLevel="1" x14ac:dyDescent="0.2"/>
    <row r="65475" outlineLevel="1" x14ac:dyDescent="0.2"/>
    <row r="65476" outlineLevel="1" x14ac:dyDescent="0.2"/>
    <row r="65477" outlineLevel="1" x14ac:dyDescent="0.2"/>
    <row r="65478" outlineLevel="1" x14ac:dyDescent="0.2"/>
    <row r="65479" outlineLevel="1" x14ac:dyDescent="0.2"/>
    <row r="65480" outlineLevel="1" x14ac:dyDescent="0.2"/>
    <row r="65481" outlineLevel="1" x14ac:dyDescent="0.2"/>
    <row r="65482" outlineLevel="1" x14ac:dyDescent="0.2"/>
    <row r="65483" outlineLevel="1" x14ac:dyDescent="0.2"/>
    <row r="65484" outlineLevel="1" x14ac:dyDescent="0.2"/>
    <row r="65485" outlineLevel="1" x14ac:dyDescent="0.2"/>
    <row r="65486" outlineLevel="1" x14ac:dyDescent="0.2"/>
    <row r="65487" outlineLevel="1" x14ac:dyDescent="0.2"/>
    <row r="65488" outlineLevel="1" x14ac:dyDescent="0.2"/>
    <row r="65489" outlineLevel="1" x14ac:dyDescent="0.2"/>
    <row r="65490" outlineLevel="1" x14ac:dyDescent="0.2"/>
    <row r="65491" outlineLevel="1" x14ac:dyDescent="0.2"/>
    <row r="65492" outlineLevel="1" x14ac:dyDescent="0.2"/>
    <row r="65493" outlineLevel="1" x14ac:dyDescent="0.2"/>
    <row r="65494" outlineLevel="1" x14ac:dyDescent="0.2"/>
    <row r="65495" outlineLevel="1" x14ac:dyDescent="0.2"/>
    <row r="65496" outlineLevel="1" x14ac:dyDescent="0.2"/>
    <row r="65497" outlineLevel="1" x14ac:dyDescent="0.2"/>
    <row r="65498" outlineLevel="1" x14ac:dyDescent="0.2"/>
    <row r="65499" outlineLevel="1" x14ac:dyDescent="0.2"/>
    <row r="65500" outlineLevel="1" x14ac:dyDescent="0.2"/>
    <row r="65501" outlineLevel="1" x14ac:dyDescent="0.2"/>
    <row r="65502" outlineLevel="1" x14ac:dyDescent="0.2"/>
    <row r="65503" outlineLevel="1" x14ac:dyDescent="0.2"/>
    <row r="65504" outlineLevel="1" x14ac:dyDescent="0.2"/>
    <row r="65505" outlineLevel="1" x14ac:dyDescent="0.2"/>
    <row r="65506" outlineLevel="1" x14ac:dyDescent="0.2"/>
    <row r="65507" outlineLevel="1" x14ac:dyDescent="0.2"/>
    <row r="65508" outlineLevel="1" x14ac:dyDescent="0.2"/>
    <row r="65509" outlineLevel="1" x14ac:dyDescent="0.2"/>
    <row r="65510" outlineLevel="1" x14ac:dyDescent="0.2"/>
    <row r="65511" outlineLevel="1" x14ac:dyDescent="0.2"/>
    <row r="65512" outlineLevel="1" x14ac:dyDescent="0.2"/>
    <row r="65513" outlineLevel="1" x14ac:dyDescent="0.2"/>
    <row r="65514" outlineLevel="1" x14ac:dyDescent="0.2"/>
    <row r="65515" outlineLevel="1" x14ac:dyDescent="0.2"/>
    <row r="65516" outlineLevel="1" x14ac:dyDescent="0.2"/>
    <row r="65517" outlineLevel="1" x14ac:dyDescent="0.2"/>
    <row r="65518" outlineLevel="1" x14ac:dyDescent="0.2"/>
    <row r="65519" outlineLevel="1" x14ac:dyDescent="0.2"/>
    <row r="65520" outlineLevel="1" x14ac:dyDescent="0.2"/>
    <row r="65521" outlineLevel="1" x14ac:dyDescent="0.2"/>
    <row r="65522" outlineLevel="1" x14ac:dyDescent="0.2"/>
    <row r="65523" outlineLevel="1" x14ac:dyDescent="0.2"/>
    <row r="65524" outlineLevel="1" x14ac:dyDescent="0.2"/>
    <row r="65525" outlineLevel="1" x14ac:dyDescent="0.2"/>
    <row r="65526" outlineLevel="1" x14ac:dyDescent="0.2"/>
    <row r="65527" outlineLevel="1" x14ac:dyDescent="0.2"/>
    <row r="65528" outlineLevel="1" x14ac:dyDescent="0.2"/>
    <row r="65529" outlineLevel="1" x14ac:dyDescent="0.2"/>
    <row r="65530" outlineLevel="1" x14ac:dyDescent="0.2"/>
    <row r="65531" outlineLevel="1" x14ac:dyDescent="0.2"/>
    <row r="65532" outlineLevel="1" x14ac:dyDescent="0.2"/>
    <row r="65533" x14ac:dyDescent="0.2"/>
    <row r="65534" x14ac:dyDescent="0.2"/>
    <row r="65535" x14ac:dyDescent="0.2"/>
    <row r="65536" x14ac:dyDescent="0.2"/>
    <row r="65537" x14ac:dyDescent="0.2"/>
  </sheetData>
  <sheetProtection selectLockedCells="1"/>
  <mergeCells count="1">
    <mergeCell ref="A28:B28"/>
  </mergeCells>
  <phoneticPr fontId="2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7" orientation="landscape" r:id="rId1"/>
  <headerFooter alignWithMargins="0">
    <oddFooter>&amp;R&amp;D</oddFooter>
  </headerFooter>
  <ignoredErrors>
    <ignoredError sqref="D10: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31223-8444-47D1-AC71-44ACBB4ADE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B9F29-E5CD-4DE5-B419-92DCDAD1EC9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058fca6-e738-4331-90e2-7e3198c813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DFB9C1-CBD5-4431-BE18-CBC46B3F3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Grundbeløb pr. måned</vt:lpstr>
      <vt:lpstr>Ark1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Tanja Jørstrand</cp:lastModifiedBy>
  <cp:lastPrinted>2016-04-01T10:46:48Z</cp:lastPrinted>
  <dcterms:created xsi:type="dcterms:W3CDTF">2005-01-28T11:06:10Z</dcterms:created>
  <dcterms:modified xsi:type="dcterms:W3CDTF">2020-01-09T07:29:13Z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