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3575"/>
  </bookViews>
  <sheets>
    <sheet name="Max 10øre" sheetId="1" r:id="rId1"/>
    <sheet name="Max 25øre" sheetId="3" r:id="rId2"/>
  </sheets>
  <calcPr calcId="145621"/>
</workbook>
</file>

<file path=xl/calcChain.xml><?xml version="1.0" encoding="utf-8"?>
<calcChain xmlns="http://schemas.openxmlformats.org/spreadsheetml/2006/main">
  <c r="F15" i="3" l="1"/>
  <c r="C15" i="3"/>
  <c r="F15" i="1"/>
  <c r="C15" i="1"/>
  <c r="F14" i="3" l="1"/>
  <c r="C14" i="3"/>
  <c r="F5" i="3"/>
  <c r="F6" i="3"/>
  <c r="F7" i="3"/>
  <c r="F8" i="3"/>
  <c r="F9" i="3"/>
  <c r="F10" i="3"/>
  <c r="F11" i="3"/>
  <c r="F12" i="3"/>
  <c r="F13" i="3"/>
  <c r="F4" i="3"/>
  <c r="C5" i="3"/>
  <c r="C6" i="3"/>
  <c r="C7" i="3"/>
  <c r="C8" i="3"/>
  <c r="C9" i="3"/>
  <c r="C10" i="3"/>
  <c r="C11" i="3"/>
  <c r="C12" i="3"/>
  <c r="C13" i="3"/>
  <c r="C4" i="3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<sst xmlns="http://schemas.openxmlformats.org/spreadsheetml/2006/main" count="38" uniqueCount="19">
  <si>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</si>
  <si>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</si>
  <si>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</si>
  <si>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</si>
  <si>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</si>
  <si>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</si>
  <si>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</si>
  <si>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</si>
  <si>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</si>
  <si>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</si>
  <si>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</si>
  <si>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</si>
  <si>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</si>
  <si>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</si>
  <si>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</si>
  <si>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</si>
  <si>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</si>
  <si>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</si>
  <si>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2018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</si>
</sst>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9" xfId="0" applyFont="1" applyBorder="1" applyAlignment="1">
      <alignment vertical="center"/>
    </xf>
    <xf numFmtId="16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5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vertical="center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5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2" fontId="0" fillId="3" borderId="6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/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11">
        <v>2018</v>
      </c>
      <c r="B3" s="12" t="s">
        <v>14</v>
      </c>
      <c r="C3" s="11" t="s">
        <v>15</v>
      </c>
      <c r="D3" s="11" t="s">
        <v>12</v>
      </c>
      <c r="E3" s="12" t="s">
        <v>16</v>
      </c>
      <c r="F3" s="11" t="s">
        <v>17</v>
      </c>
      <c r="G3" s="11" t="s">
        <v>13</v>
      </c>
      <c r="H3" s="1"/>
      <c r="I3" s="1"/>
    </row>
    <row r="4" spans="1:9" ht="18.75" x14ac:dyDescent="0.3">
      <c r="A4" s="3" t="s">
        <v>0</v>
      </c>
      <c r="B4" s="4">
        <v>19.411515544003727</v>
      </c>
      <c r="C4" s="5">
        <v>10</v>
      </c>
      <c r="D4" s="6">
        <v>0.9</v>
      </c>
      <c r="E4" s="4">
        <v>20.196280945573754</v>
      </c>
      <c r="F4" s="5">
        <v>10</v>
      </c>
      <c r="G4" s="7">
        <v>0.9</v>
      </c>
      <c r="H4" s="1"/>
      <c r="I4" s="1"/>
    </row>
    <row r="5" spans="1:9" ht="18.75" x14ac:dyDescent="0.3">
      <c r="A5" s="13" t="s">
        <v>1</v>
      </c>
      <c r="B5" s="14">
        <v>24.882999999999999</v>
      </c>
      <c r="C5" s="15">
        <v>10</v>
      </c>
      <c r="D5" s="16">
        <v>0.9</v>
      </c>
      <c r="E5" s="14">
        <v>26.937000000000001</v>
      </c>
      <c r="F5" s="15">
        <v>9.06</v>
      </c>
      <c r="G5" s="17">
        <v>0.9</v>
      </c>
      <c r="H5" s="1"/>
      <c r="I5" s="1"/>
    </row>
    <row r="6" spans="1:9" ht="18.75" x14ac:dyDescent="0.3">
      <c r="A6" s="3" t="s">
        <v>2</v>
      </c>
      <c r="B6" s="8">
        <v>24.774999999999999</v>
      </c>
      <c r="C6" s="5">
        <v>10</v>
      </c>
      <c r="D6" s="9">
        <v>0.9</v>
      </c>
      <c r="E6" s="8">
        <v>29.966999999999999</v>
      </c>
      <c r="F6" s="5">
        <v>6.03</v>
      </c>
      <c r="G6" s="8">
        <v>0.9</v>
      </c>
      <c r="H6" s="1"/>
      <c r="I6" s="1"/>
    </row>
    <row r="7" spans="1:9" ht="18.75" x14ac:dyDescent="0.3">
      <c r="A7" s="13" t="s">
        <v>3</v>
      </c>
      <c r="B7" s="17">
        <v>24.744</v>
      </c>
      <c r="C7" s="15">
        <v>10</v>
      </c>
      <c r="D7" s="16">
        <v>0.9</v>
      </c>
      <c r="E7" s="17">
        <v>24.920999999999999</v>
      </c>
      <c r="F7" s="15">
        <v>10</v>
      </c>
      <c r="G7" s="17">
        <v>0.9</v>
      </c>
      <c r="H7" s="1"/>
      <c r="I7" s="1"/>
    </row>
    <row r="8" spans="1:9" ht="18.75" x14ac:dyDescent="0.3">
      <c r="A8" s="3" t="s">
        <v>4</v>
      </c>
      <c r="B8" s="8">
        <v>24.91</v>
      </c>
      <c r="C8" s="5">
        <v>10</v>
      </c>
      <c r="D8" s="9">
        <v>0.9</v>
      </c>
      <c r="E8" s="8">
        <v>26.420999999999999</v>
      </c>
      <c r="F8" s="5">
        <v>9.58</v>
      </c>
      <c r="G8" s="8">
        <v>0.9</v>
      </c>
      <c r="H8" s="1"/>
      <c r="I8" s="1"/>
    </row>
    <row r="9" spans="1:9" ht="18.75" x14ac:dyDescent="0.3">
      <c r="A9" s="13" t="s">
        <v>5</v>
      </c>
      <c r="B9" s="17">
        <v>30.251999999999999</v>
      </c>
      <c r="C9" s="15">
        <v>5.75</v>
      </c>
      <c r="D9" s="16">
        <v>0.9</v>
      </c>
      <c r="E9" s="17">
        <v>34.024000000000001</v>
      </c>
      <c r="F9" s="15">
        <v>1.98</v>
      </c>
      <c r="G9" s="17">
        <v>0.9</v>
      </c>
      <c r="H9" s="1"/>
      <c r="I9" s="1"/>
    </row>
    <row r="10" spans="1:9" ht="18.75" x14ac:dyDescent="0.3">
      <c r="A10" s="3" t="s">
        <v>6</v>
      </c>
      <c r="B10" s="8">
        <v>37.463999999999999</v>
      </c>
      <c r="C10" s="5">
        <v>0</v>
      </c>
      <c r="D10" s="9">
        <v>0.9</v>
      </c>
      <c r="E10" s="10">
        <v>38.951999999999998</v>
      </c>
      <c r="F10" s="5">
        <v>0</v>
      </c>
      <c r="G10" s="8">
        <v>0.9</v>
      </c>
      <c r="H10" s="1"/>
      <c r="I10" s="1"/>
    </row>
    <row r="11" spans="1:9" ht="18.75" x14ac:dyDescent="0.3">
      <c r="A11" s="13" t="s">
        <v>7</v>
      </c>
      <c r="B11" s="17">
        <v>39.037999999999997</v>
      </c>
      <c r="C11" s="15">
        <v>0</v>
      </c>
      <c r="D11" s="16">
        <v>0.9</v>
      </c>
      <c r="E11" s="17">
        <v>39.195999999999998</v>
      </c>
      <c r="F11" s="15">
        <v>0</v>
      </c>
      <c r="G11" s="17">
        <v>0.9</v>
      </c>
      <c r="H11" s="1"/>
      <c r="I11" s="1"/>
    </row>
    <row r="12" spans="1:9" ht="18.75" x14ac:dyDescent="0.3">
      <c r="A12" s="3" t="s">
        <v>8</v>
      </c>
      <c r="B12" s="8">
        <v>32.207999999999998</v>
      </c>
      <c r="C12" s="5">
        <v>3.7920000488016501</v>
      </c>
      <c r="D12" s="9">
        <v>0.9</v>
      </c>
      <c r="E12" s="8">
        <v>33.023000000000003</v>
      </c>
      <c r="F12" s="5">
        <v>2.9770000937361099</v>
      </c>
      <c r="G12" s="8">
        <v>0.9</v>
      </c>
      <c r="H12" s="1"/>
      <c r="I12" s="1"/>
    </row>
    <row r="13" spans="1:9" ht="18.75" x14ac:dyDescent="0.3">
      <c r="A13" s="13" t="s">
        <v>9</v>
      </c>
      <c r="B13" s="17">
        <v>30.899000000000001</v>
      </c>
      <c r="C13" s="15">
        <v>5.0999999999999996</v>
      </c>
      <c r="D13" s="16">
        <v>0.9</v>
      </c>
      <c r="E13" s="17">
        <v>32.728000000000002</v>
      </c>
      <c r="F13" s="15">
        <v>3.27</v>
      </c>
      <c r="G13" s="17">
        <v>0.9</v>
      </c>
      <c r="H13" s="1"/>
      <c r="I13" s="1"/>
    </row>
    <row r="14" spans="1:9" ht="18.75" x14ac:dyDescent="0.3">
      <c r="A14" s="3" t="s">
        <v>10</v>
      </c>
      <c r="B14" s="8">
        <v>36.923999999999999</v>
      </c>
      <c r="C14" s="26">
        <v>0</v>
      </c>
      <c r="D14" s="9">
        <v>0.9</v>
      </c>
      <c r="E14" s="8">
        <v>37.055</v>
      </c>
      <c r="F14" s="5">
        <v>0</v>
      </c>
      <c r="G14" s="8">
        <v>0.9</v>
      </c>
      <c r="H14" s="1"/>
      <c r="I14" s="1"/>
    </row>
    <row r="15" spans="1:9" ht="18.75" x14ac:dyDescent="0.3">
      <c r="A15" s="18" t="s">
        <v>11</v>
      </c>
      <c r="B15" s="19">
        <v>31.056999999999999</v>
      </c>
      <c r="C15" s="20">
        <f>36-B15</f>
        <v>4.9430000000000014</v>
      </c>
      <c r="D15" s="21">
        <v>0.9</v>
      </c>
      <c r="E15" s="27">
        <v>32.167000000000002</v>
      </c>
      <c r="F15" s="20">
        <f>36-E15</f>
        <v>3.8329999999999984</v>
      </c>
      <c r="G15" s="19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/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11">
        <v>2018</v>
      </c>
      <c r="B3" s="12" t="s">
        <v>14</v>
      </c>
      <c r="C3" s="11" t="s">
        <v>15</v>
      </c>
      <c r="D3" s="11" t="s">
        <v>12</v>
      </c>
      <c r="E3" s="12" t="s">
        <v>16</v>
      </c>
      <c r="F3" s="11" t="s">
        <v>17</v>
      </c>
      <c r="G3" s="11" t="s">
        <v>13</v>
      </c>
      <c r="H3" s="1"/>
      <c r="I3" s="1"/>
    </row>
    <row r="4" spans="1:9" ht="18.75" x14ac:dyDescent="0.3">
      <c r="A4" s="3" t="s">
        <v>0</v>
      </c>
      <c r="B4" s="4">
        <v>19.411515544003727</v>
      </c>
      <c r="C4" s="22">
        <f>IF(B4&gt;33,58-B4,25)</f>
        <v>25</v>
      </c>
      <c r="D4" s="6">
        <v>0.9</v>
      </c>
      <c r="E4" s="4">
        <v>20.196280945573754</v>
      </c>
      <c r="F4" s="22">
        <f>IF(E4&gt;33,58-E4,25)</f>
        <v>25</v>
      </c>
      <c r="G4" s="7">
        <v>0.9</v>
      </c>
      <c r="H4" s="1"/>
      <c r="I4" s="1"/>
    </row>
    <row r="5" spans="1:9" ht="18.75" x14ac:dyDescent="0.3">
      <c r="A5" s="13" t="s">
        <v>1</v>
      </c>
      <c r="B5" s="14">
        <v>24.882999999999999</v>
      </c>
      <c r="C5" s="23">
        <f t="shared" ref="C5:C15" si="0">IF(B5&gt;33,58-B5,25)</f>
        <v>25</v>
      </c>
      <c r="D5" s="16">
        <v>0.9</v>
      </c>
      <c r="E5" s="14">
        <v>26.937000000000001</v>
      </c>
      <c r="F5" s="23">
        <f t="shared" ref="F5:F15" si="1">IF(E5&gt;33,58-E5,25)</f>
        <v>25</v>
      </c>
      <c r="G5" s="17">
        <v>0.9</v>
      </c>
      <c r="H5" s="1"/>
      <c r="I5" s="1"/>
    </row>
    <row r="6" spans="1:9" ht="18.75" x14ac:dyDescent="0.3">
      <c r="A6" s="3" t="s">
        <v>2</v>
      </c>
      <c r="B6" s="8">
        <v>24.774999999999999</v>
      </c>
      <c r="C6" s="24">
        <f t="shared" si="0"/>
        <v>25</v>
      </c>
      <c r="D6" s="9">
        <v>0.9</v>
      </c>
      <c r="E6" s="8">
        <v>29.966999999999999</v>
      </c>
      <c r="F6" s="24">
        <f t="shared" si="1"/>
        <v>25</v>
      </c>
      <c r="G6" s="8">
        <v>0.9</v>
      </c>
      <c r="H6" s="1"/>
      <c r="I6" s="1"/>
    </row>
    <row r="7" spans="1:9" ht="18.75" x14ac:dyDescent="0.3">
      <c r="A7" s="13" t="s">
        <v>3</v>
      </c>
      <c r="B7" s="17">
        <v>24.744</v>
      </c>
      <c r="C7" s="25">
        <f t="shared" si="0"/>
        <v>25</v>
      </c>
      <c r="D7" s="16">
        <v>0.9</v>
      </c>
      <c r="E7" s="17">
        <v>24.920999999999999</v>
      </c>
      <c r="F7" s="25">
        <f t="shared" si="1"/>
        <v>25</v>
      </c>
      <c r="G7" s="17">
        <v>0.9</v>
      </c>
      <c r="H7" s="1"/>
      <c r="I7" s="1"/>
    </row>
    <row r="8" spans="1:9" ht="18.75" x14ac:dyDescent="0.3">
      <c r="A8" s="3" t="s">
        <v>4</v>
      </c>
      <c r="B8" s="8">
        <v>24.91</v>
      </c>
      <c r="C8" s="24">
        <f t="shared" si="0"/>
        <v>25</v>
      </c>
      <c r="D8" s="9">
        <v>0.9</v>
      </c>
      <c r="E8" s="8">
        <v>26.420999999999999</v>
      </c>
      <c r="F8" s="24">
        <f t="shared" si="1"/>
        <v>25</v>
      </c>
      <c r="G8" s="8">
        <v>0.9</v>
      </c>
      <c r="H8" s="1"/>
      <c r="I8" s="1"/>
    </row>
    <row r="9" spans="1:9" ht="18.75" x14ac:dyDescent="0.3">
      <c r="A9" s="13" t="s">
        <v>5</v>
      </c>
      <c r="B9" s="17">
        <v>30.251999999999999</v>
      </c>
      <c r="C9" s="25">
        <f t="shared" si="0"/>
        <v>25</v>
      </c>
      <c r="D9" s="16">
        <v>0.9</v>
      </c>
      <c r="E9" s="17">
        <v>34.024000000000001</v>
      </c>
      <c r="F9" s="25">
        <f t="shared" si="1"/>
        <v>23.975999999999999</v>
      </c>
      <c r="G9" s="17">
        <v>0.9</v>
      </c>
      <c r="H9" s="1"/>
      <c r="I9" s="1"/>
    </row>
    <row r="10" spans="1:9" ht="18.75" x14ac:dyDescent="0.3">
      <c r="A10" s="3" t="s">
        <v>6</v>
      </c>
      <c r="B10" s="8">
        <v>37.463999999999999</v>
      </c>
      <c r="C10" s="24">
        <f t="shared" si="0"/>
        <v>20.536000000000001</v>
      </c>
      <c r="D10" s="9">
        <v>0.9</v>
      </c>
      <c r="E10" s="10">
        <v>38.951999999999998</v>
      </c>
      <c r="F10" s="24">
        <f t="shared" si="1"/>
        <v>19.048000000000002</v>
      </c>
      <c r="G10" s="8">
        <v>0.9</v>
      </c>
      <c r="H10" s="1"/>
      <c r="I10" s="1"/>
    </row>
    <row r="11" spans="1:9" ht="18.75" x14ac:dyDescent="0.3">
      <c r="A11" s="13" t="s">
        <v>7</v>
      </c>
      <c r="B11" s="17">
        <v>39.037999999999997</v>
      </c>
      <c r="C11" s="25">
        <f t="shared" si="0"/>
        <v>18.962000000000003</v>
      </c>
      <c r="D11" s="16">
        <v>0.9</v>
      </c>
      <c r="E11" s="17">
        <v>39.195999999999998</v>
      </c>
      <c r="F11" s="25">
        <f t="shared" si="1"/>
        <v>18.804000000000002</v>
      </c>
      <c r="G11" s="17">
        <v>0.9</v>
      </c>
      <c r="H11" s="1"/>
      <c r="I11" s="1"/>
    </row>
    <row r="12" spans="1:9" ht="18.75" x14ac:dyDescent="0.3">
      <c r="A12" s="3" t="s">
        <v>8</v>
      </c>
      <c r="B12" s="8">
        <v>32.207999999999998</v>
      </c>
      <c r="C12" s="24">
        <f t="shared" si="0"/>
        <v>25</v>
      </c>
      <c r="D12" s="9">
        <v>0.9</v>
      </c>
      <c r="E12" s="8">
        <v>33.023000000000003</v>
      </c>
      <c r="F12" s="24">
        <f t="shared" si="1"/>
        <v>24.976999999999997</v>
      </c>
      <c r="G12" s="8">
        <v>0.9</v>
      </c>
      <c r="H12" s="1"/>
      <c r="I12" s="1"/>
    </row>
    <row r="13" spans="1:9" ht="18.75" x14ac:dyDescent="0.3">
      <c r="A13" s="13" t="s">
        <v>9</v>
      </c>
      <c r="B13" s="17">
        <v>30.899000000000001</v>
      </c>
      <c r="C13" s="25">
        <f t="shared" si="0"/>
        <v>25</v>
      </c>
      <c r="D13" s="16">
        <v>0.9</v>
      </c>
      <c r="E13" s="17">
        <v>32.728000000000002</v>
      </c>
      <c r="F13" s="25">
        <f t="shared" si="1"/>
        <v>25</v>
      </c>
      <c r="G13" s="17">
        <v>0.9</v>
      </c>
      <c r="H13" s="1"/>
      <c r="I13" s="1"/>
    </row>
    <row r="14" spans="1:9" ht="18.75" x14ac:dyDescent="0.3">
      <c r="A14" s="3" t="s">
        <v>10</v>
      </c>
      <c r="B14" s="8">
        <v>36.923999999999999</v>
      </c>
      <c r="C14" s="5">
        <f t="shared" si="0"/>
        <v>21.076000000000001</v>
      </c>
      <c r="D14" s="9">
        <v>0.9</v>
      </c>
      <c r="E14" s="8">
        <v>37.055</v>
      </c>
      <c r="F14" s="5">
        <f t="shared" si="1"/>
        <v>20.945</v>
      </c>
      <c r="G14" s="8">
        <v>0.9</v>
      </c>
      <c r="H14" s="1"/>
      <c r="I14" s="1"/>
    </row>
    <row r="15" spans="1:9" ht="18.75" x14ac:dyDescent="0.3">
      <c r="A15" s="18" t="s">
        <v>11</v>
      </c>
      <c r="B15" s="19">
        <v>31.056999999999999</v>
      </c>
      <c r="C15" s="20">
        <f t="shared" si="0"/>
        <v>25</v>
      </c>
      <c r="D15" s="21">
        <v>0.9</v>
      </c>
      <c r="E15" s="27">
        <v>32.167000000000002</v>
      </c>
      <c r="F15" s="28">
        <f>IF(E15&gt;33,58-E15,25)</f>
        <v>25</v>
      </c>
      <c r="G15" s="19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  <ignoredErrors>
    <ignoredError sqref="F4 F5:F1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2308CDDB-1D4D-4E46-B1C0-54F579E9192C}"/>
</file>

<file path=customXml/itemProps2.xml><?xml version="1.0" encoding="utf-8"?>
<ds:datastoreItem xmlns:ds="http://schemas.openxmlformats.org/officeDocument/2006/customXml" ds:itemID="{A1AF1148-5CBD-4FF1-AFE7-C150B74AD004}"/>
</file>

<file path=customXml/itemProps3.xml><?xml version="1.0" encoding="utf-8"?>
<ds:datastoreItem xmlns:ds="http://schemas.openxmlformats.org/officeDocument/2006/customXml" ds:itemID="{1CAB7AB1-4A11-4130-9CDC-DBF8195AF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10øre</vt:lpstr>
      <vt:lpstr>Max 25øre</vt:lpstr>
    </vt:vector>
  </TitlesOfParts>
  <Company>Energinet.dk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Michael Drachmann Schulz</cp:lastModifiedBy>
  <cp:lastPrinted>2017-08-24T09:24:09Z</cp:lastPrinted>
  <dcterms:created xsi:type="dcterms:W3CDTF">2017-06-14T12:27:51Z</dcterms:created>
  <dcterms:modified xsi:type="dcterms:W3CDTF">2019-01-21T12:38:58Z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