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olors2.xml" ContentType="application/vnd.ms-office.chartcolor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colors1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164080\Desktop\Midlertidige filer\"/>
    </mc:Choice>
  </mc:AlternateContent>
  <bookViews>
    <workbookView xWindow="0" yWindow="0" windowWidth="19200" windowHeight="7050"/>
  </bookViews>
  <sheets>
    <sheet name="Velkommen" sheetId="1" r:id="rId1"/>
    <sheet name="Sektornotat 8A" sheetId="3" r:id="rId2"/>
    <sheet name="Sektornotat 5A+6A+10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<sst xmlns="http://schemas.openxmlformats.org/spreadsheetml/2006/main" count="67" uniqueCount="52">
  <si>
    <t>Klimastatus og -fremskrivning 2021 - Supplerende data</t>
  </si>
  <si>
    <t>Fane</t>
  </si>
  <si>
    <t>Beskrivelse</t>
  </si>
  <si>
    <t xml:space="preserve">Dette regneark omfatter supplerende KF21 data offentliggjort efter 26. april 2021 i forlængelse af henvendelser mv. </t>
  </si>
  <si>
    <t>Sektornotat 8A</t>
  </si>
  <si>
    <t>Værdier er matematisk afrundede, hvilket betyder, at sum ikke altid vil svare til sum af de afrundede værdier</t>
  </si>
  <si>
    <t>Dato tilføjet</t>
  </si>
  <si>
    <t>Data er som udgangspunkt placeret under det relevant kapitel / sektornotat / forudsætningsnotat</t>
  </si>
  <si>
    <t xml:space="preserve"> </t>
  </si>
  <si>
    <t>xlAreaStacked</t>
  </si>
  <si>
    <t>2030</t>
  </si>
  <si>
    <t>2029</t>
  </si>
  <si>
    <t>2028</t>
  </si>
  <si>
    <t>2027</t>
  </si>
  <si>
    <t>2026</t>
  </si>
  <si>
    <t>2025</t>
  </si>
  <si>
    <t>2024</t>
  </si>
  <si>
    <t>2023</t>
  </si>
  <si>
    <t>2022</t>
  </si>
  <si>
    <t>2021</t>
  </si>
  <si>
    <t>2020</t>
  </si>
  <si>
    <t>xlLine</t>
  </si>
  <si>
    <t>Biogas inkl. bionaturgas</t>
  </si>
  <si>
    <t>xlLine,xlLine</t>
  </si>
  <si>
    <t>Elproduktion</t>
  </si>
  <si>
    <t>Fjernvarmeproduktion</t>
  </si>
  <si>
    <t>Øvrig</t>
  </si>
  <si>
    <t>Fast biomasse</t>
  </si>
  <si>
    <t>Figur 8A.11-1: Biogene CO2-udledninger fra el og fjernvarmesektoren ekskl. affaldsforbrænding [mio. ton CO2]</t>
  </si>
  <si>
    <t>Fordelingen mellem el- og fjernvarme produktion er ligesom resten af KF21 fordelt efter 125% reglen.</t>
  </si>
  <si>
    <t>Ovenstående figur indeholder en dekomponering af de biogene CO2-udledninger som er vist på figur 8A.11 i KF21.</t>
  </si>
  <si>
    <t>Øvrig dækker over udledninger forbundet til bygas forbrug, som jf. FN opgørelsen af emissioner, er placeret i CRF-gruppen 1A1a sammen med el- og fjernvarme produktion.</t>
  </si>
  <si>
    <t>Ovenstående figur er en yderligere dekomponering af den biogene CO2-udledning opdelt på el- og fjernvarme produktion.</t>
  </si>
  <si>
    <t>Opdeling af de biogene CO2-udledninger fra el og fjernvarme (ekskl. affaldsforbrænding) i biogen CO2-udledning fra elproduktionen baseret på fast biomasse (jf. figur 11 i sektornotat 8A)</t>
  </si>
  <si>
    <t>Figur 8A.11-2: Biogen CO2-udledning fra elproduktion fordelt på energivarer, ekskl. affaldsforbrænding [mio. ton CO2]</t>
  </si>
  <si>
    <t>Oprettet juni 2021 (jf. notat KF21: Oversigt over rettelser, opdateringer og supplerende data)</t>
  </si>
  <si>
    <t>PJ</t>
  </si>
  <si>
    <t>Procesvarme - højtemperatur</t>
  </si>
  <si>
    <t>Procesvarme - mellemtemperatur</t>
  </si>
  <si>
    <t>Rumvarme</t>
  </si>
  <si>
    <t>Belysning og elektronik</t>
  </si>
  <si>
    <t>Elektriske motorer og ventilation/køling</t>
  </si>
  <si>
    <t>Intern transport</t>
  </si>
  <si>
    <t>Bygge og anlæg</t>
  </si>
  <si>
    <t>Fremstillingserhverv</t>
  </si>
  <si>
    <t>Landbrug, gartneri, mv.</t>
  </si>
  <si>
    <t>Engros- og detailhandel</t>
  </si>
  <si>
    <t>Offentlig service</t>
  </si>
  <si>
    <t>Privat service</t>
  </si>
  <si>
    <t>Sektornotat 5A+6A+10A</t>
  </si>
  <si>
    <t>Opdeling af elforbruget i erhvervslivet fordelt på energitjenester og sektorer (data bag figur i KF21 Supplerende bilag - Elforbrug i erhvervslivet)</t>
  </si>
  <si>
    <t>KF21 Supplerende bilag - Erhvervslivets elforbrug i KF21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</si>
</sst>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3" borderId="0" xfId="0" applyFont="1" applyFill="1"/>
    <xf numFmtId="0" fontId="3" fillId="0" borderId="0" xfId="0" applyFont="1"/>
    <xf numFmtId="0" fontId="0" fillId="0" borderId="0" xfId="0" applyAlignment="1"/>
    <xf numFmtId="0" fontId="4" fillId="0" borderId="1" xfId="0" applyFont="1" applyBorder="1"/>
    <xf numFmtId="0" fontId="0" fillId="4" borderId="2" xfId="0" applyFont="1" applyFill="1" applyBorder="1"/>
    <xf numFmtId="14" fontId="0" fillId="4" borderId="2" xfId="0" applyNumberFormat="1" applyFont="1" applyFill="1" applyBorder="1"/>
    <xf numFmtId="0" fontId="5" fillId="4" borderId="2" xfId="1" applyFill="1" applyBorder="1" applyAlignment="1">
      <alignment horizontal="center" vertical="center"/>
    </xf>
    <xf numFmtId="0" fontId="6" fillId="2" borderId="0" xfId="0" applyFont="1" applyFill="1"/>
    <xf numFmtId="0" fontId="5" fillId="4" borderId="2" xfId="1" applyFill="1" applyBorder="1" applyAlignment="1">
      <alignment vertical="center"/>
    </xf>
    <xf numFmtId="0" fontId="6" fillId="6" borderId="5" xfId="0" applyFont="1" applyFill="1" applyBorder="1" applyAlignment="1">
      <alignment vertical="top" wrapText="1"/>
    </xf>
    <xf numFmtId="0" fontId="4" fillId="6" borderId="6" xfId="0" applyFont="1" applyFill="1" applyBorder="1" applyAlignment="1">
      <alignment vertical="top" wrapText="1"/>
    </xf>
    <xf numFmtId="0" fontId="4" fillId="6" borderId="7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4" fillId="2" borderId="8" xfId="0" applyFont="1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4" fillId="5" borderId="0" xfId="0" applyFont="1" applyFill="1" applyAlignment="1">
      <alignment vertical="top"/>
    </xf>
    <xf numFmtId="0" fontId="4" fillId="2" borderId="0" xfId="0" applyFont="1" applyFill="1" applyAlignment="1">
      <alignment vertical="top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673AB7"/>
      <color rgb="FF9170CB"/>
      <color rgb="FFFF5252"/>
      <color rgb="FFFF8181"/>
      <color rgb="FF0091EA"/>
      <color rgb="FF46AFF0"/>
      <color rgb="FF1DE2CD"/>
      <color rgb="FF5BE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Biogen CO2-udledning</a:t>
            </a:r>
            <a:r>
              <a:rPr lang="da-DK" baseline="0"/>
              <a:t> </a:t>
            </a:r>
            <a:r>
              <a:rPr lang="da-DK"/>
              <a:t>fra el og fjernvarmesektoren </a:t>
            </a:r>
          </a:p>
          <a:p>
            <a:pPr>
              <a:defRPr sz="1200">
                <a:latin typeface="Arial"/>
                <a:ea typeface="Arial"/>
                <a:cs typeface="Arial"/>
              </a:defRPr>
            </a:pPr>
            <a:r>
              <a:rPr lang="da-DK"/>
              <a:t>ekskl. affaldsforbrænding</a:t>
            </a:r>
          </a:p>
        </c:rich>
      </c:tx>
      <c:layout>
        <c:manualLayout>
          <c:xMode val="edge"/>
          <c:yMode val="edge"/>
          <c:x val="0.12654672000353645"/>
          <c:y val="7.5758863712488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2090387011777534E-2"/>
          <c:y val="0.14333040140565501"/>
          <c:w val="0.87993762134574383"/>
          <c:h val="0.77387142408469722"/>
        </c:manualLayout>
      </c:layout>
      <c:areaChart>
        <c:grouping val="stacked"/>
        <c:varyColors val="0"/>
        <c:ser>
          <c:idx val="0"/>
          <c:order val="0"/>
          <c:tx>
            <c:strRef>
              <c:f>'Sektornotat 8A'!$M$4</c:f>
              <c:strCache>
                <c:ptCount val="1"/>
                <c:pt idx="0">
                  <c:v>Elproduktion</c:v>
                </c:pt>
              </c:strCache>
            </c:strRef>
          </c:tx>
          <c:spPr>
            <a:solidFill>
              <a:srgbClr val="46AFF0"/>
            </a:solidFill>
            <a:ln w="9525">
              <a:solidFill>
                <a:srgbClr val="0091EA"/>
              </a:solidFill>
            </a:ln>
            <a:effectLst/>
          </c:spPr>
          <c:cat>
            <c:strRef>
              <c:f>'Sektornotat 8A'!$N$3:$X$3</c:f>
              <c:strCach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strCache>
            </c:strRef>
          </c:cat>
          <c:val>
            <c:numRef>
              <c:f>'Sektornotat 8A'!$N$4:$X$4</c:f>
              <c:numCache>
                <c:formatCode>General</c:formatCode>
                <c:ptCount val="11"/>
                <c:pt idx="0">
                  <c:v>4.34</c:v>
                </c:pt>
                <c:pt idx="1">
                  <c:v>4.63</c:v>
                </c:pt>
                <c:pt idx="2">
                  <c:v>4.6399999999999997</c:v>
                </c:pt>
                <c:pt idx="3">
                  <c:v>4.7</c:v>
                </c:pt>
                <c:pt idx="4">
                  <c:v>4.49</c:v>
                </c:pt>
                <c:pt idx="5">
                  <c:v>4.2</c:v>
                </c:pt>
                <c:pt idx="6">
                  <c:v>3.59</c:v>
                </c:pt>
                <c:pt idx="7">
                  <c:v>3.14</c:v>
                </c:pt>
                <c:pt idx="8">
                  <c:v>2.94</c:v>
                </c:pt>
                <c:pt idx="9">
                  <c:v>2.76</c:v>
                </c:pt>
                <c:pt idx="10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8AD-B053-6D478A9EAB18}"/>
            </c:ext>
          </c:extLst>
        </c:ser>
        <c:ser>
          <c:idx val="1"/>
          <c:order val="1"/>
          <c:tx>
            <c:strRef>
              <c:f>'Sektornotat 8A'!$M$5</c:f>
              <c:strCache>
                <c:ptCount val="1"/>
                <c:pt idx="0">
                  <c:v>Fjernvarmeproduktion</c:v>
                </c:pt>
              </c:strCache>
            </c:strRef>
          </c:tx>
          <c:spPr>
            <a:solidFill>
              <a:srgbClr val="FF8181"/>
            </a:solidFill>
            <a:ln>
              <a:solidFill>
                <a:srgbClr val="FF5252"/>
              </a:solidFill>
            </a:ln>
            <a:effectLst/>
          </c:spPr>
          <c:cat>
            <c:strRef>
              <c:f>'Sektornotat 8A'!$N$3:$X$3</c:f>
              <c:strCach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strCache>
            </c:strRef>
          </c:cat>
          <c:val>
            <c:numRef>
              <c:f>'Sektornotat 8A'!$N$5:$X$5</c:f>
              <c:numCache>
                <c:formatCode>General</c:formatCode>
                <c:ptCount val="11"/>
                <c:pt idx="0">
                  <c:v>6.69</c:v>
                </c:pt>
                <c:pt idx="1">
                  <c:v>6.7</c:v>
                </c:pt>
                <c:pt idx="2">
                  <c:v>6.72</c:v>
                </c:pt>
                <c:pt idx="3">
                  <c:v>6.93</c:v>
                </c:pt>
                <c:pt idx="4">
                  <c:v>6.77</c:v>
                </c:pt>
                <c:pt idx="5">
                  <c:v>6.5</c:v>
                </c:pt>
                <c:pt idx="6">
                  <c:v>6.13</c:v>
                </c:pt>
                <c:pt idx="7">
                  <c:v>5.92</c:v>
                </c:pt>
                <c:pt idx="8">
                  <c:v>5.81</c:v>
                </c:pt>
                <c:pt idx="9">
                  <c:v>5.75</c:v>
                </c:pt>
                <c:pt idx="10">
                  <c:v>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8AD-B053-6D478A9EAB18}"/>
            </c:ext>
          </c:extLst>
        </c:ser>
        <c:ser>
          <c:idx val="2"/>
          <c:order val="2"/>
          <c:tx>
            <c:strRef>
              <c:f>'Sektornotat 8A'!$M$6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9170CB"/>
            </a:solidFill>
            <a:ln>
              <a:solidFill>
                <a:srgbClr val="673AB7"/>
              </a:solidFill>
            </a:ln>
            <a:effectLst/>
          </c:spPr>
          <c:cat>
            <c:strRef>
              <c:f>'Sektornotat 8A'!$N$3:$X$3</c:f>
              <c:strCach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strCache>
            </c:strRef>
          </c:cat>
          <c:val>
            <c:numRef>
              <c:f>'Sektornotat 8A'!$N$6:$X$6</c:f>
              <c:numCache>
                <c:formatCode>General</c:formatCode>
                <c:ptCount val="11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8AD-B053-6D478A9EA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689248"/>
        <c:axId val="594686624"/>
      </c:areaChart>
      <c:catAx>
        <c:axId val="5946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686624"/>
        <c:crosses val="autoZero"/>
        <c:auto val="1"/>
        <c:lblAlgn val="ctr"/>
        <c:lblOffset val="100"/>
        <c:noMultiLvlLbl val="0"/>
      </c:catAx>
      <c:valAx>
        <c:axId val="59468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mio. ton CO2</a:t>
                </a:r>
              </a:p>
            </c:rich>
          </c:tx>
          <c:layout>
            <c:manualLayout>
              <c:xMode val="edge"/>
              <c:yMode val="edge"/>
              <c:x val="1.1891395315620128E-2"/>
              <c:y val="6.39971509895032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689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da-DK"/>
              <a:t>Biogen CO2-udledning fra elproduktion </a:t>
            </a:r>
          </a:p>
          <a:p>
            <a:pPr>
              <a:defRPr sz="1200">
                <a:latin typeface="Arial"/>
                <a:ea typeface="Arial"/>
                <a:cs typeface="Arial"/>
              </a:defRPr>
            </a:pPr>
            <a:r>
              <a:rPr lang="da-DK"/>
              <a:t>fordelt på energivarer, ekskl. affaldsforbrænding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2587438123305939E-2"/>
          <c:y val="0.17098575105457117"/>
          <c:w val="0.87199597020223096"/>
          <c:h val="0.67565054073174535"/>
        </c:manualLayout>
      </c:layout>
      <c:areaChart>
        <c:grouping val="stacked"/>
        <c:varyColors val="0"/>
        <c:ser>
          <c:idx val="0"/>
          <c:order val="0"/>
          <c:tx>
            <c:strRef>
              <c:f>'Sektornotat 8A'!$M$29</c:f>
              <c:strCache>
                <c:ptCount val="1"/>
                <c:pt idx="0">
                  <c:v>Biogas inkl. bionaturgas</c:v>
                </c:pt>
              </c:strCache>
            </c:strRef>
          </c:tx>
          <c:spPr>
            <a:solidFill>
              <a:srgbClr val="9170CB"/>
            </a:solidFill>
            <a:ln w="19050">
              <a:solidFill>
                <a:srgbClr val="673AB7"/>
              </a:solidFill>
            </a:ln>
            <a:effectLst/>
          </c:spPr>
          <c:cat>
            <c:strRef>
              <c:f>'Sektornotat 8A'!$N$28:$X$28</c:f>
              <c:strCach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strCache>
            </c:strRef>
          </c:cat>
          <c:val>
            <c:numRef>
              <c:f>'Sektornotat 8A'!$N$29:$X$29</c:f>
              <c:numCache>
                <c:formatCode>General</c:formatCode>
                <c:ptCount val="11"/>
                <c:pt idx="0">
                  <c:v>0.43</c:v>
                </c:pt>
                <c:pt idx="1">
                  <c:v>0.55000000000000004</c:v>
                </c:pt>
                <c:pt idx="2">
                  <c:v>0.54</c:v>
                </c:pt>
                <c:pt idx="3">
                  <c:v>0.54</c:v>
                </c:pt>
                <c:pt idx="4">
                  <c:v>0.53</c:v>
                </c:pt>
                <c:pt idx="5">
                  <c:v>0.51</c:v>
                </c:pt>
                <c:pt idx="6">
                  <c:v>0.48</c:v>
                </c:pt>
                <c:pt idx="7">
                  <c:v>0.45</c:v>
                </c:pt>
                <c:pt idx="8">
                  <c:v>0.44</c:v>
                </c:pt>
                <c:pt idx="9">
                  <c:v>0.43</c:v>
                </c:pt>
                <c:pt idx="10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6-4A50-9C57-2169BF7EB80A}"/>
            </c:ext>
          </c:extLst>
        </c:ser>
        <c:ser>
          <c:idx val="1"/>
          <c:order val="1"/>
          <c:tx>
            <c:strRef>
              <c:f>'Sektornotat 8A'!$M$30</c:f>
              <c:strCache>
                <c:ptCount val="1"/>
                <c:pt idx="0">
                  <c:v>Fast biomasse</c:v>
                </c:pt>
              </c:strCache>
            </c:strRef>
          </c:tx>
          <c:spPr>
            <a:solidFill>
              <a:srgbClr val="5BEADB"/>
            </a:solidFill>
            <a:ln w="19050">
              <a:solidFill>
                <a:srgbClr val="1DE2CD"/>
              </a:solidFill>
            </a:ln>
            <a:effectLst/>
          </c:spPr>
          <c:cat>
            <c:strRef>
              <c:f>'Sektornotat 8A'!$N$28:$X$28</c:f>
              <c:strCach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strCache>
            </c:strRef>
          </c:cat>
          <c:val>
            <c:numRef>
              <c:f>'Sektornotat 8A'!$N$30:$X$30</c:f>
              <c:numCache>
                <c:formatCode>General</c:formatCode>
                <c:ptCount val="11"/>
                <c:pt idx="0">
                  <c:v>3.91</c:v>
                </c:pt>
                <c:pt idx="1">
                  <c:v>4.08</c:v>
                </c:pt>
                <c:pt idx="2">
                  <c:v>4.0999999999999996</c:v>
                </c:pt>
                <c:pt idx="3">
                  <c:v>4.16</c:v>
                </c:pt>
                <c:pt idx="4">
                  <c:v>3.96</c:v>
                </c:pt>
                <c:pt idx="5">
                  <c:v>3.69</c:v>
                </c:pt>
                <c:pt idx="6">
                  <c:v>3.1</c:v>
                </c:pt>
                <c:pt idx="7">
                  <c:v>2.69</c:v>
                </c:pt>
                <c:pt idx="8">
                  <c:v>2.5</c:v>
                </c:pt>
                <c:pt idx="9">
                  <c:v>2.33</c:v>
                </c:pt>
                <c:pt idx="10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6-4A50-9C57-2169BF7E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639392"/>
        <c:axId val="594635784"/>
      </c:areaChart>
      <c:catAx>
        <c:axId val="5946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635784"/>
        <c:crosses val="autoZero"/>
        <c:auto val="1"/>
        <c:lblAlgn val="ctr"/>
        <c:lblOffset val="100"/>
        <c:noMultiLvlLbl val="0"/>
      </c:catAx>
      <c:valAx>
        <c:axId val="59463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a-DK" sz="800" b="1">
                    <a:latin typeface="Arial" panose="020B0604020202020204" pitchFamily="34" charset="0"/>
                  </a:rPr>
                  <a:t>mio. ton CO2</a:t>
                </a:r>
              </a:p>
            </c:rich>
          </c:tx>
          <c:layout>
            <c:manualLayout>
              <c:xMode val="edge"/>
              <c:yMode val="edge"/>
              <c:x val="7.1090047393364926E-3"/>
              <c:y val="8.65027324320765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639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248167</xdr:colOff>
      <xdr:row>1</xdr:row>
      <xdr:rowOff>126351</xdr:rowOff>
    </xdr:from>
    <xdr:to>
      <xdr:col>9</xdr:col>
      <xdr:colOff>121167</xdr:colOff>
      <xdr:row>18</xdr:row>
      <xdr:rowOff>174502</xdr:rowOff>
    </xdr:to>
    <xdr:graphicFrame macro="">
      <xdr:nvGraphicFramePr>
        <xdr:cNvPr id="2" name="chart_8a_1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8a.1&quot;,&#10;  &quot;fig_code&quot;: &quot;fig8a_a_co2&quot;,&#10;  &quot;type&quot;: {&#10;    &quot;xltype&quot;: &quot;xlLine&quot;,&#10;    &quot;y_axis&quot;: &quot;xlValue&quot;,&#10;    &quot;x_axis&quot;: &quot;xlCategory&quot;,&#10;    &quot;loops&quot;: &quot;series&quot;,&#10;    &quot;number&quot;: 4,&#10;    &quot;notes&quot;: &quot;none&quot;&#10;  },&#10;  &quot;fig_id&quot;: &quot;fig8a_a_co2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9</xdr:col>
      <xdr:colOff>127000</xdr:colOff>
      <xdr:row>44</xdr:row>
      <xdr:rowOff>88583</xdr:rowOff>
    </xdr:to>
    <xdr:graphicFrame macro="">
      <xdr:nvGraphicFramePr>
        <xdr:cNvPr id="6" name="chart_8a_2" descr="{&#10;  &quot;debug&quot;: true,&#10;  &quot;prettify&quot;: true,&#10;  &quot;legend_below&quot;: false,&#10;  &quot;errgb&quot;: 12779775,&#10;  &quot;copy&quot;: false,&#10;  &quot;outline&quot;: true,&#10;  &quot;y_grid&quot;: true,&#10;  &quot;x_grid&quot;: false,&#10;  &quot;y_dash&quot;: true,&#10;  &quot;x_dash&quot;: true,&#10;  &quot;wdir&quot;: false,&#10;  &quot;f_leg0&quot;: &quot;color_bible.xlsm&quot;,&#10;  &quot;f_meta&quot;: &quot;KF21 resultater - Figurmetadata_MTHR_Figurnumre.xlsx&quot;,&#10;  &quot;f_ldg&quot;: &quot;ledgerKF21_20210408.xlsx&quot;,&#10;  &quot;fix_dupls&quot;: true,&#10;  &quot;fig_No&quot;: &quot;8a.2&quot;,&#10;  &quot;fig_code&quot;: &quot;fig8a_b_pj_&quot;,&#10;  &quot;type&quot;: {&#10;    &quot;xltype&quot;: &quot;xlLine&quot;,&#10;    &quot;y_axis&quot;: &quot;xlValue&quot;,&#10;    &quot;x_axis&quot;: &quot;xlCategory&quot;,&#10;    &quot;loops&quot;: &quot;series&quot;,&#10;    &quot;number&quot;: 4,&#10;    &quot;notes&quot;: &quot;none&quot;&#10;  },&#10;  &quot;fig_id&quot;: &quot;fig8a_b_pj_&quot;&#10;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350388</xdr:rowOff>
    </xdr:from>
    <xdr:to>
      <xdr:col>11</xdr:col>
      <xdr:colOff>552450</xdr:colOff>
      <xdr:row>18</xdr:row>
      <xdr:rowOff>184149</xdr:rowOff>
    </xdr:to>
    <xdr:pic>
      <xdr:nvPicPr>
        <xdr:cNvPr id="3" name="Billed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40888"/>
          <a:ext cx="5956300" cy="314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fig_8a_1" displayName="fig_8a_1" ref="M3:X6" totalsRowShown="0">
  <tableColumns count="12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5" name="fig_8a_2" displayName="fig_8a_2" ref="M28:X30" totalsRowShown="0">
  <tableColumns count="12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workbookViewId="0"/>
  </sheetViews>
  <sheetFormatPr defaultColWidth="8.7109375" defaultRowHeight="15" x14ac:dyDescent="0.25"/>
  <cols>
    <col min="1" max="1" width="11.5703125" style="1" customWidth="1"/>
    <col min="2" max="2" width="22.140625" style="1" bestFit="1" customWidth="1"/>
    <col min="3" max="3" width="171.140625" style="1" bestFit="1" customWidth="1"/>
    <col min="4" max="16384" width="8.7109375" style="1"/>
  </cols>
  <sheetData>
    <row r="1" spans="1:54" ht="18.75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3" spans="1:54" x14ac:dyDescent="0.25">
      <c r="A3" s="1" t="s">
        <v>3</v>
      </c>
    </row>
    <row r="4" spans="1:54" x14ac:dyDescent="0.25">
      <c r="A4" s="1" t="s">
        <v>7</v>
      </c>
    </row>
    <row r="5" spans="1:54" x14ac:dyDescent="0.25">
      <c r="A5" t="s">
        <v>5</v>
      </c>
    </row>
    <row r="7" spans="1:54" x14ac:dyDescent="0.25">
      <c r="A7" s="10" t="s">
        <v>35</v>
      </c>
    </row>
    <row r="9" spans="1:54" ht="15.75" thickBot="1" x14ac:dyDescent="0.3">
      <c r="A9" s="6" t="s">
        <v>6</v>
      </c>
      <c r="B9" s="6" t="s">
        <v>1</v>
      </c>
      <c r="C9" s="6" t="s">
        <v>2</v>
      </c>
    </row>
    <row r="10" spans="1:54" x14ac:dyDescent="0.25">
      <c r="A10" s="8">
        <v>44375</v>
      </c>
      <c r="B10" s="9" t="s">
        <v>4</v>
      </c>
      <c r="C10" s="7" t="s">
        <v>33</v>
      </c>
    </row>
    <row r="11" spans="1:54" x14ac:dyDescent="0.25">
      <c r="A11" s="8">
        <v>44537</v>
      </c>
      <c r="B11" s="11" t="s">
        <v>49</v>
      </c>
      <c r="C11" s="7" t="s">
        <v>50</v>
      </c>
    </row>
  </sheetData>
  <hyperlinks>
    <hyperlink ref="B10" location="'Sektornotat 8A'!A1" display="Sektornotat 8A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showGridLines="0" zoomScaleNormal="100" workbookViewId="0"/>
  </sheetViews>
  <sheetFormatPr defaultRowHeight="15" x14ac:dyDescent="0.25"/>
  <cols>
    <col min="13" max="13" width="70.7109375" customWidth="1"/>
  </cols>
  <sheetData>
    <row r="1" spans="1:5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25">
      <c r="M2" s="4" t="s">
        <v>28</v>
      </c>
    </row>
    <row r="3" spans="1:54" x14ac:dyDescent="0.25">
      <c r="M3" s="4" t="s">
        <v>8</v>
      </c>
      <c r="N3" s="4" t="s">
        <v>20</v>
      </c>
      <c r="O3" s="4" t="s">
        <v>19</v>
      </c>
      <c r="P3" s="4" t="s">
        <v>18</v>
      </c>
      <c r="Q3" s="4" t="s">
        <v>17</v>
      </c>
      <c r="R3" s="4" t="s">
        <v>16</v>
      </c>
      <c r="S3" s="4" t="s">
        <v>15</v>
      </c>
      <c r="T3" s="4" t="s">
        <v>14</v>
      </c>
      <c r="U3" s="4" t="s">
        <v>13</v>
      </c>
      <c r="V3" s="4" t="s">
        <v>12</v>
      </c>
      <c r="W3" s="4" t="s">
        <v>11</v>
      </c>
      <c r="X3" s="4" t="s">
        <v>10</v>
      </c>
    </row>
    <row r="4" spans="1:54" x14ac:dyDescent="0.25">
      <c r="B4" t="s">
        <v>9</v>
      </c>
      <c r="M4" t="s">
        <v>24</v>
      </c>
      <c r="N4">
        <v>4.34</v>
      </c>
      <c r="O4">
        <v>4.63</v>
      </c>
      <c r="P4">
        <v>4.6399999999999997</v>
      </c>
      <c r="Q4">
        <v>4.7</v>
      </c>
      <c r="R4">
        <v>4.49</v>
      </c>
      <c r="S4">
        <v>4.2</v>
      </c>
      <c r="T4">
        <v>3.59</v>
      </c>
      <c r="U4">
        <v>3.14</v>
      </c>
      <c r="V4">
        <v>2.94</v>
      </c>
      <c r="W4">
        <v>2.76</v>
      </c>
      <c r="X4">
        <v>2.4300000000000002</v>
      </c>
    </row>
    <row r="5" spans="1:54" x14ac:dyDescent="0.25">
      <c r="B5" t="s">
        <v>21</v>
      </c>
      <c r="C5" t="s">
        <v>8</v>
      </c>
      <c r="M5" t="s">
        <v>25</v>
      </c>
      <c r="N5">
        <v>6.69</v>
      </c>
      <c r="O5">
        <v>6.7</v>
      </c>
      <c r="P5">
        <v>6.72</v>
      </c>
      <c r="Q5">
        <v>6.93</v>
      </c>
      <c r="R5">
        <v>6.77</v>
      </c>
      <c r="S5">
        <v>6.5</v>
      </c>
      <c r="T5">
        <v>6.13</v>
      </c>
      <c r="U5">
        <v>5.92</v>
      </c>
      <c r="V5">
        <v>5.81</v>
      </c>
      <c r="W5">
        <v>5.75</v>
      </c>
      <c r="X5">
        <v>5.53</v>
      </c>
    </row>
    <row r="6" spans="1:54" x14ac:dyDescent="0.25">
      <c r="M6" t="s">
        <v>26</v>
      </c>
      <c r="N6">
        <v>0.02</v>
      </c>
      <c r="O6">
        <v>0.02</v>
      </c>
      <c r="P6">
        <v>0.02</v>
      </c>
      <c r="Q6">
        <v>0.02</v>
      </c>
      <c r="R6">
        <v>0.02</v>
      </c>
      <c r="S6">
        <v>0.02</v>
      </c>
      <c r="T6">
        <v>0.03</v>
      </c>
      <c r="U6">
        <v>0.03</v>
      </c>
      <c r="V6">
        <v>0.03</v>
      </c>
      <c r="W6">
        <v>0.03</v>
      </c>
      <c r="X6">
        <v>0.03</v>
      </c>
    </row>
    <row r="9" spans="1:54" x14ac:dyDescent="0.25">
      <c r="M9" s="5" t="s">
        <v>30</v>
      </c>
    </row>
    <row r="10" spans="1:54" x14ac:dyDescent="0.25">
      <c r="M10" t="s">
        <v>29</v>
      </c>
    </row>
    <row r="11" spans="1:54" x14ac:dyDescent="0.25">
      <c r="M11" t="s">
        <v>31</v>
      </c>
    </row>
    <row r="26" spans="1:5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1:54" x14ac:dyDescent="0.25">
      <c r="M27" s="4" t="s">
        <v>34</v>
      </c>
    </row>
    <row r="28" spans="1:54" x14ac:dyDescent="0.25">
      <c r="M28" s="4" t="s">
        <v>8</v>
      </c>
      <c r="N28" s="4" t="s">
        <v>20</v>
      </c>
      <c r="O28" s="4" t="s">
        <v>19</v>
      </c>
      <c r="P28" s="4" t="s">
        <v>18</v>
      </c>
      <c r="Q28" s="4" t="s">
        <v>17</v>
      </c>
      <c r="R28" s="4" t="s">
        <v>16</v>
      </c>
      <c r="S28" s="4" t="s">
        <v>15</v>
      </c>
      <c r="T28" s="4" t="s">
        <v>14</v>
      </c>
      <c r="U28" s="4" t="s">
        <v>13</v>
      </c>
      <c r="V28" s="4" t="s">
        <v>12</v>
      </c>
      <c r="W28" s="4" t="s">
        <v>11</v>
      </c>
      <c r="X28" s="4" t="s">
        <v>10</v>
      </c>
    </row>
    <row r="29" spans="1:54" x14ac:dyDescent="0.25">
      <c r="B29" t="s">
        <v>21</v>
      </c>
      <c r="M29" t="s">
        <v>22</v>
      </c>
      <c r="N29">
        <v>0.43</v>
      </c>
      <c r="O29">
        <v>0.55000000000000004</v>
      </c>
      <c r="P29">
        <v>0.54</v>
      </c>
      <c r="Q29">
        <v>0.54</v>
      </c>
      <c r="R29">
        <v>0.53</v>
      </c>
      <c r="S29">
        <v>0.51</v>
      </c>
      <c r="T29">
        <v>0.48</v>
      </c>
      <c r="U29">
        <v>0.45</v>
      </c>
      <c r="V29">
        <v>0.44</v>
      </c>
      <c r="W29">
        <v>0.43</v>
      </c>
      <c r="X29">
        <v>0.41</v>
      </c>
    </row>
    <row r="30" spans="1:54" x14ac:dyDescent="0.25">
      <c r="B30" t="s">
        <v>23</v>
      </c>
      <c r="C30" t="s">
        <v>8</v>
      </c>
      <c r="M30" t="s">
        <v>27</v>
      </c>
      <c r="N30">
        <v>3.91</v>
      </c>
      <c r="O30">
        <v>4.08</v>
      </c>
      <c r="P30">
        <v>4.0999999999999996</v>
      </c>
      <c r="Q30">
        <v>4.16</v>
      </c>
      <c r="R30">
        <v>3.96</v>
      </c>
      <c r="S30">
        <v>3.69</v>
      </c>
      <c r="T30">
        <v>3.1</v>
      </c>
      <c r="U30">
        <v>2.69</v>
      </c>
      <c r="V30">
        <v>2.5</v>
      </c>
      <c r="W30">
        <v>2.33</v>
      </c>
      <c r="X30">
        <v>2.0299999999999998</v>
      </c>
    </row>
    <row r="33" spans="13:13" x14ac:dyDescent="0.25">
      <c r="M33" t="s">
        <v>32</v>
      </c>
    </row>
  </sheetData>
  <pageMargins left="0.7" right="0.7" top="0.75" bottom="0.75" header="0.3" footer="0.3"/>
  <pageSetup paperSize="9" orientation="portrait" horizontalDpi="300" verticalDpi="300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zoomScaleNormal="100" workbookViewId="0"/>
  </sheetViews>
  <sheetFormatPr defaultColWidth="8.7109375" defaultRowHeight="15" x14ac:dyDescent="0.25"/>
  <cols>
    <col min="1" max="8" width="8.7109375" style="15"/>
    <col min="9" max="11" width="3.28515625" style="15" customWidth="1"/>
    <col min="12" max="12" width="8.7109375" style="15"/>
    <col min="13" max="13" width="22.28515625" style="15" bestFit="1" customWidth="1"/>
    <col min="14" max="14" width="13.42578125" style="15" customWidth="1"/>
    <col min="15" max="15" width="17.7109375" style="15" customWidth="1"/>
    <col min="16" max="16" width="10.5703125" style="15" bestFit="1" customWidth="1"/>
    <col min="17" max="17" width="13.140625" style="15" customWidth="1"/>
    <col min="18" max="18" width="19.42578125" style="15" customWidth="1"/>
    <col min="19" max="19" width="15.140625" style="15" bestFit="1" customWidth="1"/>
    <col min="20" max="16384" width="8.7109375" style="15"/>
  </cols>
  <sheetData>
    <row r="1" spans="1:63" s="30" customFormat="1" ht="15.75" thickBot="1" x14ac:dyDescent="0.3">
      <c r="A1" s="29" t="s">
        <v>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</row>
    <row r="2" spans="1:63" s="16" customFormat="1" ht="45" x14ac:dyDescent="0.25">
      <c r="M2" s="12" t="s">
        <v>36</v>
      </c>
      <c r="N2" s="13" t="s">
        <v>37</v>
      </c>
      <c r="O2" s="13" t="s">
        <v>38</v>
      </c>
      <c r="P2" s="13" t="s">
        <v>39</v>
      </c>
      <c r="Q2" s="13" t="s">
        <v>40</v>
      </c>
      <c r="R2" s="13" t="s">
        <v>41</v>
      </c>
      <c r="S2" s="14" t="s">
        <v>42</v>
      </c>
    </row>
    <row r="3" spans="1:63" x14ac:dyDescent="0.25">
      <c r="M3" s="17" t="s">
        <v>43</v>
      </c>
      <c r="N3" s="18"/>
      <c r="O3" s="18"/>
      <c r="P3" s="18"/>
      <c r="Q3" s="18"/>
      <c r="R3" s="18"/>
      <c r="S3" s="19"/>
    </row>
    <row r="4" spans="1:63" x14ac:dyDescent="0.25">
      <c r="M4" s="20">
        <v>2020</v>
      </c>
      <c r="N4" s="21">
        <v>0</v>
      </c>
      <c r="O4" s="21">
        <v>7.0000000000000007E-2</v>
      </c>
      <c r="P4" s="21">
        <v>0.09</v>
      </c>
      <c r="Q4" s="21">
        <v>0.38</v>
      </c>
      <c r="R4" s="21">
        <v>0.83</v>
      </c>
      <c r="S4" s="22">
        <v>0</v>
      </c>
    </row>
    <row r="5" spans="1:63" x14ac:dyDescent="0.25">
      <c r="M5" s="20">
        <v>2025</v>
      </c>
      <c r="N5" s="21">
        <v>0</v>
      </c>
      <c r="O5" s="21">
        <v>0.1</v>
      </c>
      <c r="P5" s="21">
        <v>0.08</v>
      </c>
      <c r="Q5" s="21">
        <v>0.45</v>
      </c>
      <c r="R5" s="21">
        <v>0.97</v>
      </c>
      <c r="S5" s="22">
        <v>0</v>
      </c>
    </row>
    <row r="6" spans="1:63" x14ac:dyDescent="0.25">
      <c r="M6" s="23">
        <v>2030</v>
      </c>
      <c r="N6" s="24">
        <v>0</v>
      </c>
      <c r="O6" s="24">
        <v>0.13</v>
      </c>
      <c r="P6" s="24">
        <v>0.08</v>
      </c>
      <c r="Q6" s="24">
        <v>0.47</v>
      </c>
      <c r="R6" s="24">
        <v>1</v>
      </c>
      <c r="S6" s="25">
        <v>0</v>
      </c>
    </row>
    <row r="7" spans="1:63" x14ac:dyDescent="0.25">
      <c r="M7" s="17" t="s">
        <v>44</v>
      </c>
      <c r="N7" s="18"/>
      <c r="O7" s="18"/>
      <c r="P7" s="18"/>
      <c r="Q7" s="18"/>
      <c r="R7" s="18"/>
      <c r="S7" s="19"/>
    </row>
    <row r="8" spans="1:63" x14ac:dyDescent="0.25">
      <c r="M8" s="20">
        <v>2020</v>
      </c>
      <c r="N8" s="21">
        <v>2.17</v>
      </c>
      <c r="O8" s="21">
        <v>1.01</v>
      </c>
      <c r="P8" s="21">
        <v>1.59</v>
      </c>
      <c r="Q8" s="21">
        <v>2.99</v>
      </c>
      <c r="R8" s="21">
        <v>21.41</v>
      </c>
      <c r="S8" s="22">
        <v>0</v>
      </c>
    </row>
    <row r="9" spans="1:63" x14ac:dyDescent="0.25">
      <c r="M9" s="20">
        <v>2025</v>
      </c>
      <c r="N9" s="21">
        <v>2.5499999999999998</v>
      </c>
      <c r="O9" s="21">
        <v>1.17</v>
      </c>
      <c r="P9" s="21">
        <v>2.61</v>
      </c>
      <c r="Q9" s="21">
        <v>3.25</v>
      </c>
      <c r="R9" s="21">
        <v>22.45</v>
      </c>
      <c r="S9" s="22">
        <v>0.06</v>
      </c>
    </row>
    <row r="10" spans="1:63" x14ac:dyDescent="0.25">
      <c r="M10" s="23">
        <v>2030</v>
      </c>
      <c r="N10" s="24">
        <v>2.57</v>
      </c>
      <c r="O10" s="24">
        <v>1.62</v>
      </c>
      <c r="P10" s="24">
        <v>3.05</v>
      </c>
      <c r="Q10" s="24">
        <v>3.34</v>
      </c>
      <c r="R10" s="24">
        <v>23.1</v>
      </c>
      <c r="S10" s="25">
        <v>0.34</v>
      </c>
    </row>
    <row r="11" spans="1:63" x14ac:dyDescent="0.25">
      <c r="M11" s="17" t="s">
        <v>45</v>
      </c>
      <c r="N11" s="18"/>
      <c r="O11" s="18"/>
      <c r="P11" s="18"/>
      <c r="Q11" s="18"/>
      <c r="R11" s="18"/>
      <c r="S11" s="19"/>
    </row>
    <row r="12" spans="1:63" x14ac:dyDescent="0.25">
      <c r="M12" s="20">
        <v>2020</v>
      </c>
      <c r="N12" s="21">
        <v>0</v>
      </c>
      <c r="O12" s="21">
        <v>1.67</v>
      </c>
      <c r="P12" s="21">
        <v>0.21</v>
      </c>
      <c r="Q12" s="21">
        <v>1.3</v>
      </c>
      <c r="R12" s="21">
        <v>3.32</v>
      </c>
      <c r="S12" s="22">
        <v>0</v>
      </c>
    </row>
    <row r="13" spans="1:63" x14ac:dyDescent="0.25">
      <c r="M13" s="20">
        <v>2025</v>
      </c>
      <c r="N13" s="21">
        <v>0</v>
      </c>
      <c r="O13" s="21">
        <v>1.65</v>
      </c>
      <c r="P13" s="21">
        <v>0.18</v>
      </c>
      <c r="Q13" s="21">
        <v>1.33</v>
      </c>
      <c r="R13" s="21">
        <v>3.37</v>
      </c>
      <c r="S13" s="22">
        <v>0</v>
      </c>
    </row>
    <row r="14" spans="1:63" x14ac:dyDescent="0.25">
      <c r="M14" s="23">
        <v>2030</v>
      </c>
      <c r="N14" s="24">
        <v>0</v>
      </c>
      <c r="O14" s="24">
        <v>1.76</v>
      </c>
      <c r="P14" s="24">
        <v>0.14000000000000001</v>
      </c>
      <c r="Q14" s="24">
        <v>1.33</v>
      </c>
      <c r="R14" s="24">
        <v>3.33</v>
      </c>
      <c r="S14" s="25">
        <v>0</v>
      </c>
    </row>
    <row r="15" spans="1:63" x14ac:dyDescent="0.25">
      <c r="M15" s="17" t="s">
        <v>46</v>
      </c>
      <c r="N15" s="18"/>
      <c r="O15" s="18"/>
      <c r="P15" s="18"/>
      <c r="Q15" s="18"/>
      <c r="R15" s="18"/>
      <c r="S15" s="19"/>
    </row>
    <row r="16" spans="1:63" x14ac:dyDescent="0.25">
      <c r="M16" s="20">
        <v>2020</v>
      </c>
      <c r="N16" s="21">
        <v>0</v>
      </c>
      <c r="O16" s="21">
        <v>0.15</v>
      </c>
      <c r="P16" s="21">
        <v>0.26</v>
      </c>
      <c r="Q16" s="21">
        <v>5.39</v>
      </c>
      <c r="R16" s="21">
        <v>4.67</v>
      </c>
      <c r="S16" s="22">
        <v>0</v>
      </c>
    </row>
    <row r="17" spans="13:19" x14ac:dyDescent="0.25">
      <c r="M17" s="20">
        <v>2025</v>
      </c>
      <c r="N17" s="21">
        <v>0</v>
      </c>
      <c r="O17" s="21">
        <v>0.13</v>
      </c>
      <c r="P17" s="21">
        <v>0.44</v>
      </c>
      <c r="Q17" s="21">
        <v>6.25</v>
      </c>
      <c r="R17" s="21">
        <v>5.35</v>
      </c>
      <c r="S17" s="22">
        <v>0</v>
      </c>
    </row>
    <row r="18" spans="13:19" x14ac:dyDescent="0.25">
      <c r="M18" s="23">
        <v>2030</v>
      </c>
      <c r="N18" s="24">
        <v>0</v>
      </c>
      <c r="O18" s="24">
        <v>0.1</v>
      </c>
      <c r="P18" s="24">
        <v>0.71</v>
      </c>
      <c r="Q18" s="24">
        <v>6.79</v>
      </c>
      <c r="R18" s="24">
        <v>5.74</v>
      </c>
      <c r="S18" s="25">
        <v>0.01</v>
      </c>
    </row>
    <row r="19" spans="13:19" x14ac:dyDescent="0.25">
      <c r="M19" s="17" t="s">
        <v>47</v>
      </c>
      <c r="N19" s="18"/>
      <c r="O19" s="18"/>
      <c r="P19" s="18"/>
      <c r="Q19" s="18"/>
      <c r="R19" s="18"/>
      <c r="S19" s="19"/>
    </row>
    <row r="20" spans="13:19" x14ac:dyDescent="0.25">
      <c r="M20" s="20">
        <v>2020</v>
      </c>
      <c r="N20" s="21">
        <v>0</v>
      </c>
      <c r="O20" s="21">
        <v>0.42</v>
      </c>
      <c r="P20" s="21">
        <v>0.36</v>
      </c>
      <c r="Q20" s="21">
        <v>4.74</v>
      </c>
      <c r="R20" s="21">
        <v>3.03</v>
      </c>
      <c r="S20" s="22">
        <v>0</v>
      </c>
    </row>
    <row r="21" spans="13:19" x14ac:dyDescent="0.25">
      <c r="M21" s="20">
        <v>2025</v>
      </c>
      <c r="N21" s="21">
        <v>0</v>
      </c>
      <c r="O21" s="21">
        <v>0.38</v>
      </c>
      <c r="P21" s="21">
        <v>0.53</v>
      </c>
      <c r="Q21" s="21">
        <v>4.71</v>
      </c>
      <c r="R21" s="21">
        <v>2.75</v>
      </c>
      <c r="S21" s="22">
        <v>0</v>
      </c>
    </row>
    <row r="22" spans="13:19" x14ac:dyDescent="0.25">
      <c r="M22" s="23">
        <v>2030</v>
      </c>
      <c r="N22" s="24">
        <v>0</v>
      </c>
      <c r="O22" s="24">
        <v>0.32</v>
      </c>
      <c r="P22" s="24">
        <v>0.84</v>
      </c>
      <c r="Q22" s="24">
        <v>4.8899999999999997</v>
      </c>
      <c r="R22" s="24">
        <v>2.81</v>
      </c>
      <c r="S22" s="25">
        <v>0.01</v>
      </c>
    </row>
    <row r="23" spans="13:19" x14ac:dyDescent="0.25">
      <c r="M23" s="17" t="s">
        <v>48</v>
      </c>
      <c r="N23" s="18"/>
      <c r="O23" s="18"/>
      <c r="P23" s="18"/>
      <c r="Q23" s="18"/>
      <c r="R23" s="18"/>
      <c r="S23" s="19"/>
    </row>
    <row r="24" spans="13:19" x14ac:dyDescent="0.25">
      <c r="M24" s="20">
        <v>2020</v>
      </c>
      <c r="N24" s="21">
        <v>0</v>
      </c>
      <c r="O24" s="21">
        <v>1.1299999999999999</v>
      </c>
      <c r="P24" s="21">
        <v>0.8</v>
      </c>
      <c r="Q24" s="21">
        <v>12.19</v>
      </c>
      <c r="R24" s="21">
        <v>7.02</v>
      </c>
      <c r="S24" s="22">
        <v>0</v>
      </c>
    </row>
    <row r="25" spans="13:19" x14ac:dyDescent="0.25">
      <c r="M25" s="20">
        <v>2025</v>
      </c>
      <c r="N25" s="21">
        <v>0</v>
      </c>
      <c r="O25" s="21">
        <v>1</v>
      </c>
      <c r="P25" s="21">
        <v>1.1299999999999999</v>
      </c>
      <c r="Q25" s="21">
        <v>19.760000000000002</v>
      </c>
      <c r="R25" s="21">
        <v>7.46</v>
      </c>
      <c r="S25" s="22">
        <v>0</v>
      </c>
    </row>
    <row r="26" spans="13:19" ht="15.75" thickBot="1" x14ac:dyDescent="0.3">
      <c r="M26" s="26">
        <v>2030</v>
      </c>
      <c r="N26" s="27">
        <v>0</v>
      </c>
      <c r="O26" s="27">
        <v>0.81</v>
      </c>
      <c r="P26" s="27">
        <v>1.59</v>
      </c>
      <c r="Q26" s="27">
        <v>27.12</v>
      </c>
      <c r="R26" s="27">
        <v>7.99</v>
      </c>
      <c r="S26" s="28">
        <v>0.01</v>
      </c>
    </row>
    <row r="27" spans="13:19" x14ac:dyDescent="0.25">
      <c r="M27" s="21"/>
      <c r="N27" s="21"/>
      <c r="O27" s="21"/>
      <c r="P27" s="21"/>
      <c r="Q27" s="21"/>
      <c r="R27" s="21"/>
      <c r="S27" s="21"/>
    </row>
    <row r="28" spans="13:19" x14ac:dyDescent="0.25">
      <c r="M28" s="21"/>
      <c r="N28" s="21"/>
      <c r="O28" s="21"/>
      <c r="P28" s="21"/>
      <c r="Q28" s="21"/>
      <c r="R28" s="21"/>
      <c r="S28" s="21"/>
    </row>
    <row r="29" spans="13:19" x14ac:dyDescent="0.25">
      <c r="M29" s="21"/>
      <c r="N29" s="21"/>
      <c r="O29" s="21"/>
      <c r="P29" s="21"/>
      <c r="Q29" s="21"/>
      <c r="R29" s="21"/>
      <c r="S29" s="2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025721BA-A140-4B3C-B5FB-37998E0FCFEE}"/>
</file>

<file path=customXml/itemProps2.xml><?xml version="1.0" encoding="utf-8"?>
<ds:datastoreItem xmlns:ds="http://schemas.openxmlformats.org/officeDocument/2006/customXml" ds:itemID="{A27D3C2F-B4A2-4451-888C-92B531FA8022}"/>
</file>

<file path=customXml/itemProps3.xml><?xml version="1.0" encoding="utf-8"?>
<ds:datastoreItem xmlns:ds="http://schemas.openxmlformats.org/officeDocument/2006/customXml" ds:itemID="{98AB3165-4245-4ED6-9397-619906E0C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Velkommen</vt:lpstr>
      <vt:lpstr>Sektornotat 8A</vt:lpstr>
      <vt:lpstr>Sektornotat 5A+6A+10A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Birgitte Gersfelt-Larsen</dc:creator>
  <cp:lastModifiedBy>Ane Fjord</cp:lastModifiedBy>
  <dcterms:created xsi:type="dcterms:W3CDTF">2021-06-28T11:07:50Z</dcterms:created>
  <dcterms:modified xsi:type="dcterms:W3CDTF">2021-12-10T09:25:47Z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552881777286529</vt:r8>
  </property>
  <property fmtid="{D5CDD505-2E9C-101B-9397-08002B2CF9AE}" pid="3" name="ContentTypeId">
    <vt:lpwstr>0x010100BDF22F492AE8914D8B73C3E3C23F308D</vt:lpwstr>
  </property>
</Properties>
</file>