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ETE\GIE\Ordninger\EEK\Skabeloner\"/>
    </mc:Choice>
  </mc:AlternateContent>
  <bookViews>
    <workbookView xWindow="-120" yWindow="-120" windowWidth="29040" windowHeight="15720" tabRatio="699" activeTab="3"/>
  </bookViews>
  <sheets>
    <sheet name="1 Basisoplysninger" sheetId="4" r:id="rId1"/>
    <sheet name="Ark4" sheetId="7" state="hidden" r:id="rId2"/>
    <sheet name="2 Energiforbrug &amp; udledninger" sheetId="1" r:id="rId3"/>
    <sheet name="3 Screeningsliste energi" sheetId="17" r:id="rId4"/>
    <sheet name="4 Handlingsplan energi" sheetId="22" r:id="rId5"/>
    <sheet name="5 Screeningsliste klima" sheetId="18" r:id="rId6"/>
    <sheet name="7 Definitioner" sheetId="14" state="hidden" r:id="rId7"/>
    <sheet name="6 Handlingsplan klima" sheetId="23" r:id="rId8"/>
    <sheet name="DATA" sheetId="2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8" hidden="1">DATA!$B$4:$C$4</definedName>
    <definedName name="AFFALD" localSheetId="7">#REF!</definedName>
    <definedName name="AFFALD">#REF!</definedName>
    <definedName name="afrapportering">[1]DATA!$O$4:$O$6</definedName>
    <definedName name="Anvendelsesområde" localSheetId="6">[2]Hjælpedata!$A$4:$A$8</definedName>
    <definedName name="Anvendelsesområde">[3]Hjælpedata!$A$4:$A$8</definedName>
    <definedName name="Budget2">[1]DATA!$I$4:$I$5005</definedName>
    <definedName name="CO2projekter" localSheetId="4">#REF!</definedName>
    <definedName name="CO2projekter" localSheetId="7">#REF!</definedName>
    <definedName name="CO2projekter">#REF!</definedName>
    <definedName name="elpris">[4]DATA!$K$4:$K$105</definedName>
    <definedName name="Energibesparelse">[1]DATA!$J$4:$J$10005</definedName>
    <definedName name="Energitype" localSheetId="7">#REF!</definedName>
    <definedName name="Energitype">#REF!</definedName>
    <definedName name="Frugt" localSheetId="7">#REF!</definedName>
    <definedName name="Frugt">#REF!</definedName>
    <definedName name="GAS" localSheetId="7">#REF!</definedName>
    <definedName name="GAS">#REF!</definedName>
    <definedName name="Intern_energiforsyning" comment="Intern energiforsyning" localSheetId="7">#REF!</definedName>
    <definedName name="Intern_energiforsyning" comment="Intern energiforsyning">#REF!</definedName>
    <definedName name="KONVERTEREDE_ENERGIARTER" localSheetId="7">#REF!</definedName>
    <definedName name="KONVERTEREDE_ENERGIARTER">#REF!</definedName>
    <definedName name="KUL_KOKS" localSheetId="7">#REF!</definedName>
    <definedName name="KUL_KOKS">#REF!</definedName>
    <definedName name="Olieprodukter" localSheetId="7">#REF!</definedName>
    <definedName name="Olieprodukter">#REF!</definedName>
    <definedName name="Omregningsfaktorer" localSheetId="7">Tabel22[]</definedName>
    <definedName name="Omregningsfaktorer">Tabel22[]</definedName>
    <definedName name="Procesvarme" localSheetId="7">#REF!</definedName>
    <definedName name="Procesvarme">#REF!</definedName>
    <definedName name="Rumvarme" localSheetId="7">#REF!</definedName>
    <definedName name="Rumvarme">#REF!</definedName>
    <definedName name="salg">[1]DATA!$G$4:$G$7</definedName>
    <definedName name="Sekundær_energi" localSheetId="7">#REF!</definedName>
    <definedName name="Sekundær_energi">#REF!</definedName>
    <definedName name="Statusprojekt1">[1]DATA!$P$4:$P$7</definedName>
    <definedName name="TBT">[1]DATA!$H$4:$H$205</definedName>
    <definedName name="Transport" localSheetId="7">#REF!</definedName>
    <definedName name="Transport">#REF!</definedName>
    <definedName name="VEDVARENDE_ENERGI" localSheetId="7">#REF!</definedName>
    <definedName name="VEDVARENDE_ENERGI">#REF!</definedName>
    <definedName name="Viasu">[1]DATA!$N$4:$N$6</definedName>
    <definedName name="Årstal">[4]DATA!$R$4:$R$8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3" l="1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1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2" i="1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R21" i="17"/>
  <c r="T58" i="17" l="1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U58" i="17"/>
  <c r="U57" i="17"/>
  <c r="U56" i="17"/>
  <c r="U55" i="17"/>
  <c r="U54" i="17"/>
  <c r="U53" i="17"/>
  <c r="U52" i="17"/>
  <c r="U51" i="17"/>
  <c r="U50" i="17"/>
  <c r="U49" i="17"/>
  <c r="U48" i="17"/>
  <c r="U47" i="17"/>
  <c r="U46" i="17"/>
  <c r="U45" i="17"/>
  <c r="U44" i="17"/>
  <c r="U43" i="17"/>
  <c r="U42" i="17"/>
  <c r="U41" i="17"/>
  <c r="U40" i="17"/>
  <c r="U39" i="17"/>
  <c r="U38" i="17"/>
  <c r="U37" i="17"/>
  <c r="U36" i="17"/>
  <c r="U35" i="17"/>
  <c r="U34" i="17"/>
  <c r="U33" i="17"/>
  <c r="U32" i="17"/>
  <c r="U31" i="17"/>
  <c r="U30" i="17"/>
  <c r="U29" i="17"/>
  <c r="U28" i="17"/>
  <c r="U27" i="17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R22" i="17" l="1"/>
  <c r="G16" i="2" l="1"/>
  <c r="G35" i="1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15" i="22"/>
  <c r="Q10" i="18" l="1"/>
  <c r="G22" i="2" l="1"/>
  <c r="Q11" i="18" l="1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47" i="18"/>
  <c r="Q48" i="18"/>
  <c r="Q49" i="18"/>
  <c r="Q50" i="18"/>
  <c r="Q51" i="18"/>
  <c r="Q52" i="18"/>
  <c r="Q53" i="18"/>
  <c r="Q54" i="18"/>
  <c r="Q55" i="18"/>
  <c r="Q56" i="18"/>
  <c r="Q57" i="18"/>
  <c r="Q58" i="18"/>
  <c r="Q59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37" i="18"/>
  <c r="Z38" i="18"/>
  <c r="Z39" i="18"/>
  <c r="Z40" i="18"/>
  <c r="Z41" i="18"/>
  <c r="Z42" i="18"/>
  <c r="Z43" i="18"/>
  <c r="Z44" i="18"/>
  <c r="Z45" i="18"/>
  <c r="Z46" i="18"/>
  <c r="Z47" i="18"/>
  <c r="Z48" i="18"/>
  <c r="Z49" i="18"/>
  <c r="Z50" i="18"/>
  <c r="Z51" i="18"/>
  <c r="Z52" i="18"/>
  <c r="Z53" i="18"/>
  <c r="Z54" i="18"/>
  <c r="Z55" i="18"/>
  <c r="Z56" i="18"/>
  <c r="Z57" i="18"/>
  <c r="Z58" i="18"/>
  <c r="Z59" i="18"/>
  <c r="Z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3" i="18"/>
  <c r="X44" i="18"/>
  <c r="X45" i="18"/>
  <c r="X46" i="18"/>
  <c r="X47" i="18"/>
  <c r="X48" i="18"/>
  <c r="X49" i="18"/>
  <c r="X50" i="18"/>
  <c r="X51" i="18"/>
  <c r="X52" i="18"/>
  <c r="X53" i="18"/>
  <c r="X54" i="18"/>
  <c r="X55" i="18"/>
  <c r="X56" i="18"/>
  <c r="X57" i="18"/>
  <c r="X58" i="18"/>
  <c r="X59" i="18"/>
  <c r="X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T11" i="18"/>
  <c r="T12" i="18"/>
  <c r="V12" i="18" s="1"/>
  <c r="E17" i="23" s="1"/>
  <c r="T13" i="18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T39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5" i="18"/>
  <c r="T56" i="18"/>
  <c r="T57" i="18"/>
  <c r="T58" i="18"/>
  <c r="T59" i="18"/>
  <c r="U10" i="18"/>
  <c r="T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10" i="18"/>
  <c r="Q9" i="17"/>
  <c r="W9" i="17"/>
  <c r="X10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4" i="17"/>
  <c r="X35" i="17"/>
  <c r="X36" i="17"/>
  <c r="X37" i="17"/>
  <c r="X38" i="17"/>
  <c r="X39" i="17"/>
  <c r="X40" i="17"/>
  <c r="X41" i="17"/>
  <c r="X42" i="17"/>
  <c r="X43" i="17"/>
  <c r="X44" i="17"/>
  <c r="X45" i="17"/>
  <c r="X46" i="17"/>
  <c r="X47" i="17"/>
  <c r="X48" i="17"/>
  <c r="X49" i="17"/>
  <c r="X50" i="17"/>
  <c r="X51" i="17"/>
  <c r="X52" i="17"/>
  <c r="X53" i="17"/>
  <c r="X54" i="17"/>
  <c r="X55" i="17"/>
  <c r="X56" i="17"/>
  <c r="X57" i="17"/>
  <c r="X58" i="17"/>
  <c r="X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W37" i="17"/>
  <c r="W38" i="17"/>
  <c r="W39" i="17"/>
  <c r="W40" i="17"/>
  <c r="W41" i="17"/>
  <c r="W42" i="17"/>
  <c r="W43" i="17"/>
  <c r="W44" i="17"/>
  <c r="W45" i="17"/>
  <c r="W46" i="17"/>
  <c r="W47" i="17"/>
  <c r="W48" i="17"/>
  <c r="W49" i="17"/>
  <c r="W50" i="17"/>
  <c r="W51" i="17"/>
  <c r="W52" i="17"/>
  <c r="W53" i="17"/>
  <c r="W54" i="17"/>
  <c r="W55" i="17"/>
  <c r="W56" i="17"/>
  <c r="W57" i="17"/>
  <c r="W58" i="17"/>
  <c r="S9" i="17"/>
  <c r="D15" i="22" s="1"/>
  <c r="K13" i="1"/>
  <c r="L13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12" i="1"/>
  <c r="L12" i="1" s="1"/>
  <c r="K34" i="1"/>
  <c r="L34" i="1" s="1"/>
  <c r="G8" i="2"/>
  <c r="G9" i="2"/>
  <c r="G10" i="2"/>
  <c r="G11" i="2"/>
  <c r="K14" i="1" s="1"/>
  <c r="L14" i="1" s="1"/>
  <c r="G12" i="2"/>
  <c r="G13" i="2"/>
  <c r="G14" i="2"/>
  <c r="G15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3" i="2"/>
  <c r="G6" i="2"/>
  <c r="G7" i="2"/>
  <c r="R10" i="17"/>
  <c r="R11" i="17"/>
  <c r="R12" i="17"/>
  <c r="R13" i="17"/>
  <c r="R14" i="17"/>
  <c r="R15" i="17"/>
  <c r="R16" i="17"/>
  <c r="R17" i="17"/>
  <c r="R18" i="17"/>
  <c r="R19" i="17"/>
  <c r="R20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50" i="17"/>
  <c r="Q51" i="17"/>
  <c r="Q52" i="17"/>
  <c r="Q53" i="17"/>
  <c r="Q54" i="17"/>
  <c r="Q55" i="17"/>
  <c r="Q56" i="17"/>
  <c r="Q57" i="17"/>
  <c r="Q58" i="17"/>
  <c r="Q49" i="17"/>
  <c r="Y55" i="18" l="1"/>
  <c r="D60" i="23"/>
  <c r="Y38" i="18"/>
  <c r="D43" i="23"/>
  <c r="Y21" i="18"/>
  <c r="D26" i="23"/>
  <c r="Y36" i="18"/>
  <c r="D41" i="23"/>
  <c r="Y51" i="18"/>
  <c r="D56" i="23"/>
  <c r="Y18" i="18"/>
  <c r="D23" i="23"/>
  <c r="Y49" i="18"/>
  <c r="D54" i="23"/>
  <c r="Y48" i="18"/>
  <c r="D53" i="23"/>
  <c r="Y45" i="18"/>
  <c r="D50" i="23"/>
  <c r="Y29" i="18"/>
  <c r="D34" i="23"/>
  <c r="Y13" i="18"/>
  <c r="D18" i="23"/>
  <c r="Y39" i="18"/>
  <c r="D44" i="23"/>
  <c r="Y54" i="18"/>
  <c r="D59" i="23"/>
  <c r="Y37" i="18"/>
  <c r="D42" i="23"/>
  <c r="Y52" i="18"/>
  <c r="D57" i="23"/>
  <c r="Y35" i="18"/>
  <c r="D40" i="23"/>
  <c r="Y50" i="18"/>
  <c r="D55" i="23"/>
  <c r="Y31" i="18"/>
  <c r="D36" i="23"/>
  <c r="Y12" i="18"/>
  <c r="D17" i="23"/>
  <c r="Y59" i="18"/>
  <c r="D64" i="23"/>
  <c r="Y19" i="18"/>
  <c r="D24" i="23"/>
  <c r="Y34" i="18"/>
  <c r="D39" i="23"/>
  <c r="Y32" i="18"/>
  <c r="D37" i="23"/>
  <c r="Y47" i="18"/>
  <c r="D52" i="23"/>
  <c r="Y46" i="18"/>
  <c r="D51" i="23"/>
  <c r="Y10" i="18"/>
  <c r="D15" i="23"/>
  <c r="Y27" i="18"/>
  <c r="D32" i="23"/>
  <c r="Y58" i="18"/>
  <c r="D63" i="23"/>
  <c r="Y42" i="18"/>
  <c r="D47" i="23"/>
  <c r="Y26" i="18"/>
  <c r="D31" i="23"/>
  <c r="Y23" i="18"/>
  <c r="D28" i="23"/>
  <c r="Y22" i="18"/>
  <c r="D27" i="23"/>
  <c r="Y53" i="18"/>
  <c r="D58" i="23"/>
  <c r="Y20" i="18"/>
  <c r="D25" i="23"/>
  <c r="Y33" i="18"/>
  <c r="D38" i="23"/>
  <c r="Y15" i="18"/>
  <c r="D20" i="23"/>
  <c r="Y14" i="18"/>
  <c r="D19" i="23"/>
  <c r="Y28" i="18"/>
  <c r="D33" i="23"/>
  <c r="Y43" i="18"/>
  <c r="D48" i="23"/>
  <c r="Y57" i="18"/>
  <c r="D62" i="23"/>
  <c r="Y41" i="18"/>
  <c r="D46" i="23"/>
  <c r="Y25" i="18"/>
  <c r="D30" i="23"/>
  <c r="Y17" i="18"/>
  <c r="D22" i="23"/>
  <c r="Y16" i="18"/>
  <c r="D21" i="23"/>
  <c r="Y30" i="18"/>
  <c r="D35" i="23"/>
  <c r="Y44" i="18"/>
  <c r="D49" i="23"/>
  <c r="Y11" i="18"/>
  <c r="D16" i="23"/>
  <c r="Y56" i="18"/>
  <c r="D61" i="23"/>
  <c r="Y40" i="18"/>
  <c r="D45" i="23"/>
  <c r="Y24" i="18"/>
  <c r="D29" i="23"/>
  <c r="V40" i="18"/>
  <c r="V24" i="18"/>
  <c r="E29" i="23" s="1"/>
  <c r="V47" i="18"/>
  <c r="V31" i="18"/>
  <c r="V46" i="18"/>
  <c r="V30" i="18"/>
  <c r="V14" i="18"/>
  <c r="V59" i="18"/>
  <c r="V43" i="18"/>
  <c r="V27" i="18"/>
  <c r="V57" i="18"/>
  <c r="V41" i="18"/>
  <c r="V25" i="18"/>
  <c r="V57" i="17"/>
  <c r="V41" i="17"/>
  <c r="V25" i="17"/>
  <c r="V54" i="18"/>
  <c r="V38" i="18"/>
  <c r="V22" i="18"/>
  <c r="V56" i="18"/>
  <c r="V56" i="17"/>
  <c r="V40" i="17"/>
  <c r="V45" i="17"/>
  <c r="V29" i="17"/>
  <c r="V13" i="17"/>
  <c r="V55" i="17"/>
  <c r="V39" i="17"/>
  <c r="V33" i="17"/>
  <c r="V49" i="17"/>
  <c r="V24" i="17"/>
  <c r="V54" i="17"/>
  <c r="V38" i="17"/>
  <c r="V22" i="17"/>
  <c r="V51" i="18"/>
  <c r="V35" i="18"/>
  <c r="V19" i="18"/>
  <c r="V58" i="17"/>
  <c r="V42" i="17"/>
  <c r="V26" i="17"/>
  <c r="V10" i="17"/>
  <c r="V58" i="18"/>
  <c r="V42" i="18"/>
  <c r="V26" i="18"/>
  <c r="V52" i="17"/>
  <c r="V36" i="17"/>
  <c r="V20" i="17"/>
  <c r="V50" i="18"/>
  <c r="V34" i="18"/>
  <c r="V18" i="18"/>
  <c r="V17" i="17"/>
  <c r="V23" i="17"/>
  <c r="V51" i="17"/>
  <c r="V35" i="17"/>
  <c r="V19" i="17"/>
  <c r="V46" i="17"/>
  <c r="V30" i="17"/>
  <c r="V14" i="17"/>
  <c r="V44" i="17"/>
  <c r="V28" i="17"/>
  <c r="V12" i="17"/>
  <c r="V45" i="18"/>
  <c r="V29" i="18"/>
  <c r="V13" i="18"/>
  <c r="V43" i="17"/>
  <c r="V27" i="17"/>
  <c r="V11" i="17"/>
  <c r="V44" i="18"/>
  <c r="V28" i="18"/>
  <c r="W12" i="18"/>
  <c r="S12" i="18" s="1"/>
  <c r="V53" i="17"/>
  <c r="V21" i="17"/>
  <c r="V37" i="17"/>
  <c r="V55" i="18"/>
  <c r="E60" i="23" s="1"/>
  <c r="V39" i="18"/>
  <c r="E44" i="23" s="1"/>
  <c r="V23" i="18"/>
  <c r="E28" i="23" s="1"/>
  <c r="V50" i="17"/>
  <c r="V34" i="17"/>
  <c r="V18" i="17"/>
  <c r="V52" i="18"/>
  <c r="E57" i="23" s="1"/>
  <c r="V36" i="18"/>
  <c r="E41" i="23" s="1"/>
  <c r="V20" i="18"/>
  <c r="E25" i="23" s="1"/>
  <c r="V47" i="17"/>
  <c r="V31" i="17"/>
  <c r="V15" i="17"/>
  <c r="V48" i="17"/>
  <c r="V32" i="17"/>
  <c r="V16" i="17"/>
  <c r="V49" i="18"/>
  <c r="E54" i="23" s="1"/>
  <c r="V33" i="18"/>
  <c r="E38" i="23" s="1"/>
  <c r="V17" i="18"/>
  <c r="E22" i="23" s="1"/>
  <c r="W24" i="18"/>
  <c r="S24" i="18" s="1"/>
  <c r="V53" i="18"/>
  <c r="E58" i="23" s="1"/>
  <c r="V37" i="18"/>
  <c r="E42" i="23" s="1"/>
  <c r="V21" i="18"/>
  <c r="E26" i="23" s="1"/>
  <c r="V15" i="18"/>
  <c r="E20" i="23" s="1"/>
  <c r="V48" i="18"/>
  <c r="E53" i="23" s="1"/>
  <c r="V32" i="18"/>
  <c r="E37" i="23" s="1"/>
  <c r="V16" i="18"/>
  <c r="E21" i="23" s="1"/>
  <c r="V11" i="18"/>
  <c r="E16" i="23" s="1"/>
  <c r="V10" i="18"/>
  <c r="E15" i="23" s="1"/>
  <c r="V9" i="17"/>
  <c r="W41" i="18" l="1"/>
  <c r="S41" i="18" s="1"/>
  <c r="E46" i="23"/>
  <c r="W59" i="18"/>
  <c r="S59" i="18" s="1"/>
  <c r="E64" i="23"/>
  <c r="W56" i="18"/>
  <c r="S56" i="18" s="1"/>
  <c r="E61" i="23"/>
  <c r="W31" i="18"/>
  <c r="S31" i="18" s="1"/>
  <c r="E36" i="23"/>
  <c r="W42" i="18"/>
  <c r="S42" i="18" s="1"/>
  <c r="E47" i="23"/>
  <c r="W30" i="18"/>
  <c r="S30" i="18" s="1"/>
  <c r="E35" i="23"/>
  <c r="W19" i="18"/>
  <c r="S19" i="18" s="1"/>
  <c r="E24" i="23"/>
  <c r="W47" i="18"/>
  <c r="S47" i="18" s="1"/>
  <c r="E52" i="23"/>
  <c r="W18" i="18"/>
  <c r="S18" i="18" s="1"/>
  <c r="E23" i="23"/>
  <c r="W54" i="18"/>
  <c r="S54" i="18" s="1"/>
  <c r="E59" i="23"/>
  <c r="W40" i="18"/>
  <c r="S40" i="18" s="1"/>
  <c r="E45" i="23"/>
  <c r="W57" i="18"/>
  <c r="S57" i="18" s="1"/>
  <c r="E62" i="23"/>
  <c r="W58" i="18"/>
  <c r="S58" i="18" s="1"/>
  <c r="E63" i="23"/>
  <c r="W14" i="18"/>
  <c r="S14" i="18" s="1"/>
  <c r="E19" i="23"/>
  <c r="W44" i="18"/>
  <c r="S44" i="18" s="1"/>
  <c r="E49" i="23"/>
  <c r="W34" i="18"/>
  <c r="S34" i="18" s="1"/>
  <c r="E39" i="23"/>
  <c r="W46" i="18"/>
  <c r="S46" i="18" s="1"/>
  <c r="E51" i="23"/>
  <c r="W26" i="18"/>
  <c r="S26" i="18" s="1"/>
  <c r="E31" i="23"/>
  <c r="W43" i="18"/>
  <c r="S43" i="18" s="1"/>
  <c r="E48" i="23"/>
  <c r="W28" i="18"/>
  <c r="S28" i="18" s="1"/>
  <c r="E33" i="23"/>
  <c r="W22" i="18"/>
  <c r="S22" i="18" s="1"/>
  <c r="E27" i="23"/>
  <c r="W51" i="18"/>
  <c r="S51" i="18" s="1"/>
  <c r="E56" i="23"/>
  <c r="W50" i="18"/>
  <c r="S50" i="18" s="1"/>
  <c r="E55" i="23"/>
  <c r="W29" i="18"/>
  <c r="S29" i="18" s="1"/>
  <c r="E34" i="23"/>
  <c r="W27" i="18"/>
  <c r="S27" i="18" s="1"/>
  <c r="E32" i="23"/>
  <c r="W35" i="18"/>
  <c r="S35" i="18" s="1"/>
  <c r="E40" i="23"/>
  <c r="W38" i="18"/>
  <c r="S38" i="18" s="1"/>
  <c r="E43" i="23"/>
  <c r="W13" i="18"/>
  <c r="S13" i="18" s="1"/>
  <c r="E18" i="23"/>
  <c r="W45" i="18"/>
  <c r="S45" i="18" s="1"/>
  <c r="E50" i="23"/>
  <c r="W25" i="18"/>
  <c r="S25" i="18" s="1"/>
  <c r="E30" i="23"/>
  <c r="E58" i="22"/>
  <c r="E45" i="22"/>
  <c r="E55" i="22"/>
  <c r="E61" i="22"/>
  <c r="E63" i="22"/>
  <c r="E54" i="22"/>
  <c r="E57" i="22"/>
  <c r="E60" i="22"/>
  <c r="E64" i="22"/>
  <c r="E56" i="22"/>
  <c r="E48" i="22"/>
  <c r="E15" i="22"/>
  <c r="E62" i="22"/>
  <c r="E53" i="22"/>
  <c r="E49" i="22"/>
  <c r="E47" i="22"/>
  <c r="E50" i="22"/>
  <c r="E52" i="22"/>
  <c r="E51" i="22"/>
  <c r="E59" i="22"/>
  <c r="E46" i="22"/>
  <c r="W49" i="18"/>
  <c r="S49" i="18" s="1"/>
  <c r="W39" i="18"/>
  <c r="S39" i="18" s="1"/>
  <c r="W55" i="18"/>
  <c r="S55" i="18" s="1"/>
  <c r="W36" i="18"/>
  <c r="S36" i="18" s="1"/>
  <c r="W52" i="18"/>
  <c r="S52" i="18" s="1"/>
  <c r="W20" i="18"/>
  <c r="S20" i="18" s="1"/>
  <c r="W17" i="18"/>
  <c r="S17" i="18" s="1"/>
  <c r="W33" i="18"/>
  <c r="S33" i="18" s="1"/>
  <c r="W23" i="18"/>
  <c r="S23" i="18" s="1"/>
  <c r="W16" i="18"/>
  <c r="S16" i="18" s="1"/>
  <c r="W32" i="18"/>
  <c r="S32" i="18" s="1"/>
  <c r="W53" i="18"/>
  <c r="S53" i="18" s="1"/>
  <c r="W15" i="18"/>
  <c r="S15" i="18" s="1"/>
  <c r="W11" i="18"/>
  <c r="S11" i="18" s="1"/>
  <c r="W37" i="18"/>
  <c r="S37" i="18" s="1"/>
  <c r="W21" i="18"/>
  <c r="S21" i="18" s="1"/>
  <c r="W48" i="18"/>
  <c r="S48" i="18" s="1"/>
  <c r="W10" i="18"/>
  <c r="S10" i="18" s="1"/>
  <c r="E29" i="22" l="1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D25" i="22"/>
  <c r="S10" i="17"/>
  <c r="D16" i="22" s="1"/>
  <c r="S11" i="17"/>
  <c r="D17" i="22" s="1"/>
  <c r="S12" i="17"/>
  <c r="D18" i="22" s="1"/>
  <c r="S13" i="17"/>
  <c r="D19" i="22" s="1"/>
  <c r="S14" i="17"/>
  <c r="D20" i="22" s="1"/>
  <c r="S15" i="17"/>
  <c r="D21" i="22" s="1"/>
  <c r="S16" i="17"/>
  <c r="D22" i="22" s="1"/>
  <c r="S17" i="17"/>
  <c r="D23" i="22" s="1"/>
  <c r="S18" i="17"/>
  <c r="D24" i="22" s="1"/>
  <c r="S19" i="17"/>
  <c r="S20" i="17"/>
  <c r="D26" i="22" s="1"/>
  <c r="S21" i="17"/>
  <c r="D27" i="22" s="1"/>
  <c r="S22" i="17"/>
  <c r="D28" i="22" s="1"/>
  <c r="S23" i="17"/>
  <c r="D29" i="22" s="1"/>
  <c r="S24" i="17"/>
  <c r="D30" i="22" s="1"/>
  <c r="S25" i="17"/>
  <c r="D31" i="22" s="1"/>
  <c r="S26" i="17"/>
  <c r="D32" i="22" s="1"/>
  <c r="S27" i="17"/>
  <c r="D33" i="22" s="1"/>
  <c r="S28" i="17"/>
  <c r="D34" i="22" s="1"/>
  <c r="S29" i="17"/>
  <c r="D35" i="22" s="1"/>
  <c r="S30" i="17"/>
  <c r="D36" i="22" s="1"/>
  <c r="S31" i="17"/>
  <c r="D37" i="22" s="1"/>
  <c r="S32" i="17"/>
  <c r="D38" i="22" s="1"/>
  <c r="S33" i="17"/>
  <c r="D39" i="22" s="1"/>
  <c r="S34" i="17"/>
  <c r="D40" i="22" s="1"/>
  <c r="S35" i="17"/>
  <c r="D41" i="22" s="1"/>
  <c r="S36" i="17"/>
  <c r="D42" i="22" s="1"/>
  <c r="S37" i="17"/>
  <c r="D43" i="22" s="1"/>
  <c r="S38" i="17"/>
  <c r="D44" i="22" s="1"/>
  <c r="S39" i="17"/>
  <c r="D45" i="22" s="1"/>
  <c r="S40" i="17"/>
  <c r="D46" i="22" s="1"/>
  <c r="S41" i="17"/>
  <c r="D47" i="22" s="1"/>
  <c r="S42" i="17"/>
  <c r="D48" i="22" s="1"/>
  <c r="S43" i="17"/>
  <c r="D49" i="22" s="1"/>
  <c r="S44" i="17"/>
  <c r="D50" i="22" s="1"/>
  <c r="S45" i="17"/>
  <c r="D51" i="22" s="1"/>
  <c r="S46" i="17"/>
  <c r="D52" i="22" s="1"/>
  <c r="S47" i="17"/>
  <c r="D53" i="22" s="1"/>
  <c r="S48" i="17"/>
  <c r="D54" i="22" s="1"/>
  <c r="S49" i="17"/>
  <c r="D55" i="22" s="1"/>
  <c r="S50" i="17"/>
  <c r="D56" i="22" s="1"/>
  <c r="S51" i="17"/>
  <c r="D57" i="22" s="1"/>
  <c r="S52" i="17"/>
  <c r="D58" i="22" s="1"/>
  <c r="S53" i="17"/>
  <c r="D59" i="22" s="1"/>
  <c r="S54" i="17"/>
  <c r="D60" i="22" s="1"/>
  <c r="S55" i="17"/>
  <c r="D61" i="22" s="1"/>
  <c r="S56" i="17"/>
  <c r="D62" i="22" s="1"/>
  <c r="S57" i="17"/>
  <c r="D63" i="22" s="1"/>
  <c r="S58" i="17"/>
  <c r="D64" i="22" s="1"/>
  <c r="B44" i="22" l="1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I55" i="1" l="1"/>
  <c r="J35" i="1"/>
  <c r="I35" i="1"/>
  <c r="H35" i="1"/>
  <c r="G57" i="4" l="1"/>
</calcChain>
</file>

<file path=xl/comments1.xml><?xml version="1.0" encoding="utf-8"?>
<comments xmlns="http://schemas.openxmlformats.org/spreadsheetml/2006/main">
  <authors>
    <author>Jamil Dawood</author>
  </authors>
  <commentList>
    <comment ref="O8" authorId="0" shapeId="0">
      <text>
        <r>
          <rPr>
            <b/>
            <sz val="9"/>
            <color indexed="81"/>
            <rFont val="Tahoma"/>
            <family val="2"/>
          </rPr>
          <t>Jamil Dawood: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<sst xmlns="http://schemas.openxmlformats.org/spreadsheetml/2006/main" count="1174" uniqueCount="351">
  <si>
    <t>Energiforbrug (MWh)</t>
  </si>
  <si>
    <t>Energitype</t>
  </si>
  <si>
    <t>P-nummer</t>
  </si>
  <si>
    <t>Procesvarme</t>
  </si>
  <si>
    <t>Transport</t>
  </si>
  <si>
    <t>Sekundær energi</t>
  </si>
  <si>
    <t>Konverterings- og nettab</t>
  </si>
  <si>
    <t xml:space="preserve">Opvarmning/kogning </t>
  </si>
  <si>
    <t xml:space="preserve">Tørring </t>
  </si>
  <si>
    <t xml:space="preserve">Inddampning </t>
  </si>
  <si>
    <t xml:space="preserve">Destillation </t>
  </si>
  <si>
    <t>Brænding/sintring</t>
  </si>
  <si>
    <t xml:space="preserve">Smeltning/støbning </t>
  </si>
  <si>
    <t xml:space="preserve">Arbejdskørsel </t>
  </si>
  <si>
    <t>Vejtransport (offentlig vej)</t>
  </si>
  <si>
    <t xml:space="preserve">Rumvarme </t>
  </si>
  <si>
    <t xml:space="preserve">Rumkøling </t>
  </si>
  <si>
    <t>Belysning</t>
  </si>
  <si>
    <t>Pumpning</t>
  </si>
  <si>
    <t>Køl/frys (ekskl. rumkøling)</t>
  </si>
  <si>
    <t>Rumventilation</t>
  </si>
  <si>
    <t>Blæsere</t>
  </si>
  <si>
    <t>Trykluft</t>
  </si>
  <si>
    <t>Hydraulik</t>
  </si>
  <si>
    <t>Øvrige elmotorer</t>
  </si>
  <si>
    <t>It og anden elektronik</t>
  </si>
  <si>
    <t>Produktion af el</t>
  </si>
  <si>
    <t>LPG</t>
  </si>
  <si>
    <t>Fuelolie</t>
  </si>
  <si>
    <t>Petrokoks</t>
  </si>
  <si>
    <t>Halm</t>
  </si>
  <si>
    <t>Træpiller</t>
  </si>
  <si>
    <t>Vælg</t>
  </si>
  <si>
    <t>Fjernvarme</t>
  </si>
  <si>
    <t>Basisoplysninger</t>
  </si>
  <si>
    <t>Virksomhedens navn</t>
  </si>
  <si>
    <t>CVR. Nr.</t>
  </si>
  <si>
    <t>I alt</t>
  </si>
  <si>
    <t>Energiart</t>
  </si>
  <si>
    <t>Naturgas</t>
  </si>
  <si>
    <t>Varmepumpe - omgivelsesvarme</t>
  </si>
  <si>
    <t>El til varmepumper</t>
  </si>
  <si>
    <t>Overskudsvarme fra varmepumper</t>
  </si>
  <si>
    <t>Elektricitet i alt</t>
  </si>
  <si>
    <t>Intern energiforsyning</t>
  </si>
  <si>
    <t>Bionaturgas</t>
  </si>
  <si>
    <t>Raffinaderigas</t>
  </si>
  <si>
    <t>Årstal</t>
  </si>
  <si>
    <t>Virksomhedsnavn</t>
  </si>
  <si>
    <t>Energiledelse</t>
  </si>
  <si>
    <t>Energisyn</t>
  </si>
  <si>
    <t>Klimasyn</t>
  </si>
  <si>
    <t>Evt. bemærkninger</t>
  </si>
  <si>
    <t>CVR</t>
  </si>
  <si>
    <t>Udløbsdato på certifikat</t>
  </si>
  <si>
    <t>Dato for udførelse af energisyn</t>
  </si>
  <si>
    <t>Dato for udførelse af klimasyn</t>
  </si>
  <si>
    <t>Navn på virksomhedens kontaktperson</t>
  </si>
  <si>
    <t>Virksomheder omfattet af indberetningen</t>
  </si>
  <si>
    <t>Screeningsliste energi</t>
  </si>
  <si>
    <t>Alle relevante felter skal udfyldes. Ved mangler kan indberetningen ikke godkendes.</t>
  </si>
  <si>
    <t>Støttemuligheder</t>
  </si>
  <si>
    <t>Projektnavn</t>
  </si>
  <si>
    <t>Beskrivelse</t>
  </si>
  <si>
    <t>Område</t>
  </si>
  <si>
    <t>Beskrivelse af opgørelsesmetode</t>
  </si>
  <si>
    <t>Omregningsfaktorer</t>
  </si>
  <si>
    <t>Rumvarme</t>
  </si>
  <si>
    <t>Bioethanol</t>
  </si>
  <si>
    <t>Gas</t>
  </si>
  <si>
    <t xml:space="preserve">Definitioner </t>
  </si>
  <si>
    <t>Bionaturgas med ikke-støttede oprindelsesgarantier kan rapporteres med en emissionsfaktor på 0 ton CO2/MWh. Dette skyldes, at ikke-støttet biogas produceres uden statslige subsidier, og derfor anses den som CO2-neutral</t>
  </si>
  <si>
    <t xml:space="preserve">Naturgas defineres med en udlening på 0,204 ton CO2/MWh </t>
  </si>
  <si>
    <t>Varmepumper</t>
  </si>
  <si>
    <t>Energimængde brugt fra en varmepumpe - ikke inkluderet det elforbrug der er brugt til varmepumpen</t>
  </si>
  <si>
    <t>Her skrives det energiforbrug der er blevet brugt til varmepumpen</t>
  </si>
  <si>
    <t>Overskudsvarme udnyttet fra varmepumper</t>
  </si>
  <si>
    <t xml:space="preserve">Konverterede energiarter </t>
  </si>
  <si>
    <r>
      <rPr>
        <sz val="9"/>
        <color theme="1"/>
        <rFont val="Calibri"/>
        <family val="2"/>
        <scheme val="minor"/>
      </rPr>
      <t xml:space="preserve">Elektricitet brugt på den givne kategori, dette er inklusiv elforbrug til varmepumpe - det bliver </t>
    </r>
    <r>
      <rPr>
        <b/>
        <sz val="9"/>
        <color theme="1"/>
        <rFont val="Calibri"/>
        <family val="2"/>
        <scheme val="minor"/>
      </rPr>
      <t>ikke</t>
    </r>
    <r>
      <rPr>
        <sz val="9"/>
        <color theme="1"/>
        <rFont val="Calibri"/>
        <family val="2"/>
        <scheme val="minor"/>
      </rPr>
      <t xml:space="preserve"> dobbelt talt i summen. </t>
    </r>
  </si>
  <si>
    <t>Forskellen på det samlede input og output i konverteringsprocessen.</t>
  </si>
  <si>
    <t>Opvarmning/kogning</t>
  </si>
  <si>
    <t xml:space="preserve">Inklusiv pasteurisering, blanchering, ekstraktion, sterilisering, rengøringsvand til produktionsanlæg, vask af råvarer, varmeholdelse af tanke og rør. </t>
  </si>
  <si>
    <t>Tørring</t>
  </si>
  <si>
    <t>Inklusiv bagning og tørring af/hærdning af lak</t>
  </si>
  <si>
    <t>Inddampning</t>
  </si>
  <si>
    <t>Destillation</t>
  </si>
  <si>
    <t>Inklusiv deorisering</t>
  </si>
  <si>
    <t>Brænding/Sintring</t>
  </si>
  <si>
    <t>Smeltning/støbning</t>
  </si>
  <si>
    <t>Inklusiv varmeholdelse af smeltede materialer, plaststøbemaskiner, og varmelegemer i ekstrudere</t>
  </si>
  <si>
    <t>Anden procesvarme</t>
  </si>
  <si>
    <t>Inklusiv hærdning af stål, hærdning af betonelementer, afspændingsovne, svideovne</t>
  </si>
  <si>
    <t>Arbejdskørsel, intern transport</t>
  </si>
  <si>
    <t>Al transportaktivitet bortset fra intern transport på virksomhedsarealer.</t>
  </si>
  <si>
    <t xml:space="preserve">Rumvarme mv. </t>
  </si>
  <si>
    <t xml:space="preserve">Inklusiv varmt vand til lokalrengøring og komfortformål, men eksklusiv rumvarme i særlige rum med driftstemperaturer på mindst 45 grader samt i rum til lagring af oste, spegepølser mm. </t>
  </si>
  <si>
    <t>Rumkøling</t>
  </si>
  <si>
    <t xml:space="preserve">For rumkøling menes komfortkøling hvor der betales speciel afgift. </t>
  </si>
  <si>
    <t>Pumpning </t>
  </si>
  <si>
    <t>Køl/frys (eksklusiv rumkøling)</t>
  </si>
  <si>
    <t>Inklusiv centrifugering, presning og intern eldrevet transport</t>
  </si>
  <si>
    <t>IT og anden elektronik</t>
  </si>
  <si>
    <t>Anden elanvendelse</t>
  </si>
  <si>
    <t>Inklusiv svejsning og elektrolyse</t>
  </si>
  <si>
    <t>Screeningsliste energi og CO2</t>
  </si>
  <si>
    <t>??</t>
  </si>
  <si>
    <t>Slutanvendelse</t>
  </si>
  <si>
    <t>Slutanvnendelse</t>
  </si>
  <si>
    <t>Spildolie</t>
  </si>
  <si>
    <t>Tilbagebetalingstid (år)</t>
  </si>
  <si>
    <t>Navn på udførende virksomhed/certificeringsorgan</t>
  </si>
  <si>
    <t>Evt. kommentarer</t>
  </si>
  <si>
    <t>Procesvarme - andel af totalt procesvarmeforbrug (MWh)</t>
  </si>
  <si>
    <r>
      <t>&lt;100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</t>
    </r>
  </si>
  <si>
    <r>
      <t>100-200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</t>
    </r>
  </si>
  <si>
    <r>
      <t>&gt;200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</t>
    </r>
  </si>
  <si>
    <t xml:space="preserve">I alt                                                 </t>
  </si>
  <si>
    <t>Miljøledelse med energigennemgang</t>
  </si>
  <si>
    <t>Hvis ja, vedrører indberetningen alle virksomheder i koncernen, som er underlagt krav om EEK?</t>
  </si>
  <si>
    <t>Hvis ja, angiv navn og CVR-nr. på moderselskab</t>
  </si>
  <si>
    <t>Nummer</t>
  </si>
  <si>
    <t>Projektbeskrivelse</t>
  </si>
  <si>
    <t>Forventet levetid (år)</t>
  </si>
  <si>
    <t>Primær energitype</t>
  </si>
  <si>
    <t>Sekundær energitype</t>
  </si>
  <si>
    <t>Diskonteringssats for hele perioden (%)</t>
  </si>
  <si>
    <t>Nutidsværdi (kr.)</t>
  </si>
  <si>
    <t>Energibesparelse over levetid (MWh)</t>
  </si>
  <si>
    <t>Resultat (udregnes automatisk)</t>
  </si>
  <si>
    <t>Alle relevante felter skal udfyldes.</t>
  </si>
  <si>
    <t>Screeningsliste klimasyn</t>
  </si>
  <si>
    <t>Energitype før</t>
  </si>
  <si>
    <t>Energitype efter</t>
  </si>
  <si>
    <t>Anslået investering (kr.)</t>
  </si>
  <si>
    <t>Årlig energibesparelse (MWh/år)</t>
  </si>
  <si>
    <t>Årligt energiforbrug før (MWh)</t>
  </si>
  <si>
    <t>Årligt energiforbrug efter (MWh)</t>
  </si>
  <si>
    <t>Økonomisk besparelse over levetid (kr.)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</si>
  <si>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</si>
  <si>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</si>
  <si>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</si>
  <si>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</si>
  <si>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</si>
  <si>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</si>
  <si>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</si>
  <si>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</si>
  <si>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</si>
  <si>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</si>
  <si>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</si>
  <si>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</si>
  <si>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</si>
  <si>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</si>
  <si>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</si>
  <si>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</si>
  <si>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</si>
  <si>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</si>
  <si>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</si>
  <si>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</si>
  <si>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</si>
  <si>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</si>
  <si>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</si>
  <si>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</si>
  <si>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</si>
  <si>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</si>
  <si>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</si>
  <si>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</si>
  <si>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</si>
  <si>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</si>
  <si>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</si>
  <si>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</si>
  <si>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</si>
  <si>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</si>
  <si>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</si>
  <si>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</si>
  <si>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</si>
  <si>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</si>
  <si>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</si>
  <si>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</si>
  <si>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</si>
  <si>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</si>
  <si>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</si>
  <si>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</si>
  <si>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</si>
  <si>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</si>
  <si>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</si>
  <si>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</si>
  <si>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</si>
  <si>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</si>
  <si>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</si>
  <si>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</si>
  <si>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</si>
  <si>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</si>
  <si>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</si>
  <si>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</si>
  <si>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</si>
  <si>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</si>
  <si>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</si>
  <si>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</si>
  <si>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</si>
  <si>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</si>
  <si>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</si>
  <si>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</si>
  <si>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</si>
  <si>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</si>
  <si>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</si>
  <si>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</si>
  <si>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</si>
  <si>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</si>
  <si>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</si>
  <si>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</si>
  <si>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</si>
  <si>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</si>
  <si>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</si>
  <si>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</si>
  <si>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</si>
  <si>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</si>
  <si>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</si>
  <si>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</si>
  <si>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</si>
  <si>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</si>
  <si>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</si>
  <si>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</si>
  <si>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</si>
  <si>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</si>
  <si>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</si>
  <si>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</si>
  <si>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</si>
  <si>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</si>
  <si>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</si>
  <si>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</si>
  <si>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</si>
  <si>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</si>
  <si>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</si>
  <si>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</si>
  <si>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</si>
  <si>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</si>
  <si>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</si>
  <si>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</si>
  <si>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Indberetningsskema ifm. energiledelse, miljøledelse, energisyn og klimasyn</t>
  </si>
  <si>
    <t>Evt. kommentarer til Energistyrelsen ifm. udførelse af energiledelse, miljøledelse, energisyn og klimasyn, herunder forbedringsområder til indberetningen</t>
  </si>
  <si>
    <t>Skema 1 ud af 2: Energiforbrug og energirelaterede udledninger</t>
  </si>
  <si>
    <r>
      <t>Energiforbrug og CO</t>
    </r>
    <r>
      <rPr>
        <b/>
        <vertAlign val="subscript"/>
        <sz val="20"/>
        <color theme="1"/>
        <rFont val="Calibri"/>
        <family val="2"/>
        <scheme val="minor"/>
      </rPr>
      <t>2</t>
    </r>
    <r>
      <rPr>
        <b/>
        <sz val="20"/>
        <color theme="1"/>
        <rFont val="Calibri"/>
        <family val="2"/>
        <scheme val="minor"/>
      </rPr>
      <t>-udledninger</t>
    </r>
  </si>
  <si>
    <t>- Handlingsplanen skal underskrives af virksomhedens ledelse forud for indberetning til Energistyrelsen.</t>
  </si>
  <si>
    <t>Indberetning</t>
  </si>
  <si>
    <t>Fanenr., der skal udfyldes</t>
  </si>
  <si>
    <t>1, 2, 5, 6</t>
  </si>
  <si>
    <t>Samlet energiforbrug omfattet af indberetningen</t>
  </si>
  <si>
    <t>- Handlingsplanen til offentliggørelse skal som minimum indeholde oplysninger, der fremgår af skemaet.</t>
  </si>
  <si>
    <t>1, 2 (skema 1), 3, 4</t>
  </si>
  <si>
    <t>Handlingsplan for klimasyn</t>
  </si>
  <si>
    <t>Er virksomheden en del af en koncern i med moderselskab Danmark?</t>
  </si>
  <si>
    <t>Ændrede driftsomkostninger, herunder ifm. energiforbrug, (positiv/negativ, kr./år)</t>
  </si>
  <si>
    <t>Støttemulighed (hvis ja, angiv ordning og forventet beløb)</t>
  </si>
  <si>
    <t>Dato for udfyldelse</t>
  </si>
  <si>
    <t>Besparelse af primær energitype (MWh)</t>
  </si>
  <si>
    <t>Besparelse af sekundær energitype (MWh)</t>
  </si>
  <si>
    <t>Energiledelse 
(sæt kryds)</t>
  </si>
  <si>
    <t>Energisyn 
(sæt kryds)</t>
  </si>
  <si>
    <t>Miljøledelse 
(sæt kryds)</t>
  </si>
  <si>
    <t>Klimasyn 
(sæt kryds)</t>
  </si>
  <si>
    <t>Energiforbrug 
(MWh)</t>
  </si>
  <si>
    <t>Årlige CO2-reduktioner, primær energitype (ton/år)</t>
  </si>
  <si>
    <t>Årlige CO2-reduktioner, sekundær energitype (ton/år)</t>
  </si>
  <si>
    <t>Naturgas </t>
  </si>
  <si>
    <t>Butan</t>
  </si>
  <si>
    <t>Gasolie/dieselolie</t>
  </si>
  <si>
    <t>Benzin</t>
  </si>
  <si>
    <t>Methanol</t>
  </si>
  <si>
    <t>Kul</t>
  </si>
  <si>
    <t>Koks</t>
  </si>
  <si>
    <t>Affald (ikke-bionedbrydeligt)</t>
  </si>
  <si>
    <t>Affald (bionedbrydeligt)</t>
  </si>
  <si>
    <t>Træaffald</t>
  </si>
  <si>
    <t>Træflis</t>
  </si>
  <si>
    <t>Anden fast biomasse</t>
  </si>
  <si>
    <t>Rapsolie</t>
  </si>
  <si>
    <t>Biodiesel</t>
  </si>
  <si>
    <t>Bioolie og anden flydende biobrændsel</t>
  </si>
  <si>
    <t>El</t>
  </si>
  <si>
    <t>Årlig økonomisk besparelse (kr.)</t>
  </si>
  <si>
    <t>CO2-udledning, energitype før</t>
  </si>
  <si>
    <t>CO2-udledning, energitype efter</t>
  </si>
  <si>
    <t>*Andet (indtast i kommentarfelt)</t>
  </si>
  <si>
    <t>*Anden elanvendelse</t>
  </si>
  <si>
    <t>*Anden procesvarme</t>
  </si>
  <si>
    <t>Varmepumpe (el)</t>
  </si>
  <si>
    <t>Varmepumpe (gas)</t>
  </si>
  <si>
    <t>Indsæt flere rækker ved behov.</t>
  </si>
  <si>
    <t>Konvertering, varmepumpe (el)</t>
  </si>
  <si>
    <t>Konvertering, varmepumpe (gas)</t>
  </si>
  <si>
    <t>------------------------------------</t>
  </si>
  <si>
    <t>Egenproduceret el</t>
  </si>
  <si>
    <r>
      <t>Skema 2 ud af 2: CO</t>
    </r>
    <r>
      <rPr>
        <b/>
        <vertAlign val="subscript"/>
        <sz val="16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>-udledninger fra proces og flygtige udledninger</t>
    </r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</si>
  <si>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-emissionsfaktor (ton/MWh)</t>
    </r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</si>
  <si>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-udledning (ton)</t>
    </r>
  </si>
  <si>
    <r>
      <t>Årlige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-reduktioner (ton/år)</t>
    </r>
  </si>
  <si>
    <r>
      <t>ton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pr. TJ</t>
    </r>
  </si>
  <si>
    <r>
      <t>ton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pr. MWh</t>
    </r>
  </si>
  <si>
    <r>
      <t>Dette ark indeholder skema til indberetning af energiforbrug og skema til indberetning af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-udledninger fra produktionsprocesser samt flygtige udledninger.</t>
    </r>
  </si>
  <si>
    <t>Kontaktpersonens telefonnummer</t>
  </si>
  <si>
    <t>Kontaktpersonens e-mail</t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</si>
  <si>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-reduktions- omkostninger (kr./ton)</t>
    </r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</si>
  <si>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-reduktioner over levetid (ton)</t>
    </r>
  </si>
  <si>
    <t>Hvis krav om offentliggørelse, indsæt adresse på hjemmeside, hvor handlingsplanen forventes offentliggjort</t>
  </si>
  <si>
    <t>- Virksomheder, der indberetter energisyn og klimasyn skal efter Energistyrelsens godkendelse af indberetningen offentliggøre handlingsplanen på sin hjemmeside.</t>
  </si>
  <si>
    <t>Navn på ledelsesrepræsentant</t>
  </si>
  <si>
    <t>Ledelsens underskrift
(Indsæt elektronisk eller underskriv på udprintet handlingsplan, som vedlægges indberetningen i scannet form).</t>
  </si>
  <si>
    <t>Branchekode</t>
  </si>
  <si>
    <t>P-nummer
(skriv kun nummeret)</t>
  </si>
  <si>
    <t>Dette ark indeholder en screeningsliste, som skal udfyldes med potentielle energieffektiviseringsprojekter identificeret ved energigennemgange, som er teknisk og økonomisk gennemførlige.</t>
  </si>
  <si>
    <t>Seneste ændringer i indberetningsskemaet (udfyldes af Energistyrelsen)</t>
  </si>
  <si>
    <t>Undtaget jf. § 5 i bekendtgørelse 
(sæt kryds)</t>
  </si>
  <si>
    <t>Virksomheder, der skal indberette energiledelse, miljøledelse, energisyn og klimasyn til Energistyrelsen, skal anvende dette skema.</t>
  </si>
  <si>
    <t>Indtast oplysninger på alle virksomheder og p-enheder, der omfattes indberetningen. Energiforbruget skal opgøres for det seneste år eller repræsentativ periode.</t>
  </si>
  <si>
    <t>Energiforbruget skal opgøres for det seneste år eller repræsentativ periode.</t>
  </si>
  <si>
    <t>- Der stilles ikke krav om offentliggørelse af handlingsplan for virksomheder, der indberetter energiledelse eller miljøledelse.</t>
  </si>
  <si>
    <r>
      <t>Dette ark indeholder en screeningsliste, som skal udfyldes med potentielle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-reducerende projekter identificeret ved klimasyn, som er teknisk og økonomisk gennemførlige.</t>
    </r>
  </si>
  <si>
    <t>Version 2.3, væsentlige ændringer:
- Screeningslister skal indeholde alle tiltag fundet i energigennemgange/klimasyn og ikke begrænset til tiltag op til 5 års tilbagebetalingstid.
- Årstal indsat i skema i fanen 'Basisoplysninger'.
- 'Dato for identifikation' indsat i handlingsplaner.
- Hjælpetekster til udfyldelse af skemaer opdateret.</t>
  </si>
  <si>
    <t>Årstal for identifikation</t>
  </si>
  <si>
    <t>Forventes gennemført, handlingsplaner</t>
  </si>
  <si>
    <t>Ja</t>
  </si>
  <si>
    <t>Nej</t>
  </si>
  <si>
    <t xml:space="preserve">Forventes gennemført? </t>
  </si>
  <si>
    <t>Hvis ja, indsæt årstal for gennemførelse</t>
  </si>
  <si>
    <t>Hvis nej, beskriv hvorfor projekt ikke gennemføres.</t>
  </si>
  <si>
    <t>A - landbrug, jagt, skovbrug og fiskeri</t>
  </si>
  <si>
    <t>B - råstofindvinding</t>
  </si>
  <si>
    <t>C - fremstillingsaktiviteter</t>
  </si>
  <si>
    <t>D - el-, gas- og fjernvarmeforsyning</t>
  </si>
  <si>
    <t>E - vandforsyning; kloakvæsen, affaldshåndtering og rensning af jord og grundvand</t>
  </si>
  <si>
    <t>F - bygge- og anlægsaktiviteter</t>
  </si>
  <si>
    <t>G - engroshandel og detailhandel</t>
  </si>
  <si>
    <t>H - transport og godshåndtering</t>
  </si>
  <si>
    <t>I -  overnatningsfaciliteter og restaurationsaktiviteter</t>
  </si>
  <si>
    <t>J - udgiveraktiviteter, radio- og tv-aktiviteter samt produktion og distribution af medieindhold</t>
  </si>
  <si>
    <t>K - telekommunikation, computerprogrammering, it-konsulentaktiviteter, it-infrastruktur og andre informationsaktiviteter</t>
  </si>
  <si>
    <t>L - finansierings- og forsikringsaktiviteter</t>
  </si>
  <si>
    <t>M - aktiviteter i forbindelse med fast ejendom</t>
  </si>
  <si>
    <t>N - liberale, videnskabelige og tekniske aktiviteter</t>
  </si>
  <si>
    <t>O - administrations- og støtteaktiviteter</t>
  </si>
  <si>
    <t>P - offentlig forvaltning og forsvar; lovpligtig socialsikring</t>
  </si>
  <si>
    <t>Q - undervisning</t>
  </si>
  <si>
    <t>R - aktiviteter inden for sundheds- og socialvæsen</t>
  </si>
  <si>
    <t>S - kultur, sport og fritidsaktiviteter</t>
  </si>
  <si>
    <t>T - andre serviceydelser</t>
  </si>
  <si>
    <t>U - aktiviteter i husholdninger med ansat medhjælp og husholdningers produktion af udifferentierede varer og tjenesteydelser til eget brug</t>
  </si>
  <si>
    <t>V - eksterritoriale organisationers og organers aktiviteter</t>
  </si>
  <si>
    <t xml:space="preserve">- Alle identificerede tiltag fra '3 screeningsliste energi'  overføres automatisk til handlingsplanen for energisyn. </t>
  </si>
  <si>
    <t xml:space="preserve">- Alle identificerede tiltag fra '5 screeningsliste klima' overføres automatisk til handlingsplanen for energisyn. </t>
  </si>
  <si>
    <t>V. 2.3, 13. marts 2025</t>
  </si>
  <si>
    <t>Handlingsplan for energisyn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</si>
</sst>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k_r_._-;\-* #,##0.00\ _k_r_._-;_-* &quot;-&quot;??\ _k_r_._-;_-@_-"/>
    <numFmt numFmtId="165" formatCode="_-* #,##0\ _k_r_._-;\-* #,##0\ _k_r_._-;_-* &quot;-&quot;??\ _k_r_._-;_-@_-"/>
    <numFmt numFmtId="166" formatCode="_-* #,##0.0000\ _k_r_._-;\-* #,##0.0000\ _k_r_._-;_-* &quot;-&quot;??\ _k_r_._-;_-@_-"/>
    <numFmt numFmtId="167" formatCode="0.000"/>
    <numFmt numFmtId="168" formatCode="0.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vertAlign val="subscript"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0" xfId="0" applyFill="1" applyBorder="1"/>
    <xf numFmtId="0" fontId="0" fillId="2" borderId="4" xfId="0" applyFill="1" applyBorder="1"/>
    <xf numFmtId="0" fontId="0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10" fillId="0" borderId="0" xfId="0" applyFont="1"/>
    <xf numFmtId="0" fontId="12" fillId="4" borderId="12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10" xfId="0" applyFont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left" wrapText="1"/>
    </xf>
    <xf numFmtId="0" fontId="2" fillId="0" borderId="12" xfId="0" applyFont="1" applyBorder="1"/>
    <xf numFmtId="0" fontId="12" fillId="4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12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13" fillId="5" borderId="10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0" fillId="2" borderId="3" xfId="0" applyFill="1" applyBorder="1"/>
    <xf numFmtId="0" fontId="3" fillId="2" borderId="0" xfId="0" applyFont="1" applyFill="1"/>
    <xf numFmtId="0" fontId="3" fillId="2" borderId="4" xfId="0" applyFont="1" applyFill="1" applyBorder="1" applyAlignment="1"/>
    <xf numFmtId="49" fontId="0" fillId="2" borderId="0" xfId="0" applyNumberFormat="1" applyFill="1"/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left" vertical="center"/>
    </xf>
    <xf numFmtId="9" fontId="3" fillId="2" borderId="1" xfId="2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0" fillId="3" borderId="1" xfId="0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5" fontId="7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1" applyNumberFormat="1" applyFont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165" fontId="3" fillId="3" borderId="1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166" fontId="7" fillId="3" borderId="2" xfId="1" applyNumberFormat="1" applyFont="1" applyFill="1" applyBorder="1" applyAlignment="1" applyProtection="1">
      <alignment horizontal="center" vertical="center" wrapText="1"/>
    </xf>
    <xf numFmtId="165" fontId="7" fillId="3" borderId="2" xfId="1" applyNumberFormat="1" applyFont="1" applyFill="1" applyBorder="1" applyAlignment="1" applyProtection="1">
      <alignment horizontal="center" vertical="center" wrapText="1"/>
    </xf>
    <xf numFmtId="165" fontId="15" fillId="3" borderId="2" xfId="1" applyNumberFormat="1" applyFont="1" applyFill="1" applyBorder="1" applyAlignment="1" applyProtection="1">
      <alignment horizontal="center" vertical="center" wrapText="1"/>
    </xf>
    <xf numFmtId="49" fontId="7" fillId="3" borderId="2" xfId="1" applyNumberFormat="1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vertical="center"/>
    </xf>
    <xf numFmtId="165" fontId="15" fillId="6" borderId="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11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Font="1" applyFill="1" applyBorder="1" applyAlignment="1">
      <alignment horizontal="center"/>
    </xf>
    <xf numFmtId="0" fontId="0" fillId="3" borderId="8" xfId="0" applyFill="1" applyBorder="1"/>
    <xf numFmtId="167" fontId="0" fillId="3" borderId="1" xfId="0" applyNumberFormat="1" applyFill="1" applyBorder="1"/>
    <xf numFmtId="0" fontId="0" fillId="3" borderId="1" xfId="0" quotePrefix="1" applyFill="1" applyBorder="1"/>
    <xf numFmtId="0" fontId="0" fillId="3" borderId="0" xfId="0" applyFill="1"/>
    <xf numFmtId="0" fontId="0" fillId="3" borderId="1" xfId="0" applyFill="1" applyBorder="1" applyAlignment="1">
      <alignment horizontal="right"/>
    </xf>
    <xf numFmtId="0" fontId="0" fillId="3" borderId="1" xfId="0" applyFont="1" applyFill="1" applyBorder="1"/>
    <xf numFmtId="0" fontId="0" fillId="3" borderId="14" xfId="0" applyFill="1" applyBorder="1"/>
    <xf numFmtId="167" fontId="0" fillId="3" borderId="15" xfId="0" applyNumberFormat="1" applyFill="1" applyBorder="1"/>
    <xf numFmtId="0" fontId="19" fillId="3" borderId="16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/>
    <xf numFmtId="0" fontId="0" fillId="6" borderId="6" xfId="0" applyFill="1" applyBorder="1"/>
    <xf numFmtId="0" fontId="0" fillId="3" borderId="0" xfId="0" applyFill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3" fillId="6" borderId="2" xfId="0" applyFont="1" applyFill="1" applyBorder="1" applyAlignment="1">
      <alignment horizontal="center" vertical="center" wrapText="1"/>
    </xf>
    <xf numFmtId="0" fontId="0" fillId="3" borderId="0" xfId="0" applyFont="1" applyFill="1"/>
    <xf numFmtId="0" fontId="3" fillId="6" borderId="7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3" fillId="6" borderId="7" xfId="0" applyNumberFormat="1" applyFont="1" applyFill="1" applyBorder="1" applyAlignment="1">
      <alignment horizontal="left" vertical="center" indent="1"/>
    </xf>
    <xf numFmtId="49" fontId="3" fillId="6" borderId="13" xfId="0" applyNumberFormat="1" applyFont="1" applyFill="1" applyBorder="1" applyAlignment="1">
      <alignment horizontal="left" vertical="center" indent="1"/>
    </xf>
    <xf numFmtId="49" fontId="3" fillId="6" borderId="8" xfId="0" applyNumberFormat="1" applyFont="1" applyFill="1" applyBorder="1" applyAlignment="1">
      <alignment horizontal="left" vertical="center" indent="1"/>
    </xf>
    <xf numFmtId="49" fontId="3" fillId="6" borderId="7" xfId="0" applyNumberFormat="1" applyFont="1" applyFill="1" applyBorder="1" applyAlignment="1">
      <alignment horizontal="left" vertical="center" wrapText="1" indent="1"/>
    </xf>
    <xf numFmtId="49" fontId="3" fillId="6" borderId="13" xfId="0" applyNumberFormat="1" applyFont="1" applyFill="1" applyBorder="1" applyAlignment="1">
      <alignment horizontal="left" vertical="center" wrapText="1" indent="1"/>
    </xf>
    <xf numFmtId="49" fontId="3" fillId="6" borderId="8" xfId="0" applyNumberFormat="1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15" fillId="3" borderId="7" xfId="0" applyNumberFormat="1" applyFont="1" applyFill="1" applyBorder="1" applyAlignment="1" applyProtection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center" vertical="center" wrapText="1"/>
    </xf>
    <xf numFmtId="0" fontId="15" fillId="3" borderId="8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0" fillId="2" borderId="0" xfId="0" applyFill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49" fontId="0" fillId="2" borderId="0" xfId="0" applyNumberFormat="1" applyFill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left" vertical="center" wrapText="1"/>
    </xf>
    <xf numFmtId="49" fontId="3" fillId="6" borderId="7" xfId="0" applyNumberFormat="1" applyFont="1" applyFill="1" applyBorder="1" applyAlignment="1">
      <alignment vertical="center" wrapText="1"/>
    </xf>
    <xf numFmtId="49" fontId="3" fillId="6" borderId="13" xfId="0" applyNumberFormat="1" applyFont="1" applyFill="1" applyBorder="1" applyAlignment="1">
      <alignment vertical="center" wrapText="1"/>
    </xf>
    <xf numFmtId="49" fontId="3" fillId="6" borderId="16" xfId="0" applyNumberFormat="1" applyFont="1" applyFill="1" applyBorder="1" applyAlignment="1">
      <alignment horizontal="left" vertical="center"/>
    </xf>
    <xf numFmtId="49" fontId="3" fillId="6" borderId="17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wrapText="1"/>
    </xf>
  </cellXfs>
  <cellStyles count="4">
    <cellStyle name="Komma" xfId="1" builtinId="3"/>
    <cellStyle name="Normal" xfId="0" builtinId="0"/>
    <cellStyle name="Normal 2" xfId="3"/>
    <cellStyle name="Procent" xfId="2" builtinId="5"/>
  </cellStyles>
  <dxfs count="8"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numFmt numFmtId="167" formatCode="0.000"/>
      <fill>
        <patternFill patternType="solid">
          <fgColor indexed="64"/>
          <bgColor theme="4" tint="0.79998168889431442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medium">
          <color rgb="FF000000"/>
        </bottom>
      </border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59999389629810485"/>
        </patternFill>
      </fill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705327</xdr:colOff>
      <xdr:row>0</xdr:row>
      <xdr:rowOff>131445</xdr:rowOff>
    </xdr:from>
    <xdr:to>
      <xdr:col>11</xdr:col>
      <xdr:colOff>781051</xdr:colOff>
      <xdr:row>3</xdr:row>
      <xdr:rowOff>173885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0202" y="131445"/>
          <a:ext cx="2209324" cy="756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Users/b016885/Downloads/skabelon_til_status_paa_projekter_og_saerlige_undersoegelse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E/GIE/-%202%20-%20TEAM%20GR&#216;N%20INDUSTRI/Opf&#248;lgning%20p&#229;%20gr&#248;n%20skattereform%20for%20industri%20mv/3.%20Energisyn%20og%20klimasyn/2.%20Administration%20og%20tilsyn/Skema%20til%20indberetning%20af%20energiledelse,%20energi%20-og%20klimasy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TE/GIE/-%202%20-%20TEAM%20GR&#216;N%20INDUSTRI/Opf&#248;lgning%20p&#229;%20gr&#248;n%20skattereform%20for%20industri%20mv/3.%20Energisyn%20og%20klimasyn/2.%20Administration%20og%20tilsyn/Skema%20til%20indberetning%20af%20energi%20-og%20klimasyn_JD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s.dk/Users/b016885/Downloads/skabelon_til_aarlige_indberetning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oplysninger"/>
      <sheetName val="Status på energispareprojekter"/>
      <sheetName val="Nye energispareprojekter"/>
      <sheetName val="Status på særlige undersøgelser"/>
      <sheetName val="Evt. kommentarer"/>
      <sheetName val="DATA"/>
    </sheetNames>
    <sheetDataSet>
      <sheetData sheetId="0"/>
      <sheetData sheetId="1"/>
      <sheetData sheetId="2"/>
      <sheetData sheetId="3"/>
      <sheetData sheetId="4"/>
      <sheetData sheetId="5">
        <row r="4">
          <cell r="C4" t="str">
            <v>Vælg</v>
          </cell>
          <cell r="G4" t="str">
            <v>Vælg</v>
          </cell>
          <cell r="H4" t="str">
            <v>vælg</v>
          </cell>
          <cell r="I4" t="str">
            <v>Vælg</v>
          </cell>
          <cell r="J4" t="str">
            <v>Vælg</v>
          </cell>
          <cell r="N4" t="str">
            <v>Vælg</v>
          </cell>
          <cell r="O4" t="str">
            <v>Vælg</v>
          </cell>
          <cell r="P4" t="str">
            <v>Vælg</v>
          </cell>
        </row>
        <row r="5">
          <cell r="G5" t="str">
            <v>Solgt</v>
          </cell>
          <cell r="H5">
            <v>0.1</v>
          </cell>
          <cell r="I5">
            <v>10000</v>
          </cell>
          <cell r="J5">
            <v>1</v>
          </cell>
          <cell r="N5" t="str">
            <v>Ja</v>
          </cell>
          <cell r="O5" t="str">
            <v>Ja</v>
          </cell>
          <cell r="P5" t="str">
            <v>Gennemført</v>
          </cell>
        </row>
        <row r="6">
          <cell r="G6" t="str">
            <v>Sælges ikke</v>
          </cell>
          <cell r="H6">
            <v>0.2</v>
          </cell>
          <cell r="I6">
            <v>20000</v>
          </cell>
          <cell r="J6">
            <v>2</v>
          </cell>
          <cell r="N6" t="str">
            <v>Nej</v>
          </cell>
          <cell r="O6" t="str">
            <v>Nej</v>
          </cell>
          <cell r="P6" t="str">
            <v>Gennemføres ikke</v>
          </cell>
        </row>
        <row r="7">
          <cell r="G7" t="str">
            <v>Forventes solgt</v>
          </cell>
          <cell r="H7">
            <v>0.3</v>
          </cell>
          <cell r="I7">
            <v>30000</v>
          </cell>
          <cell r="J7">
            <v>3</v>
          </cell>
          <cell r="P7" t="str">
            <v>Forventes at blive gennemført</v>
          </cell>
        </row>
        <row r="8">
          <cell r="H8">
            <v>0.4</v>
          </cell>
          <cell r="I8">
            <v>40000</v>
          </cell>
          <cell r="J8">
            <v>4</v>
          </cell>
        </row>
        <row r="9">
          <cell r="H9">
            <v>0.5</v>
          </cell>
          <cell r="I9">
            <v>50000</v>
          </cell>
          <cell r="J9">
            <v>5</v>
          </cell>
        </row>
        <row r="10">
          <cell r="H10">
            <v>0.6</v>
          </cell>
          <cell r="I10">
            <v>60000</v>
          </cell>
          <cell r="J10">
            <v>6</v>
          </cell>
        </row>
        <row r="11">
          <cell r="H11">
            <v>0.7</v>
          </cell>
          <cell r="I11">
            <v>70000</v>
          </cell>
          <cell r="J11">
            <v>7</v>
          </cell>
        </row>
        <row r="12">
          <cell r="H12">
            <v>0.8</v>
          </cell>
          <cell r="I12">
            <v>80000</v>
          </cell>
          <cell r="J12">
            <v>8</v>
          </cell>
        </row>
        <row r="13">
          <cell r="H13">
            <v>0.9</v>
          </cell>
          <cell r="I13">
            <v>90000</v>
          </cell>
          <cell r="J13">
            <v>9</v>
          </cell>
        </row>
        <row r="14">
          <cell r="H14">
            <v>1</v>
          </cell>
          <cell r="I14">
            <v>100000</v>
          </cell>
          <cell r="J14">
            <v>10</v>
          </cell>
        </row>
        <row r="15">
          <cell r="H15">
            <v>1.1000000000000001</v>
          </cell>
          <cell r="I15">
            <v>110000</v>
          </cell>
          <cell r="J15">
            <v>11</v>
          </cell>
        </row>
        <row r="16">
          <cell r="H16">
            <v>1.2</v>
          </cell>
          <cell r="I16">
            <v>120000</v>
          </cell>
          <cell r="J16">
            <v>12</v>
          </cell>
        </row>
        <row r="17">
          <cell r="H17">
            <v>1.3</v>
          </cell>
          <cell r="I17">
            <v>130000</v>
          </cell>
          <cell r="J17">
            <v>13</v>
          </cell>
        </row>
        <row r="18">
          <cell r="H18">
            <v>1.4</v>
          </cell>
          <cell r="I18">
            <v>140000</v>
          </cell>
          <cell r="J18">
            <v>14</v>
          </cell>
        </row>
        <row r="19">
          <cell r="H19">
            <v>1.5</v>
          </cell>
          <cell r="I19">
            <v>150000</v>
          </cell>
          <cell r="J19">
            <v>15</v>
          </cell>
        </row>
        <row r="20">
          <cell r="H20">
            <v>1.6</v>
          </cell>
          <cell r="I20">
            <v>160000</v>
          </cell>
          <cell r="J20">
            <v>16</v>
          </cell>
        </row>
        <row r="21">
          <cell r="H21">
            <v>1.7</v>
          </cell>
          <cell r="I21">
            <v>170000</v>
          </cell>
          <cell r="J21">
            <v>17</v>
          </cell>
        </row>
        <row r="22">
          <cell r="H22">
            <v>1.8</v>
          </cell>
          <cell r="I22">
            <v>180000</v>
          </cell>
          <cell r="J22">
            <v>18</v>
          </cell>
        </row>
        <row r="23">
          <cell r="H23">
            <v>1.9</v>
          </cell>
          <cell r="I23">
            <v>190000</v>
          </cell>
          <cell r="J23">
            <v>19</v>
          </cell>
        </row>
        <row r="24">
          <cell r="H24">
            <v>2</v>
          </cell>
          <cell r="I24">
            <v>200000</v>
          </cell>
          <cell r="J24">
            <v>20</v>
          </cell>
        </row>
        <row r="25">
          <cell r="H25">
            <v>2.1</v>
          </cell>
          <cell r="I25">
            <v>210000</v>
          </cell>
          <cell r="J25">
            <v>21</v>
          </cell>
        </row>
        <row r="26">
          <cell r="H26">
            <v>2.2000000000000002</v>
          </cell>
          <cell r="I26">
            <v>220000</v>
          </cell>
          <cell r="J26">
            <v>22</v>
          </cell>
        </row>
        <row r="27">
          <cell r="H27">
            <v>2.2999999999999998</v>
          </cell>
          <cell r="I27">
            <v>230000</v>
          </cell>
          <cell r="J27">
            <v>23</v>
          </cell>
        </row>
        <row r="28">
          <cell r="H28">
            <v>2.4</v>
          </cell>
          <cell r="I28">
            <v>240000</v>
          </cell>
          <cell r="J28">
            <v>24</v>
          </cell>
        </row>
        <row r="29">
          <cell r="H29">
            <v>2.5</v>
          </cell>
          <cell r="I29">
            <v>250000</v>
          </cell>
          <cell r="J29">
            <v>25</v>
          </cell>
        </row>
        <row r="30">
          <cell r="H30">
            <v>2.6</v>
          </cell>
          <cell r="I30">
            <v>260000</v>
          </cell>
          <cell r="J30">
            <v>26</v>
          </cell>
        </row>
        <row r="31">
          <cell r="H31">
            <v>2.7</v>
          </cell>
          <cell r="I31">
            <v>270000</v>
          </cell>
          <cell r="J31">
            <v>27</v>
          </cell>
        </row>
        <row r="32">
          <cell r="H32">
            <v>2.8</v>
          </cell>
          <cell r="I32">
            <v>280000</v>
          </cell>
          <cell r="J32">
            <v>28</v>
          </cell>
        </row>
        <row r="33">
          <cell r="H33">
            <v>2.9</v>
          </cell>
          <cell r="I33">
            <v>290000</v>
          </cell>
          <cell r="J33">
            <v>29</v>
          </cell>
        </row>
        <row r="34">
          <cell r="H34">
            <v>3</v>
          </cell>
          <cell r="I34">
            <v>300000</v>
          </cell>
          <cell r="J34">
            <v>30</v>
          </cell>
        </row>
        <row r="35">
          <cell r="H35">
            <v>3.1</v>
          </cell>
          <cell r="I35">
            <v>310000</v>
          </cell>
          <cell r="J35">
            <v>31</v>
          </cell>
        </row>
        <row r="36">
          <cell r="H36">
            <v>3.2</v>
          </cell>
          <cell r="I36">
            <v>320000</v>
          </cell>
          <cell r="J36">
            <v>32</v>
          </cell>
        </row>
        <row r="37">
          <cell r="H37">
            <v>3.3</v>
          </cell>
          <cell r="I37">
            <v>330000</v>
          </cell>
          <cell r="J37">
            <v>33</v>
          </cell>
        </row>
        <row r="38">
          <cell r="H38">
            <v>3.4</v>
          </cell>
          <cell r="I38">
            <v>340000</v>
          </cell>
          <cell r="J38">
            <v>34</v>
          </cell>
        </row>
        <row r="39">
          <cell r="H39">
            <v>3.5</v>
          </cell>
          <cell r="I39">
            <v>350000</v>
          </cell>
          <cell r="J39">
            <v>35</v>
          </cell>
        </row>
        <row r="40">
          <cell r="H40">
            <v>3.6</v>
          </cell>
          <cell r="I40">
            <v>360000</v>
          </cell>
          <cell r="J40">
            <v>36</v>
          </cell>
        </row>
        <row r="41">
          <cell r="H41">
            <v>3.7</v>
          </cell>
          <cell r="I41">
            <v>370000</v>
          </cell>
          <cell r="J41">
            <v>37</v>
          </cell>
        </row>
        <row r="42">
          <cell r="H42">
            <v>3.8</v>
          </cell>
          <cell r="I42">
            <v>380000</v>
          </cell>
          <cell r="J42">
            <v>38</v>
          </cell>
        </row>
        <row r="43">
          <cell r="H43">
            <v>3.9</v>
          </cell>
          <cell r="I43">
            <v>390000</v>
          </cell>
          <cell r="J43">
            <v>39</v>
          </cell>
        </row>
        <row r="44">
          <cell r="H44">
            <v>4</v>
          </cell>
          <cell r="I44">
            <v>400000</v>
          </cell>
          <cell r="J44">
            <v>40</v>
          </cell>
        </row>
        <row r="45">
          <cell r="H45">
            <v>4.0999999999999996</v>
          </cell>
          <cell r="I45">
            <v>410000</v>
          </cell>
          <cell r="J45">
            <v>41</v>
          </cell>
        </row>
        <row r="46">
          <cell r="H46">
            <v>4.2</v>
          </cell>
          <cell r="I46">
            <v>420000</v>
          </cell>
          <cell r="J46">
            <v>42</v>
          </cell>
        </row>
        <row r="47">
          <cell r="H47">
            <v>4.3</v>
          </cell>
          <cell r="I47">
            <v>430000</v>
          </cell>
          <cell r="J47">
            <v>43</v>
          </cell>
        </row>
        <row r="48">
          <cell r="H48">
            <v>4.4000000000000004</v>
          </cell>
          <cell r="I48">
            <v>440000</v>
          </cell>
          <cell r="J48">
            <v>44</v>
          </cell>
        </row>
        <row r="49">
          <cell r="H49">
            <v>4.5</v>
          </cell>
          <cell r="I49">
            <v>450000</v>
          </cell>
          <cell r="J49">
            <v>45</v>
          </cell>
        </row>
        <row r="50">
          <cell r="H50">
            <v>4.5999999999999996</v>
          </cell>
          <cell r="I50">
            <v>460000</v>
          </cell>
          <cell r="J50">
            <v>46</v>
          </cell>
        </row>
        <row r="51">
          <cell r="H51">
            <v>4.7</v>
          </cell>
          <cell r="I51">
            <v>470000</v>
          </cell>
          <cell r="J51">
            <v>47</v>
          </cell>
        </row>
        <row r="52">
          <cell r="H52">
            <v>4.8</v>
          </cell>
          <cell r="I52">
            <v>480000</v>
          </cell>
          <cell r="J52">
            <v>48</v>
          </cell>
        </row>
        <row r="53">
          <cell r="H53">
            <v>4.9000000000000004</v>
          </cell>
          <cell r="I53">
            <v>490000</v>
          </cell>
          <cell r="J53">
            <v>49</v>
          </cell>
        </row>
        <row r="54">
          <cell r="H54">
            <v>5</v>
          </cell>
          <cell r="I54">
            <v>500000</v>
          </cell>
          <cell r="J54">
            <v>50</v>
          </cell>
        </row>
        <row r="55">
          <cell r="H55">
            <v>5.0999999999999996</v>
          </cell>
          <cell r="I55">
            <v>510000</v>
          </cell>
          <cell r="J55">
            <v>51</v>
          </cell>
        </row>
        <row r="56">
          <cell r="H56">
            <v>5.2</v>
          </cell>
          <cell r="I56">
            <v>520000</v>
          </cell>
          <cell r="J56">
            <v>52</v>
          </cell>
        </row>
        <row r="57">
          <cell r="H57">
            <v>5.3</v>
          </cell>
          <cell r="I57">
            <v>530000</v>
          </cell>
          <cell r="J57">
            <v>53</v>
          </cell>
        </row>
        <row r="58">
          <cell r="H58">
            <v>5.4</v>
          </cell>
          <cell r="I58">
            <v>540000</v>
          </cell>
          <cell r="J58">
            <v>54</v>
          </cell>
        </row>
        <row r="59">
          <cell r="H59">
            <v>5.5</v>
          </cell>
          <cell r="I59">
            <v>550000</v>
          </cell>
          <cell r="J59">
            <v>55</v>
          </cell>
        </row>
        <row r="60">
          <cell r="H60">
            <v>5.6</v>
          </cell>
          <cell r="I60">
            <v>560000</v>
          </cell>
          <cell r="J60">
            <v>56</v>
          </cell>
        </row>
        <row r="61">
          <cell r="H61">
            <v>5.7</v>
          </cell>
          <cell r="I61">
            <v>570000</v>
          </cell>
          <cell r="J61">
            <v>57</v>
          </cell>
        </row>
        <row r="62">
          <cell r="H62">
            <v>5.8</v>
          </cell>
          <cell r="I62">
            <v>580000</v>
          </cell>
          <cell r="J62">
            <v>58</v>
          </cell>
        </row>
        <row r="63">
          <cell r="H63">
            <v>5.9</v>
          </cell>
          <cell r="I63">
            <v>590000</v>
          </cell>
          <cell r="J63">
            <v>59</v>
          </cell>
        </row>
        <row r="64">
          <cell r="H64">
            <v>6</v>
          </cell>
          <cell r="I64">
            <v>600000</v>
          </cell>
          <cell r="J64">
            <v>60</v>
          </cell>
        </row>
        <row r="65">
          <cell r="H65">
            <v>6.1</v>
          </cell>
          <cell r="I65">
            <v>610000</v>
          </cell>
          <cell r="J65">
            <v>61</v>
          </cell>
        </row>
        <row r="66">
          <cell r="H66">
            <v>6.2</v>
          </cell>
          <cell r="I66">
            <v>620000</v>
          </cell>
          <cell r="J66">
            <v>62</v>
          </cell>
        </row>
        <row r="67">
          <cell r="H67">
            <v>6.3</v>
          </cell>
          <cell r="I67">
            <v>630000</v>
          </cell>
          <cell r="J67">
            <v>63</v>
          </cell>
        </row>
        <row r="68">
          <cell r="H68">
            <v>6.4</v>
          </cell>
          <cell r="I68">
            <v>640000</v>
          </cell>
          <cell r="J68">
            <v>64</v>
          </cell>
        </row>
        <row r="69">
          <cell r="H69">
            <v>6.5</v>
          </cell>
          <cell r="I69">
            <v>650000</v>
          </cell>
          <cell r="J69">
            <v>65</v>
          </cell>
        </row>
        <row r="70">
          <cell r="H70">
            <v>6.6</v>
          </cell>
          <cell r="I70">
            <v>660000</v>
          </cell>
          <cell r="J70">
            <v>66</v>
          </cell>
        </row>
        <row r="71">
          <cell r="H71">
            <v>6.7</v>
          </cell>
          <cell r="I71">
            <v>670000</v>
          </cell>
          <cell r="J71">
            <v>67</v>
          </cell>
        </row>
        <row r="72">
          <cell r="H72">
            <v>6.8</v>
          </cell>
          <cell r="I72">
            <v>680000</v>
          </cell>
          <cell r="J72">
            <v>68</v>
          </cell>
        </row>
        <row r="73">
          <cell r="H73">
            <v>6.9</v>
          </cell>
          <cell r="I73">
            <v>690000</v>
          </cell>
          <cell r="J73">
            <v>69</v>
          </cell>
        </row>
        <row r="74">
          <cell r="H74">
            <v>7</v>
          </cell>
          <cell r="I74">
            <v>700000</v>
          </cell>
          <cell r="J74">
            <v>70</v>
          </cell>
        </row>
        <row r="75">
          <cell r="H75">
            <v>7.1</v>
          </cell>
          <cell r="I75">
            <v>710000</v>
          </cell>
          <cell r="J75">
            <v>71</v>
          </cell>
        </row>
        <row r="76">
          <cell r="H76">
            <v>7.2</v>
          </cell>
          <cell r="I76">
            <v>720000</v>
          </cell>
          <cell r="J76">
            <v>72</v>
          </cell>
        </row>
        <row r="77">
          <cell r="H77">
            <v>7.3</v>
          </cell>
          <cell r="I77">
            <v>730000</v>
          </cell>
          <cell r="J77">
            <v>73</v>
          </cell>
        </row>
        <row r="78">
          <cell r="H78">
            <v>7.4</v>
          </cell>
          <cell r="I78">
            <v>740000</v>
          </cell>
          <cell r="J78">
            <v>74</v>
          </cell>
        </row>
        <row r="79">
          <cell r="H79">
            <v>7.5</v>
          </cell>
          <cell r="I79">
            <v>750000</v>
          </cell>
          <cell r="J79">
            <v>75</v>
          </cell>
        </row>
        <row r="80">
          <cell r="H80">
            <v>7.6</v>
          </cell>
          <cell r="I80">
            <v>760000</v>
          </cell>
          <cell r="J80">
            <v>76</v>
          </cell>
        </row>
        <row r="81">
          <cell r="H81">
            <v>7.7</v>
          </cell>
          <cell r="I81">
            <v>770000</v>
          </cell>
          <cell r="J81">
            <v>77</v>
          </cell>
        </row>
        <row r="82">
          <cell r="H82">
            <v>7.8</v>
          </cell>
          <cell r="I82">
            <v>780000</v>
          </cell>
          <cell r="J82">
            <v>78</v>
          </cell>
        </row>
        <row r="83">
          <cell r="H83">
            <v>7.9</v>
          </cell>
          <cell r="I83">
            <v>790000</v>
          </cell>
          <cell r="J83">
            <v>79</v>
          </cell>
        </row>
        <row r="84">
          <cell r="H84">
            <v>8</v>
          </cell>
          <cell r="I84">
            <v>800000</v>
          </cell>
          <cell r="J84">
            <v>80</v>
          </cell>
        </row>
        <row r="85">
          <cell r="H85">
            <v>8.1</v>
          </cell>
          <cell r="I85">
            <v>810000</v>
          </cell>
          <cell r="J85">
            <v>81</v>
          </cell>
        </row>
        <row r="86">
          <cell r="H86">
            <v>8.1999999999999993</v>
          </cell>
          <cell r="I86">
            <v>820000</v>
          </cell>
          <cell r="J86">
            <v>82</v>
          </cell>
        </row>
        <row r="87">
          <cell r="H87">
            <v>8.3000000000000007</v>
          </cell>
          <cell r="I87">
            <v>830000</v>
          </cell>
          <cell r="J87">
            <v>83</v>
          </cell>
        </row>
        <row r="88">
          <cell r="H88">
            <v>8.4</v>
          </cell>
          <cell r="I88">
            <v>840000</v>
          </cell>
          <cell r="J88">
            <v>84</v>
          </cell>
        </row>
        <row r="89">
          <cell r="H89">
            <v>8.5</v>
          </cell>
          <cell r="I89">
            <v>850000</v>
          </cell>
          <cell r="J89">
            <v>85</v>
          </cell>
        </row>
        <row r="90">
          <cell r="H90">
            <v>8.6</v>
          </cell>
          <cell r="I90">
            <v>860000</v>
          </cell>
          <cell r="J90">
            <v>86</v>
          </cell>
        </row>
        <row r="91">
          <cell r="H91">
            <v>8.6999999999999993</v>
          </cell>
          <cell r="I91">
            <v>870000</v>
          </cell>
          <cell r="J91">
            <v>87</v>
          </cell>
        </row>
        <row r="92">
          <cell r="H92">
            <v>8.8000000000000007</v>
          </cell>
          <cell r="I92">
            <v>880000</v>
          </cell>
          <cell r="J92">
            <v>88</v>
          </cell>
        </row>
        <row r="93">
          <cell r="H93">
            <v>8.9</v>
          </cell>
          <cell r="I93">
            <v>890000</v>
          </cell>
          <cell r="J93">
            <v>89</v>
          </cell>
        </row>
        <row r="94">
          <cell r="H94">
            <v>9</v>
          </cell>
          <cell r="I94">
            <v>900000</v>
          </cell>
          <cell r="J94">
            <v>90</v>
          </cell>
        </row>
        <row r="95">
          <cell r="H95">
            <v>9.1</v>
          </cell>
          <cell r="I95">
            <v>910000</v>
          </cell>
          <cell r="J95">
            <v>91</v>
          </cell>
        </row>
        <row r="96">
          <cell r="H96">
            <v>9.1999999999999993</v>
          </cell>
          <cell r="I96">
            <v>920000</v>
          </cell>
          <cell r="J96">
            <v>92</v>
          </cell>
        </row>
        <row r="97">
          <cell r="H97">
            <v>9.3000000000000007</v>
          </cell>
          <cell r="I97">
            <v>930000</v>
          </cell>
          <cell r="J97">
            <v>93</v>
          </cell>
        </row>
        <row r="98">
          <cell r="H98">
            <v>9.4</v>
          </cell>
          <cell r="I98">
            <v>940000</v>
          </cell>
          <cell r="J98">
            <v>94</v>
          </cell>
        </row>
        <row r="99">
          <cell r="H99">
            <v>9.5</v>
          </cell>
          <cell r="I99">
            <v>950000</v>
          </cell>
          <cell r="J99">
            <v>95</v>
          </cell>
        </row>
        <row r="100">
          <cell r="H100">
            <v>9.6</v>
          </cell>
          <cell r="I100">
            <v>960000</v>
          </cell>
          <cell r="J100">
            <v>96</v>
          </cell>
        </row>
        <row r="101">
          <cell r="H101">
            <v>9.6999999999999993</v>
          </cell>
          <cell r="I101">
            <v>970000</v>
          </cell>
          <cell r="J101">
            <v>97</v>
          </cell>
        </row>
        <row r="102">
          <cell r="H102">
            <v>9.8000000000000007</v>
          </cell>
          <cell r="I102">
            <v>980000</v>
          </cell>
          <cell r="J102">
            <v>98</v>
          </cell>
        </row>
        <row r="103">
          <cell r="H103">
            <v>9.9</v>
          </cell>
          <cell r="I103">
            <v>990000</v>
          </cell>
          <cell r="J103">
            <v>99</v>
          </cell>
        </row>
        <row r="104">
          <cell r="H104">
            <v>10</v>
          </cell>
          <cell r="I104">
            <v>1000000</v>
          </cell>
          <cell r="J104">
            <v>100</v>
          </cell>
        </row>
        <row r="105">
          <cell r="H105">
            <v>10.1</v>
          </cell>
          <cell r="I105">
            <v>1010000</v>
          </cell>
          <cell r="J105">
            <v>101</v>
          </cell>
        </row>
        <row r="106">
          <cell r="H106">
            <v>10.199999999999999</v>
          </cell>
          <cell r="I106">
            <v>1020000</v>
          </cell>
          <cell r="J106">
            <v>102</v>
          </cell>
        </row>
        <row r="107">
          <cell r="H107">
            <v>10.3</v>
          </cell>
          <cell r="I107">
            <v>1030000</v>
          </cell>
          <cell r="J107">
            <v>103</v>
          </cell>
        </row>
        <row r="108">
          <cell r="H108">
            <v>10.4</v>
          </cell>
          <cell r="I108">
            <v>1040000</v>
          </cell>
          <cell r="J108">
            <v>104</v>
          </cell>
        </row>
        <row r="109">
          <cell r="H109">
            <v>10.5</v>
          </cell>
          <cell r="I109">
            <v>1050000</v>
          </cell>
          <cell r="J109">
            <v>105</v>
          </cell>
        </row>
        <row r="110">
          <cell r="H110">
            <v>10.6</v>
          </cell>
          <cell r="I110">
            <v>1060000</v>
          </cell>
          <cell r="J110">
            <v>106</v>
          </cell>
        </row>
        <row r="111">
          <cell r="H111">
            <v>10.7</v>
          </cell>
          <cell r="I111">
            <v>1070000</v>
          </cell>
          <cell r="J111">
            <v>107</v>
          </cell>
        </row>
        <row r="112">
          <cell r="H112">
            <v>10.8</v>
          </cell>
          <cell r="I112">
            <v>1080000</v>
          </cell>
          <cell r="J112">
            <v>108</v>
          </cell>
        </row>
        <row r="113">
          <cell r="H113">
            <v>10.9</v>
          </cell>
          <cell r="I113">
            <v>1090000</v>
          </cell>
          <cell r="J113">
            <v>109</v>
          </cell>
        </row>
        <row r="114">
          <cell r="H114">
            <v>11</v>
          </cell>
          <cell r="I114">
            <v>1100000</v>
          </cell>
          <cell r="J114">
            <v>110</v>
          </cell>
        </row>
        <row r="115">
          <cell r="H115">
            <v>11.1</v>
          </cell>
          <cell r="I115">
            <v>1110000</v>
          </cell>
          <cell r="J115">
            <v>111</v>
          </cell>
        </row>
        <row r="116">
          <cell r="H116">
            <v>11.2</v>
          </cell>
          <cell r="I116">
            <v>1120000</v>
          </cell>
          <cell r="J116">
            <v>112</v>
          </cell>
        </row>
        <row r="117">
          <cell r="H117">
            <v>11.3</v>
          </cell>
          <cell r="I117">
            <v>1130000</v>
          </cell>
          <cell r="J117">
            <v>113</v>
          </cell>
        </row>
        <row r="118">
          <cell r="H118">
            <v>11.4</v>
          </cell>
          <cell r="I118">
            <v>1140000</v>
          </cell>
          <cell r="J118">
            <v>114</v>
          </cell>
        </row>
        <row r="119">
          <cell r="H119">
            <v>11.5</v>
          </cell>
          <cell r="I119">
            <v>1150000</v>
          </cell>
          <cell r="J119">
            <v>115</v>
          </cell>
        </row>
        <row r="120">
          <cell r="H120">
            <v>11.6</v>
          </cell>
          <cell r="I120">
            <v>1160000</v>
          </cell>
          <cell r="J120">
            <v>116</v>
          </cell>
        </row>
        <row r="121">
          <cell r="H121">
            <v>11.7</v>
          </cell>
          <cell r="I121">
            <v>1170000</v>
          </cell>
          <cell r="J121">
            <v>117</v>
          </cell>
        </row>
        <row r="122">
          <cell r="H122">
            <v>11.8</v>
          </cell>
          <cell r="I122">
            <v>1180000</v>
          </cell>
          <cell r="J122">
            <v>118</v>
          </cell>
        </row>
        <row r="123">
          <cell r="H123">
            <v>11.9</v>
          </cell>
          <cell r="I123">
            <v>1190000</v>
          </cell>
          <cell r="J123">
            <v>119</v>
          </cell>
        </row>
        <row r="124">
          <cell r="H124">
            <v>12</v>
          </cell>
          <cell r="I124">
            <v>1200000</v>
          </cell>
          <cell r="J124">
            <v>120</v>
          </cell>
        </row>
        <row r="125">
          <cell r="H125">
            <v>12.1</v>
          </cell>
          <cell r="I125">
            <v>1210000</v>
          </cell>
          <cell r="J125">
            <v>121</v>
          </cell>
        </row>
        <row r="126">
          <cell r="H126">
            <v>12.2</v>
          </cell>
          <cell r="I126">
            <v>1220000</v>
          </cell>
          <cell r="J126">
            <v>122</v>
          </cell>
        </row>
        <row r="127">
          <cell r="H127">
            <v>12.3</v>
          </cell>
          <cell r="I127">
            <v>1230000</v>
          </cell>
          <cell r="J127">
            <v>123</v>
          </cell>
        </row>
        <row r="128">
          <cell r="H128">
            <v>12.4</v>
          </cell>
          <cell r="I128">
            <v>1240000</v>
          </cell>
          <cell r="J128">
            <v>124</v>
          </cell>
        </row>
        <row r="129">
          <cell r="H129">
            <v>12.5</v>
          </cell>
          <cell r="I129">
            <v>1250000</v>
          </cell>
          <cell r="J129">
            <v>125</v>
          </cell>
        </row>
        <row r="130">
          <cell r="H130">
            <v>12.6</v>
          </cell>
          <cell r="I130">
            <v>1260000</v>
          </cell>
          <cell r="J130">
            <v>126</v>
          </cell>
        </row>
        <row r="131">
          <cell r="H131">
            <v>12.7</v>
          </cell>
          <cell r="I131">
            <v>1270000</v>
          </cell>
          <cell r="J131">
            <v>127</v>
          </cell>
        </row>
        <row r="132">
          <cell r="H132">
            <v>12.8</v>
          </cell>
          <cell r="I132">
            <v>1280000</v>
          </cell>
          <cell r="J132">
            <v>128</v>
          </cell>
        </row>
        <row r="133">
          <cell r="H133">
            <v>12.9</v>
          </cell>
          <cell r="I133">
            <v>1290000</v>
          </cell>
          <cell r="J133">
            <v>129</v>
          </cell>
        </row>
        <row r="134">
          <cell r="H134">
            <v>13</v>
          </cell>
          <cell r="I134">
            <v>1300000</v>
          </cell>
          <cell r="J134">
            <v>130</v>
          </cell>
        </row>
        <row r="135">
          <cell r="H135">
            <v>13.1</v>
          </cell>
          <cell r="I135">
            <v>1310000</v>
          </cell>
          <cell r="J135">
            <v>131</v>
          </cell>
        </row>
        <row r="136">
          <cell r="H136">
            <v>13.2</v>
          </cell>
          <cell r="I136">
            <v>1320000</v>
          </cell>
          <cell r="J136">
            <v>132</v>
          </cell>
        </row>
        <row r="137">
          <cell r="H137">
            <v>13.3</v>
          </cell>
          <cell r="I137">
            <v>1330000</v>
          </cell>
          <cell r="J137">
            <v>133</v>
          </cell>
        </row>
        <row r="138">
          <cell r="H138">
            <v>13.4</v>
          </cell>
          <cell r="I138">
            <v>1340000</v>
          </cell>
          <cell r="J138">
            <v>134</v>
          </cell>
        </row>
        <row r="139">
          <cell r="H139">
            <v>13.5</v>
          </cell>
          <cell r="I139">
            <v>1350000</v>
          </cell>
          <cell r="J139">
            <v>135</v>
          </cell>
        </row>
        <row r="140">
          <cell r="H140">
            <v>13.6</v>
          </cell>
          <cell r="I140">
            <v>1360000</v>
          </cell>
          <cell r="J140">
            <v>136</v>
          </cell>
        </row>
        <row r="141">
          <cell r="H141">
            <v>13.7</v>
          </cell>
          <cell r="I141">
            <v>1370000</v>
          </cell>
          <cell r="J141">
            <v>137</v>
          </cell>
        </row>
        <row r="142">
          <cell r="H142">
            <v>13.8</v>
          </cell>
          <cell r="I142">
            <v>1380000</v>
          </cell>
          <cell r="J142">
            <v>138</v>
          </cell>
        </row>
        <row r="143">
          <cell r="H143">
            <v>13.9</v>
          </cell>
          <cell r="I143">
            <v>1390000</v>
          </cell>
          <cell r="J143">
            <v>139</v>
          </cell>
        </row>
        <row r="144">
          <cell r="H144">
            <v>14</v>
          </cell>
          <cell r="I144">
            <v>1400000</v>
          </cell>
          <cell r="J144">
            <v>140</v>
          </cell>
        </row>
        <row r="145">
          <cell r="H145">
            <v>14.1</v>
          </cell>
          <cell r="I145">
            <v>1410000</v>
          </cell>
          <cell r="J145">
            <v>141</v>
          </cell>
        </row>
        <row r="146">
          <cell r="H146">
            <v>14.2</v>
          </cell>
          <cell r="I146">
            <v>1420000</v>
          </cell>
          <cell r="J146">
            <v>142</v>
          </cell>
        </row>
        <row r="147">
          <cell r="H147">
            <v>14.3</v>
          </cell>
          <cell r="I147">
            <v>1430000</v>
          </cell>
          <cell r="J147">
            <v>143</v>
          </cell>
        </row>
        <row r="148">
          <cell r="H148">
            <v>14.4</v>
          </cell>
          <cell r="I148">
            <v>1440000</v>
          </cell>
          <cell r="J148">
            <v>144</v>
          </cell>
        </row>
        <row r="149">
          <cell r="H149">
            <v>14.5</v>
          </cell>
          <cell r="I149">
            <v>1450000</v>
          </cell>
          <cell r="J149">
            <v>145</v>
          </cell>
        </row>
        <row r="150">
          <cell r="H150">
            <v>14.6</v>
          </cell>
          <cell r="I150">
            <v>1460000</v>
          </cell>
          <cell r="J150">
            <v>146</v>
          </cell>
        </row>
        <row r="151">
          <cell r="H151">
            <v>14.7</v>
          </cell>
          <cell r="I151">
            <v>1470000</v>
          </cell>
          <cell r="J151">
            <v>147</v>
          </cell>
        </row>
        <row r="152">
          <cell r="H152">
            <v>14.8</v>
          </cell>
          <cell r="I152">
            <v>1480000</v>
          </cell>
          <cell r="J152">
            <v>148</v>
          </cell>
        </row>
        <row r="153">
          <cell r="H153">
            <v>14.9</v>
          </cell>
          <cell r="I153">
            <v>1490000</v>
          </cell>
          <cell r="J153">
            <v>149</v>
          </cell>
        </row>
        <row r="154">
          <cell r="H154">
            <v>15</v>
          </cell>
          <cell r="I154">
            <v>1500000</v>
          </cell>
          <cell r="J154">
            <v>150</v>
          </cell>
        </row>
        <row r="155">
          <cell r="H155">
            <v>15.1</v>
          </cell>
          <cell r="I155">
            <v>1510000</v>
          </cell>
          <cell r="J155">
            <v>151</v>
          </cell>
        </row>
        <row r="156">
          <cell r="H156">
            <v>15.2</v>
          </cell>
          <cell r="I156">
            <v>1520000</v>
          </cell>
          <cell r="J156">
            <v>152</v>
          </cell>
        </row>
        <row r="157">
          <cell r="H157">
            <v>15.3</v>
          </cell>
          <cell r="I157">
            <v>1530000</v>
          </cell>
          <cell r="J157">
            <v>153</v>
          </cell>
        </row>
        <row r="158">
          <cell r="H158">
            <v>15.4</v>
          </cell>
          <cell r="I158">
            <v>1540000</v>
          </cell>
          <cell r="J158">
            <v>154</v>
          </cell>
        </row>
        <row r="159">
          <cell r="H159">
            <v>15.5</v>
          </cell>
          <cell r="I159">
            <v>1550000</v>
          </cell>
          <cell r="J159">
            <v>155</v>
          </cell>
        </row>
        <row r="160">
          <cell r="H160">
            <v>15.6</v>
          </cell>
          <cell r="I160">
            <v>1560000</v>
          </cell>
          <cell r="J160">
            <v>156</v>
          </cell>
        </row>
        <row r="161">
          <cell r="H161">
            <v>15.7</v>
          </cell>
          <cell r="I161">
            <v>1570000</v>
          </cell>
          <cell r="J161">
            <v>157</v>
          </cell>
        </row>
        <row r="162">
          <cell r="H162">
            <v>15.8</v>
          </cell>
          <cell r="I162">
            <v>1580000</v>
          </cell>
          <cell r="J162">
            <v>158</v>
          </cell>
        </row>
        <row r="163">
          <cell r="H163">
            <v>15.9</v>
          </cell>
          <cell r="I163">
            <v>1590000</v>
          </cell>
          <cell r="J163">
            <v>159</v>
          </cell>
        </row>
        <row r="164">
          <cell r="H164">
            <v>16</v>
          </cell>
          <cell r="I164">
            <v>1600000</v>
          </cell>
          <cell r="J164">
            <v>160</v>
          </cell>
        </row>
        <row r="165">
          <cell r="H165">
            <v>16.100000000000001</v>
          </cell>
          <cell r="I165">
            <v>1610000</v>
          </cell>
          <cell r="J165">
            <v>161</v>
          </cell>
        </row>
        <row r="166">
          <cell r="H166">
            <v>16.2</v>
          </cell>
          <cell r="I166">
            <v>1620000</v>
          </cell>
          <cell r="J166">
            <v>162</v>
          </cell>
        </row>
        <row r="167">
          <cell r="H167">
            <v>16.3</v>
          </cell>
          <cell r="I167">
            <v>1630000</v>
          </cell>
          <cell r="J167">
            <v>163</v>
          </cell>
        </row>
        <row r="168">
          <cell r="H168">
            <v>16.399999999999999</v>
          </cell>
          <cell r="I168">
            <v>1640000</v>
          </cell>
          <cell r="J168">
            <v>164</v>
          </cell>
        </row>
        <row r="169">
          <cell r="H169">
            <v>16.5</v>
          </cell>
          <cell r="I169">
            <v>1650000</v>
          </cell>
          <cell r="J169">
            <v>165</v>
          </cell>
        </row>
        <row r="170">
          <cell r="H170">
            <v>16.600000000000001</v>
          </cell>
          <cell r="I170">
            <v>1660000</v>
          </cell>
          <cell r="J170">
            <v>166</v>
          </cell>
        </row>
        <row r="171">
          <cell r="H171">
            <v>16.7</v>
          </cell>
          <cell r="I171">
            <v>1670000</v>
          </cell>
          <cell r="J171">
            <v>167</v>
          </cell>
        </row>
        <row r="172">
          <cell r="H172">
            <v>16.8</v>
          </cell>
          <cell r="I172">
            <v>1680000</v>
          </cell>
          <cell r="J172">
            <v>168</v>
          </cell>
        </row>
        <row r="173">
          <cell r="H173">
            <v>16.899999999999999</v>
          </cell>
          <cell r="I173">
            <v>1690000</v>
          </cell>
          <cell r="J173">
            <v>169</v>
          </cell>
        </row>
        <row r="174">
          <cell r="H174">
            <v>17</v>
          </cell>
          <cell r="I174">
            <v>1700000</v>
          </cell>
          <cell r="J174">
            <v>170</v>
          </cell>
        </row>
        <row r="175">
          <cell r="H175">
            <v>17.100000000000001</v>
          </cell>
          <cell r="I175">
            <v>1710000</v>
          </cell>
          <cell r="J175">
            <v>171</v>
          </cell>
        </row>
        <row r="176">
          <cell r="H176">
            <v>17.2</v>
          </cell>
          <cell r="I176">
            <v>1720000</v>
          </cell>
          <cell r="J176">
            <v>172</v>
          </cell>
        </row>
        <row r="177">
          <cell r="H177">
            <v>17.3</v>
          </cell>
          <cell r="I177">
            <v>1730000</v>
          </cell>
          <cell r="J177">
            <v>173</v>
          </cell>
        </row>
        <row r="178">
          <cell r="H178">
            <v>17.399999999999999</v>
          </cell>
          <cell r="I178">
            <v>1740000</v>
          </cell>
          <cell r="J178">
            <v>174</v>
          </cell>
        </row>
        <row r="179">
          <cell r="H179">
            <v>17.5</v>
          </cell>
          <cell r="I179">
            <v>1750000</v>
          </cell>
          <cell r="J179">
            <v>175</v>
          </cell>
        </row>
        <row r="180">
          <cell r="H180">
            <v>17.600000000000001</v>
          </cell>
          <cell r="I180">
            <v>1760000</v>
          </cell>
          <cell r="J180">
            <v>176</v>
          </cell>
        </row>
        <row r="181">
          <cell r="H181">
            <v>17.7</v>
          </cell>
          <cell r="I181">
            <v>1770000</v>
          </cell>
          <cell r="J181">
            <v>177</v>
          </cell>
        </row>
        <row r="182">
          <cell r="H182">
            <v>17.8</v>
          </cell>
          <cell r="I182">
            <v>1780000</v>
          </cell>
          <cell r="J182">
            <v>178</v>
          </cell>
        </row>
        <row r="183">
          <cell r="H183">
            <v>17.899999999999999</v>
          </cell>
          <cell r="I183">
            <v>1790000</v>
          </cell>
          <cell r="J183">
            <v>179</v>
          </cell>
        </row>
        <row r="184">
          <cell r="H184">
            <v>18</v>
          </cell>
          <cell r="I184">
            <v>1800000</v>
          </cell>
          <cell r="J184">
            <v>180</v>
          </cell>
        </row>
        <row r="185">
          <cell r="H185">
            <v>18.100000000000001</v>
          </cell>
          <cell r="I185">
            <v>1810000</v>
          </cell>
          <cell r="J185">
            <v>181</v>
          </cell>
        </row>
        <row r="186">
          <cell r="H186">
            <v>18.2</v>
          </cell>
          <cell r="I186">
            <v>1820000</v>
          </cell>
          <cell r="J186">
            <v>182</v>
          </cell>
        </row>
        <row r="187">
          <cell r="H187">
            <v>18.3</v>
          </cell>
          <cell r="I187">
            <v>1830000</v>
          </cell>
          <cell r="J187">
            <v>183</v>
          </cell>
        </row>
        <row r="188">
          <cell r="H188">
            <v>18.399999999999999</v>
          </cell>
          <cell r="I188">
            <v>1840000</v>
          </cell>
          <cell r="J188">
            <v>184</v>
          </cell>
        </row>
        <row r="189">
          <cell r="H189">
            <v>18.5</v>
          </cell>
          <cell r="I189">
            <v>1850000</v>
          </cell>
          <cell r="J189">
            <v>185</v>
          </cell>
        </row>
        <row r="190">
          <cell r="H190">
            <v>18.600000000000001</v>
          </cell>
          <cell r="I190">
            <v>1860000</v>
          </cell>
          <cell r="J190">
            <v>186</v>
          </cell>
        </row>
        <row r="191">
          <cell r="H191">
            <v>18.7</v>
          </cell>
          <cell r="I191">
            <v>1870000</v>
          </cell>
          <cell r="J191">
            <v>187</v>
          </cell>
        </row>
        <row r="192">
          <cell r="H192">
            <v>18.8</v>
          </cell>
          <cell r="I192">
            <v>1880000</v>
          </cell>
          <cell r="J192">
            <v>188</v>
          </cell>
        </row>
        <row r="193">
          <cell r="H193">
            <v>18.899999999999999</v>
          </cell>
          <cell r="I193">
            <v>1890000</v>
          </cell>
          <cell r="J193">
            <v>189</v>
          </cell>
        </row>
        <row r="194">
          <cell r="H194">
            <v>19</v>
          </cell>
          <cell r="I194">
            <v>1900000</v>
          </cell>
          <cell r="J194">
            <v>190</v>
          </cell>
        </row>
        <row r="195">
          <cell r="H195">
            <v>19.100000000000001</v>
          </cell>
          <cell r="I195">
            <v>1910000</v>
          </cell>
          <cell r="J195">
            <v>191</v>
          </cell>
        </row>
        <row r="196">
          <cell r="H196">
            <v>19.2</v>
          </cell>
          <cell r="I196">
            <v>1920000</v>
          </cell>
          <cell r="J196">
            <v>192</v>
          </cell>
        </row>
        <row r="197">
          <cell r="H197">
            <v>19.3</v>
          </cell>
          <cell r="I197">
            <v>1930000</v>
          </cell>
          <cell r="J197">
            <v>193</v>
          </cell>
        </row>
        <row r="198">
          <cell r="H198">
            <v>19.399999999999999</v>
          </cell>
          <cell r="I198">
            <v>1940000</v>
          </cell>
          <cell r="J198">
            <v>194</v>
          </cell>
        </row>
        <row r="199">
          <cell r="H199">
            <v>19.5</v>
          </cell>
          <cell r="I199">
            <v>1950000</v>
          </cell>
          <cell r="J199">
            <v>195</v>
          </cell>
        </row>
        <row r="200">
          <cell r="H200">
            <v>19.600000000000001</v>
          </cell>
          <cell r="I200">
            <v>1960000</v>
          </cell>
          <cell r="J200">
            <v>196</v>
          </cell>
        </row>
        <row r="201">
          <cell r="H201">
            <v>19.7</v>
          </cell>
          <cell r="I201">
            <v>1970000</v>
          </cell>
          <cell r="J201">
            <v>197</v>
          </cell>
        </row>
        <row r="202">
          <cell r="H202">
            <v>19.8</v>
          </cell>
          <cell r="I202">
            <v>1980000</v>
          </cell>
          <cell r="J202">
            <v>198</v>
          </cell>
        </row>
        <row r="203">
          <cell r="H203">
            <v>19.899999999999999</v>
          </cell>
          <cell r="I203">
            <v>1990000</v>
          </cell>
          <cell r="J203">
            <v>199</v>
          </cell>
        </row>
        <row r="204">
          <cell r="H204">
            <v>20</v>
          </cell>
          <cell r="I204">
            <v>2000000</v>
          </cell>
          <cell r="J204">
            <v>200</v>
          </cell>
        </row>
        <row r="205">
          <cell r="H205" t="str">
            <v>Over 20</v>
          </cell>
          <cell r="I205">
            <v>2010000</v>
          </cell>
          <cell r="J205">
            <v>201</v>
          </cell>
        </row>
        <row r="206">
          <cell r="I206">
            <v>2020000</v>
          </cell>
          <cell r="J206">
            <v>202</v>
          </cell>
        </row>
        <row r="207">
          <cell r="I207">
            <v>2030000</v>
          </cell>
          <cell r="J207">
            <v>203</v>
          </cell>
        </row>
        <row r="208">
          <cell r="I208">
            <v>2040000</v>
          </cell>
          <cell r="J208">
            <v>204</v>
          </cell>
        </row>
        <row r="209">
          <cell r="I209">
            <v>2050000</v>
          </cell>
          <cell r="J209">
            <v>205</v>
          </cell>
        </row>
        <row r="210">
          <cell r="I210">
            <v>2060000</v>
          </cell>
          <cell r="J210">
            <v>206</v>
          </cell>
        </row>
        <row r="211">
          <cell r="I211">
            <v>2070000</v>
          </cell>
          <cell r="J211">
            <v>207</v>
          </cell>
        </row>
        <row r="212">
          <cell r="I212">
            <v>2080000</v>
          </cell>
          <cell r="J212">
            <v>208</v>
          </cell>
        </row>
        <row r="213">
          <cell r="I213">
            <v>2090000</v>
          </cell>
          <cell r="J213">
            <v>209</v>
          </cell>
        </row>
        <row r="214">
          <cell r="I214">
            <v>2100000</v>
          </cell>
          <cell r="J214">
            <v>210</v>
          </cell>
        </row>
        <row r="215">
          <cell r="I215">
            <v>2110000</v>
          </cell>
          <cell r="J215">
            <v>211</v>
          </cell>
        </row>
        <row r="216">
          <cell r="I216">
            <v>2120000</v>
          </cell>
          <cell r="J216">
            <v>212</v>
          </cell>
        </row>
        <row r="217">
          <cell r="I217">
            <v>2130000</v>
          </cell>
          <cell r="J217">
            <v>213</v>
          </cell>
        </row>
        <row r="218">
          <cell r="I218">
            <v>2140000</v>
          </cell>
          <cell r="J218">
            <v>214</v>
          </cell>
        </row>
        <row r="219">
          <cell r="I219">
            <v>2150000</v>
          </cell>
          <cell r="J219">
            <v>215</v>
          </cell>
        </row>
        <row r="220">
          <cell r="I220">
            <v>2160000</v>
          </cell>
          <cell r="J220">
            <v>216</v>
          </cell>
        </row>
        <row r="221">
          <cell r="I221">
            <v>2170000</v>
          </cell>
          <cell r="J221">
            <v>217</v>
          </cell>
        </row>
        <row r="222">
          <cell r="I222">
            <v>2180000</v>
          </cell>
          <cell r="J222">
            <v>218</v>
          </cell>
        </row>
        <row r="223">
          <cell r="I223">
            <v>2190000</v>
          </cell>
          <cell r="J223">
            <v>219</v>
          </cell>
        </row>
        <row r="224">
          <cell r="I224">
            <v>2200000</v>
          </cell>
          <cell r="J224">
            <v>220</v>
          </cell>
        </row>
        <row r="225">
          <cell r="I225">
            <v>2210000</v>
          </cell>
          <cell r="J225">
            <v>221</v>
          </cell>
        </row>
        <row r="226">
          <cell r="I226">
            <v>2220000</v>
          </cell>
          <cell r="J226">
            <v>222</v>
          </cell>
        </row>
        <row r="227">
          <cell r="I227">
            <v>2230000</v>
          </cell>
          <cell r="J227">
            <v>223</v>
          </cell>
        </row>
        <row r="228">
          <cell r="I228">
            <v>2240000</v>
          </cell>
          <cell r="J228">
            <v>224</v>
          </cell>
        </row>
        <row r="229">
          <cell r="I229">
            <v>2250000</v>
          </cell>
          <cell r="J229">
            <v>225</v>
          </cell>
        </row>
        <row r="230">
          <cell r="I230">
            <v>2260000</v>
          </cell>
          <cell r="J230">
            <v>226</v>
          </cell>
        </row>
        <row r="231">
          <cell r="I231">
            <v>2270000</v>
          </cell>
          <cell r="J231">
            <v>227</v>
          </cell>
        </row>
        <row r="232">
          <cell r="I232">
            <v>2280000</v>
          </cell>
          <cell r="J232">
            <v>228</v>
          </cell>
        </row>
        <row r="233">
          <cell r="I233">
            <v>2290000</v>
          </cell>
          <cell r="J233">
            <v>229</v>
          </cell>
        </row>
        <row r="234">
          <cell r="I234">
            <v>2300000</v>
          </cell>
          <cell r="J234">
            <v>230</v>
          </cell>
        </row>
        <row r="235">
          <cell r="I235">
            <v>2310000</v>
          </cell>
          <cell r="J235">
            <v>231</v>
          </cell>
        </row>
        <row r="236">
          <cell r="I236">
            <v>2320000</v>
          </cell>
          <cell r="J236">
            <v>232</v>
          </cell>
        </row>
        <row r="237">
          <cell r="I237">
            <v>2330000</v>
          </cell>
          <cell r="J237">
            <v>233</v>
          </cell>
        </row>
        <row r="238">
          <cell r="I238">
            <v>2340000</v>
          </cell>
          <cell r="J238">
            <v>234</v>
          </cell>
        </row>
        <row r="239">
          <cell r="I239">
            <v>2350000</v>
          </cell>
          <cell r="J239">
            <v>235</v>
          </cell>
        </row>
        <row r="240">
          <cell r="I240">
            <v>2360000</v>
          </cell>
          <cell r="J240">
            <v>236</v>
          </cell>
        </row>
        <row r="241">
          <cell r="I241">
            <v>2370000</v>
          </cell>
          <cell r="J241">
            <v>237</v>
          </cell>
        </row>
        <row r="242">
          <cell r="I242">
            <v>2380000</v>
          </cell>
          <cell r="J242">
            <v>238</v>
          </cell>
        </row>
        <row r="243">
          <cell r="I243">
            <v>2390000</v>
          </cell>
          <cell r="J243">
            <v>239</v>
          </cell>
        </row>
        <row r="244">
          <cell r="I244">
            <v>2400000</v>
          </cell>
          <cell r="J244">
            <v>240</v>
          </cell>
        </row>
        <row r="245">
          <cell r="I245">
            <v>2410000</v>
          </cell>
          <cell r="J245">
            <v>241</v>
          </cell>
        </row>
        <row r="246">
          <cell r="I246">
            <v>2420000</v>
          </cell>
          <cell r="J246">
            <v>242</v>
          </cell>
        </row>
        <row r="247">
          <cell r="I247">
            <v>2430000</v>
          </cell>
          <cell r="J247">
            <v>243</v>
          </cell>
        </row>
        <row r="248">
          <cell r="I248">
            <v>2440000</v>
          </cell>
          <cell r="J248">
            <v>244</v>
          </cell>
        </row>
        <row r="249">
          <cell r="I249">
            <v>2450000</v>
          </cell>
          <cell r="J249">
            <v>245</v>
          </cell>
        </row>
        <row r="250">
          <cell r="I250">
            <v>2460000</v>
          </cell>
          <cell r="J250">
            <v>246</v>
          </cell>
        </row>
        <row r="251">
          <cell r="I251">
            <v>2470000</v>
          </cell>
          <cell r="J251">
            <v>247</v>
          </cell>
        </row>
        <row r="252">
          <cell r="I252">
            <v>2480000</v>
          </cell>
          <cell r="J252">
            <v>248</v>
          </cell>
        </row>
        <row r="253">
          <cell r="I253">
            <v>2490000</v>
          </cell>
          <cell r="J253">
            <v>249</v>
          </cell>
        </row>
        <row r="254">
          <cell r="I254">
            <v>2500000</v>
          </cell>
          <cell r="J254">
            <v>250</v>
          </cell>
        </row>
        <row r="255">
          <cell r="I255">
            <v>2510000</v>
          </cell>
          <cell r="J255">
            <v>251</v>
          </cell>
        </row>
        <row r="256">
          <cell r="I256">
            <v>2520000</v>
          </cell>
          <cell r="J256">
            <v>252</v>
          </cell>
        </row>
        <row r="257">
          <cell r="I257">
            <v>2530000</v>
          </cell>
          <cell r="J257">
            <v>253</v>
          </cell>
        </row>
        <row r="258">
          <cell r="I258">
            <v>2540000</v>
          </cell>
          <cell r="J258">
            <v>254</v>
          </cell>
        </row>
        <row r="259">
          <cell r="I259">
            <v>2550000</v>
          </cell>
          <cell r="J259">
            <v>255</v>
          </cell>
        </row>
        <row r="260">
          <cell r="I260">
            <v>2560000</v>
          </cell>
          <cell r="J260">
            <v>256</v>
          </cell>
        </row>
        <row r="261">
          <cell r="I261">
            <v>2570000</v>
          </cell>
          <cell r="J261">
            <v>257</v>
          </cell>
        </row>
        <row r="262">
          <cell r="I262">
            <v>2580000</v>
          </cell>
          <cell r="J262">
            <v>258</v>
          </cell>
        </row>
        <row r="263">
          <cell r="I263">
            <v>2590000</v>
          </cell>
          <cell r="J263">
            <v>259</v>
          </cell>
        </row>
        <row r="264">
          <cell r="I264">
            <v>2600000</v>
          </cell>
          <cell r="J264">
            <v>260</v>
          </cell>
        </row>
        <row r="265">
          <cell r="I265">
            <v>2610000</v>
          </cell>
          <cell r="J265">
            <v>261</v>
          </cell>
        </row>
        <row r="266">
          <cell r="I266">
            <v>2620000</v>
          </cell>
          <cell r="J266">
            <v>262</v>
          </cell>
        </row>
        <row r="267">
          <cell r="I267">
            <v>2630000</v>
          </cell>
          <cell r="J267">
            <v>263</v>
          </cell>
        </row>
        <row r="268">
          <cell r="I268">
            <v>2640000</v>
          </cell>
          <cell r="J268">
            <v>264</v>
          </cell>
        </row>
        <row r="269">
          <cell r="I269">
            <v>2650000</v>
          </cell>
          <cell r="J269">
            <v>265</v>
          </cell>
        </row>
        <row r="270">
          <cell r="I270">
            <v>2660000</v>
          </cell>
          <cell r="J270">
            <v>266</v>
          </cell>
        </row>
        <row r="271">
          <cell r="I271">
            <v>2670000</v>
          </cell>
          <cell r="J271">
            <v>267</v>
          </cell>
        </row>
        <row r="272">
          <cell r="I272">
            <v>2680000</v>
          </cell>
          <cell r="J272">
            <v>268</v>
          </cell>
        </row>
        <row r="273">
          <cell r="I273">
            <v>2690000</v>
          </cell>
          <cell r="J273">
            <v>269</v>
          </cell>
        </row>
        <row r="274">
          <cell r="I274">
            <v>2700000</v>
          </cell>
          <cell r="J274">
            <v>270</v>
          </cell>
        </row>
        <row r="275">
          <cell r="I275">
            <v>2710000</v>
          </cell>
          <cell r="J275">
            <v>271</v>
          </cell>
        </row>
        <row r="276">
          <cell r="I276">
            <v>2720000</v>
          </cell>
          <cell r="J276">
            <v>272</v>
          </cell>
        </row>
        <row r="277">
          <cell r="I277">
            <v>2730000</v>
          </cell>
          <cell r="J277">
            <v>273</v>
          </cell>
        </row>
        <row r="278">
          <cell r="I278">
            <v>2740000</v>
          </cell>
          <cell r="J278">
            <v>274</v>
          </cell>
        </row>
        <row r="279">
          <cell r="I279">
            <v>2750000</v>
          </cell>
          <cell r="J279">
            <v>275</v>
          </cell>
        </row>
        <row r="280">
          <cell r="I280">
            <v>2760000</v>
          </cell>
          <cell r="J280">
            <v>276</v>
          </cell>
        </row>
        <row r="281">
          <cell r="I281">
            <v>2770000</v>
          </cell>
          <cell r="J281">
            <v>277</v>
          </cell>
        </row>
        <row r="282">
          <cell r="I282">
            <v>2780000</v>
          </cell>
          <cell r="J282">
            <v>278</v>
          </cell>
        </row>
        <row r="283">
          <cell r="I283">
            <v>2790000</v>
          </cell>
          <cell r="J283">
            <v>279</v>
          </cell>
        </row>
        <row r="284">
          <cell r="I284">
            <v>2800000</v>
          </cell>
          <cell r="J284">
            <v>280</v>
          </cell>
        </row>
        <row r="285">
          <cell r="I285">
            <v>2810000</v>
          </cell>
          <cell r="J285">
            <v>281</v>
          </cell>
        </row>
        <row r="286">
          <cell r="I286">
            <v>2820000</v>
          </cell>
          <cell r="J286">
            <v>282</v>
          </cell>
        </row>
        <row r="287">
          <cell r="I287">
            <v>2830000</v>
          </cell>
          <cell r="J287">
            <v>283</v>
          </cell>
        </row>
        <row r="288">
          <cell r="I288">
            <v>2840000</v>
          </cell>
          <cell r="J288">
            <v>284</v>
          </cell>
        </row>
        <row r="289">
          <cell r="I289">
            <v>2850000</v>
          </cell>
          <cell r="J289">
            <v>285</v>
          </cell>
        </row>
        <row r="290">
          <cell r="I290">
            <v>2860000</v>
          </cell>
          <cell r="J290">
            <v>286</v>
          </cell>
        </row>
        <row r="291">
          <cell r="I291">
            <v>2870000</v>
          </cell>
          <cell r="J291">
            <v>287</v>
          </cell>
        </row>
        <row r="292">
          <cell r="I292">
            <v>2880000</v>
          </cell>
          <cell r="J292">
            <v>288</v>
          </cell>
        </row>
        <row r="293">
          <cell r="I293">
            <v>2890000</v>
          </cell>
          <cell r="J293">
            <v>289</v>
          </cell>
        </row>
        <row r="294">
          <cell r="I294">
            <v>2900000</v>
          </cell>
          <cell r="J294">
            <v>290</v>
          </cell>
        </row>
        <row r="295">
          <cell r="I295">
            <v>2910000</v>
          </cell>
          <cell r="J295">
            <v>291</v>
          </cell>
        </row>
        <row r="296">
          <cell r="I296">
            <v>2920000</v>
          </cell>
          <cell r="J296">
            <v>292</v>
          </cell>
        </row>
        <row r="297">
          <cell r="I297">
            <v>2930000</v>
          </cell>
          <cell r="J297">
            <v>293</v>
          </cell>
        </row>
        <row r="298">
          <cell r="I298">
            <v>2940000</v>
          </cell>
          <cell r="J298">
            <v>294</v>
          </cell>
        </row>
        <row r="299">
          <cell r="I299">
            <v>2950000</v>
          </cell>
          <cell r="J299">
            <v>295</v>
          </cell>
        </row>
        <row r="300">
          <cell r="I300">
            <v>2960000</v>
          </cell>
          <cell r="J300">
            <v>296</v>
          </cell>
        </row>
        <row r="301">
          <cell r="I301">
            <v>2970000</v>
          </cell>
          <cell r="J301">
            <v>297</v>
          </cell>
        </row>
        <row r="302">
          <cell r="I302">
            <v>2980000</v>
          </cell>
          <cell r="J302">
            <v>298</v>
          </cell>
        </row>
        <row r="303">
          <cell r="I303">
            <v>2990000</v>
          </cell>
          <cell r="J303">
            <v>299</v>
          </cell>
        </row>
        <row r="304">
          <cell r="I304">
            <v>3000000</v>
          </cell>
          <cell r="J304">
            <v>300</v>
          </cell>
        </row>
        <row r="305">
          <cell r="I305">
            <v>3010000</v>
          </cell>
          <cell r="J305">
            <v>301</v>
          </cell>
        </row>
        <row r="306">
          <cell r="I306">
            <v>3020000</v>
          </cell>
          <cell r="J306">
            <v>302</v>
          </cell>
        </row>
        <row r="307">
          <cell r="I307">
            <v>3030000</v>
          </cell>
          <cell r="J307">
            <v>303</v>
          </cell>
        </row>
        <row r="308">
          <cell r="I308">
            <v>3040000</v>
          </cell>
          <cell r="J308">
            <v>304</v>
          </cell>
        </row>
        <row r="309">
          <cell r="I309">
            <v>3050000</v>
          </cell>
          <cell r="J309">
            <v>305</v>
          </cell>
        </row>
        <row r="310">
          <cell r="I310">
            <v>3060000</v>
          </cell>
          <cell r="J310">
            <v>306</v>
          </cell>
        </row>
        <row r="311">
          <cell r="I311">
            <v>3070000</v>
          </cell>
          <cell r="J311">
            <v>307</v>
          </cell>
        </row>
        <row r="312">
          <cell r="I312">
            <v>3080000</v>
          </cell>
          <cell r="J312">
            <v>308</v>
          </cell>
        </row>
        <row r="313">
          <cell r="I313">
            <v>3090000</v>
          </cell>
          <cell r="J313">
            <v>309</v>
          </cell>
        </row>
        <row r="314">
          <cell r="I314">
            <v>3100000</v>
          </cell>
          <cell r="J314">
            <v>310</v>
          </cell>
        </row>
        <row r="315">
          <cell r="I315">
            <v>3110000</v>
          </cell>
          <cell r="J315">
            <v>311</v>
          </cell>
        </row>
        <row r="316">
          <cell r="I316">
            <v>3120000</v>
          </cell>
          <cell r="J316">
            <v>312</v>
          </cell>
        </row>
        <row r="317">
          <cell r="I317">
            <v>3130000</v>
          </cell>
          <cell r="J317">
            <v>313</v>
          </cell>
        </row>
        <row r="318">
          <cell r="I318">
            <v>3140000</v>
          </cell>
          <cell r="J318">
            <v>314</v>
          </cell>
        </row>
        <row r="319">
          <cell r="I319">
            <v>3150000</v>
          </cell>
          <cell r="J319">
            <v>315</v>
          </cell>
        </row>
        <row r="320">
          <cell r="I320">
            <v>3160000</v>
          </cell>
          <cell r="J320">
            <v>316</v>
          </cell>
        </row>
        <row r="321">
          <cell r="I321">
            <v>3170000</v>
          </cell>
          <cell r="J321">
            <v>317</v>
          </cell>
        </row>
        <row r="322">
          <cell r="I322">
            <v>3180000</v>
          </cell>
          <cell r="J322">
            <v>318</v>
          </cell>
        </row>
        <row r="323">
          <cell r="I323">
            <v>3190000</v>
          </cell>
          <cell r="J323">
            <v>319</v>
          </cell>
        </row>
        <row r="324">
          <cell r="I324">
            <v>3200000</v>
          </cell>
          <cell r="J324">
            <v>320</v>
          </cell>
        </row>
        <row r="325">
          <cell r="I325">
            <v>3210000</v>
          </cell>
          <cell r="J325">
            <v>321</v>
          </cell>
        </row>
        <row r="326">
          <cell r="I326">
            <v>3220000</v>
          </cell>
          <cell r="J326">
            <v>322</v>
          </cell>
        </row>
        <row r="327">
          <cell r="I327">
            <v>3230000</v>
          </cell>
          <cell r="J327">
            <v>323</v>
          </cell>
        </row>
        <row r="328">
          <cell r="I328">
            <v>3240000</v>
          </cell>
          <cell r="J328">
            <v>324</v>
          </cell>
        </row>
        <row r="329">
          <cell r="I329">
            <v>3250000</v>
          </cell>
          <cell r="J329">
            <v>325</v>
          </cell>
        </row>
        <row r="330">
          <cell r="I330">
            <v>3260000</v>
          </cell>
          <cell r="J330">
            <v>326</v>
          </cell>
        </row>
        <row r="331">
          <cell r="I331">
            <v>3270000</v>
          </cell>
          <cell r="J331">
            <v>327</v>
          </cell>
        </row>
        <row r="332">
          <cell r="I332">
            <v>3280000</v>
          </cell>
          <cell r="J332">
            <v>328</v>
          </cell>
        </row>
        <row r="333">
          <cell r="I333">
            <v>3290000</v>
          </cell>
          <cell r="J333">
            <v>329</v>
          </cell>
        </row>
        <row r="334">
          <cell r="I334">
            <v>3300000</v>
          </cell>
          <cell r="J334">
            <v>330</v>
          </cell>
        </row>
        <row r="335">
          <cell r="I335">
            <v>3310000</v>
          </cell>
          <cell r="J335">
            <v>331</v>
          </cell>
        </row>
        <row r="336">
          <cell r="I336">
            <v>3320000</v>
          </cell>
          <cell r="J336">
            <v>332</v>
          </cell>
        </row>
        <row r="337">
          <cell r="I337">
            <v>3330000</v>
          </cell>
          <cell r="J337">
            <v>333</v>
          </cell>
        </row>
        <row r="338">
          <cell r="I338">
            <v>3340000</v>
          </cell>
          <cell r="J338">
            <v>334</v>
          </cell>
        </row>
        <row r="339">
          <cell r="I339">
            <v>3350000</v>
          </cell>
          <cell r="J339">
            <v>335</v>
          </cell>
        </row>
        <row r="340">
          <cell r="I340">
            <v>3360000</v>
          </cell>
          <cell r="J340">
            <v>336</v>
          </cell>
        </row>
        <row r="341">
          <cell r="I341">
            <v>3370000</v>
          </cell>
          <cell r="J341">
            <v>337</v>
          </cell>
        </row>
        <row r="342">
          <cell r="I342">
            <v>3380000</v>
          </cell>
          <cell r="J342">
            <v>338</v>
          </cell>
        </row>
        <row r="343">
          <cell r="I343">
            <v>3390000</v>
          </cell>
          <cell r="J343">
            <v>339</v>
          </cell>
        </row>
        <row r="344">
          <cell r="I344">
            <v>3400000</v>
          </cell>
          <cell r="J344">
            <v>340</v>
          </cell>
        </row>
        <row r="345">
          <cell r="I345">
            <v>3410000</v>
          </cell>
          <cell r="J345">
            <v>341</v>
          </cell>
        </row>
        <row r="346">
          <cell r="I346">
            <v>3420000</v>
          </cell>
          <cell r="J346">
            <v>342</v>
          </cell>
        </row>
        <row r="347">
          <cell r="I347">
            <v>3430000</v>
          </cell>
          <cell r="J347">
            <v>343</v>
          </cell>
        </row>
        <row r="348">
          <cell r="I348">
            <v>3440000</v>
          </cell>
          <cell r="J348">
            <v>344</v>
          </cell>
        </row>
        <row r="349">
          <cell r="I349">
            <v>3450000</v>
          </cell>
          <cell r="J349">
            <v>345</v>
          </cell>
        </row>
        <row r="350">
          <cell r="I350">
            <v>3460000</v>
          </cell>
          <cell r="J350">
            <v>346</v>
          </cell>
        </row>
        <row r="351">
          <cell r="I351">
            <v>3470000</v>
          </cell>
          <cell r="J351">
            <v>347</v>
          </cell>
        </row>
        <row r="352">
          <cell r="I352">
            <v>3480000</v>
          </cell>
          <cell r="J352">
            <v>348</v>
          </cell>
        </row>
        <row r="353">
          <cell r="I353">
            <v>3490000</v>
          </cell>
          <cell r="J353">
            <v>349</v>
          </cell>
        </row>
        <row r="354">
          <cell r="I354">
            <v>3500000</v>
          </cell>
          <cell r="J354">
            <v>350</v>
          </cell>
        </row>
        <row r="355">
          <cell r="I355">
            <v>3510000</v>
          </cell>
          <cell r="J355">
            <v>351</v>
          </cell>
        </row>
        <row r="356">
          <cell r="I356">
            <v>3520000</v>
          </cell>
          <cell r="J356">
            <v>352</v>
          </cell>
        </row>
        <row r="357">
          <cell r="I357">
            <v>3530000</v>
          </cell>
          <cell r="J357">
            <v>353</v>
          </cell>
        </row>
        <row r="358">
          <cell r="I358">
            <v>3540000</v>
          </cell>
          <cell r="J358">
            <v>354</v>
          </cell>
        </row>
        <row r="359">
          <cell r="I359">
            <v>3550000</v>
          </cell>
          <cell r="J359">
            <v>355</v>
          </cell>
        </row>
        <row r="360">
          <cell r="I360">
            <v>3560000</v>
          </cell>
          <cell r="J360">
            <v>356</v>
          </cell>
        </row>
        <row r="361">
          <cell r="I361">
            <v>3570000</v>
          </cell>
          <cell r="J361">
            <v>357</v>
          </cell>
        </row>
        <row r="362">
          <cell r="I362">
            <v>3580000</v>
          </cell>
          <cell r="J362">
            <v>358</v>
          </cell>
        </row>
        <row r="363">
          <cell r="I363">
            <v>3590000</v>
          </cell>
          <cell r="J363">
            <v>359</v>
          </cell>
        </row>
        <row r="364">
          <cell r="I364">
            <v>3600000</v>
          </cell>
          <cell r="J364">
            <v>360</v>
          </cell>
        </row>
        <row r="365">
          <cell r="I365">
            <v>3610000</v>
          </cell>
          <cell r="J365">
            <v>361</v>
          </cell>
        </row>
        <row r="366">
          <cell r="I366">
            <v>3620000</v>
          </cell>
          <cell r="J366">
            <v>362</v>
          </cell>
        </row>
        <row r="367">
          <cell r="I367">
            <v>3630000</v>
          </cell>
          <cell r="J367">
            <v>363</v>
          </cell>
        </row>
        <row r="368">
          <cell r="I368">
            <v>3640000</v>
          </cell>
          <cell r="J368">
            <v>364</v>
          </cell>
        </row>
        <row r="369">
          <cell r="I369">
            <v>3650000</v>
          </cell>
          <cell r="J369">
            <v>365</v>
          </cell>
        </row>
        <row r="370">
          <cell r="I370">
            <v>3660000</v>
          </cell>
          <cell r="J370">
            <v>366</v>
          </cell>
        </row>
        <row r="371">
          <cell r="I371">
            <v>3670000</v>
          </cell>
          <cell r="J371">
            <v>367</v>
          </cell>
        </row>
        <row r="372">
          <cell r="I372">
            <v>3680000</v>
          </cell>
          <cell r="J372">
            <v>368</v>
          </cell>
        </row>
        <row r="373">
          <cell r="I373">
            <v>3690000</v>
          </cell>
          <cell r="J373">
            <v>369</v>
          </cell>
        </row>
        <row r="374">
          <cell r="I374">
            <v>3700000</v>
          </cell>
          <cell r="J374">
            <v>370</v>
          </cell>
        </row>
        <row r="375">
          <cell r="I375">
            <v>3710000</v>
          </cell>
          <cell r="J375">
            <v>371</v>
          </cell>
        </row>
        <row r="376">
          <cell r="I376">
            <v>3720000</v>
          </cell>
          <cell r="J376">
            <v>372</v>
          </cell>
        </row>
        <row r="377">
          <cell r="I377">
            <v>3730000</v>
          </cell>
          <cell r="J377">
            <v>373</v>
          </cell>
        </row>
        <row r="378">
          <cell r="I378">
            <v>3740000</v>
          </cell>
          <cell r="J378">
            <v>374</v>
          </cell>
        </row>
        <row r="379">
          <cell r="I379">
            <v>3750000</v>
          </cell>
          <cell r="J379">
            <v>375</v>
          </cell>
        </row>
        <row r="380">
          <cell r="I380">
            <v>3760000</v>
          </cell>
          <cell r="J380">
            <v>376</v>
          </cell>
        </row>
        <row r="381">
          <cell r="I381">
            <v>3770000</v>
          </cell>
          <cell r="J381">
            <v>377</v>
          </cell>
        </row>
        <row r="382">
          <cell r="I382">
            <v>3780000</v>
          </cell>
          <cell r="J382">
            <v>378</v>
          </cell>
        </row>
        <row r="383">
          <cell r="I383">
            <v>3790000</v>
          </cell>
          <cell r="J383">
            <v>379</v>
          </cell>
        </row>
        <row r="384">
          <cell r="I384">
            <v>3800000</v>
          </cell>
          <cell r="J384">
            <v>380</v>
          </cell>
        </row>
        <row r="385">
          <cell r="I385">
            <v>3810000</v>
          </cell>
          <cell r="J385">
            <v>381</v>
          </cell>
        </row>
        <row r="386">
          <cell r="I386">
            <v>3820000</v>
          </cell>
          <cell r="J386">
            <v>382</v>
          </cell>
        </row>
        <row r="387">
          <cell r="I387">
            <v>3830000</v>
          </cell>
          <cell r="J387">
            <v>383</v>
          </cell>
        </row>
        <row r="388">
          <cell r="I388">
            <v>3840000</v>
          </cell>
          <cell r="J388">
            <v>384</v>
          </cell>
        </row>
        <row r="389">
          <cell r="I389">
            <v>3850000</v>
          </cell>
          <cell r="J389">
            <v>385</v>
          </cell>
        </row>
        <row r="390">
          <cell r="I390">
            <v>3860000</v>
          </cell>
          <cell r="J390">
            <v>386</v>
          </cell>
        </row>
        <row r="391">
          <cell r="I391">
            <v>3870000</v>
          </cell>
          <cell r="J391">
            <v>387</v>
          </cell>
        </row>
        <row r="392">
          <cell r="I392">
            <v>3880000</v>
          </cell>
          <cell r="J392">
            <v>388</v>
          </cell>
        </row>
        <row r="393">
          <cell r="I393">
            <v>3890000</v>
          </cell>
          <cell r="J393">
            <v>389</v>
          </cell>
        </row>
        <row r="394">
          <cell r="I394">
            <v>3900000</v>
          </cell>
          <cell r="J394">
            <v>390</v>
          </cell>
        </row>
        <row r="395">
          <cell r="I395">
            <v>3910000</v>
          </cell>
          <cell r="J395">
            <v>391</v>
          </cell>
        </row>
        <row r="396">
          <cell r="I396">
            <v>3920000</v>
          </cell>
          <cell r="J396">
            <v>392</v>
          </cell>
        </row>
        <row r="397">
          <cell r="I397">
            <v>3930000</v>
          </cell>
          <cell r="J397">
            <v>393</v>
          </cell>
        </row>
        <row r="398">
          <cell r="I398">
            <v>3940000</v>
          </cell>
          <cell r="J398">
            <v>394</v>
          </cell>
        </row>
        <row r="399">
          <cell r="I399">
            <v>3950000</v>
          </cell>
          <cell r="J399">
            <v>395</v>
          </cell>
        </row>
        <row r="400">
          <cell r="I400">
            <v>3960000</v>
          </cell>
          <cell r="J400">
            <v>396</v>
          </cell>
        </row>
        <row r="401">
          <cell r="I401">
            <v>3970000</v>
          </cell>
          <cell r="J401">
            <v>397</v>
          </cell>
        </row>
        <row r="402">
          <cell r="I402">
            <v>3980000</v>
          </cell>
          <cell r="J402">
            <v>398</v>
          </cell>
        </row>
        <row r="403">
          <cell r="I403">
            <v>3990000</v>
          </cell>
          <cell r="J403">
            <v>399</v>
          </cell>
        </row>
        <row r="404">
          <cell r="I404">
            <v>4000000</v>
          </cell>
          <cell r="J404">
            <v>400</v>
          </cell>
        </row>
        <row r="405">
          <cell r="I405">
            <v>4010000</v>
          </cell>
          <cell r="J405">
            <v>401</v>
          </cell>
        </row>
        <row r="406">
          <cell r="I406">
            <v>4020000</v>
          </cell>
          <cell r="J406">
            <v>402</v>
          </cell>
        </row>
        <row r="407">
          <cell r="I407">
            <v>4030000</v>
          </cell>
          <cell r="J407">
            <v>403</v>
          </cell>
        </row>
        <row r="408">
          <cell r="I408">
            <v>4040000</v>
          </cell>
          <cell r="J408">
            <v>404</v>
          </cell>
        </row>
        <row r="409">
          <cell r="I409">
            <v>4050000</v>
          </cell>
          <cell r="J409">
            <v>405</v>
          </cell>
        </row>
        <row r="410">
          <cell r="I410">
            <v>4060000</v>
          </cell>
          <cell r="J410">
            <v>406</v>
          </cell>
        </row>
        <row r="411">
          <cell r="I411">
            <v>4070000</v>
          </cell>
          <cell r="J411">
            <v>407</v>
          </cell>
        </row>
        <row r="412">
          <cell r="I412">
            <v>4080000</v>
          </cell>
          <cell r="J412">
            <v>408</v>
          </cell>
        </row>
        <row r="413">
          <cell r="I413">
            <v>4090000</v>
          </cell>
          <cell r="J413">
            <v>409</v>
          </cell>
        </row>
        <row r="414">
          <cell r="I414">
            <v>4100000</v>
          </cell>
          <cell r="J414">
            <v>410</v>
          </cell>
        </row>
        <row r="415">
          <cell r="I415">
            <v>4110000</v>
          </cell>
          <cell r="J415">
            <v>411</v>
          </cell>
        </row>
        <row r="416">
          <cell r="I416">
            <v>4120000</v>
          </cell>
          <cell r="J416">
            <v>412</v>
          </cell>
        </row>
        <row r="417">
          <cell r="I417">
            <v>4130000</v>
          </cell>
          <cell r="J417">
            <v>413</v>
          </cell>
        </row>
        <row r="418">
          <cell r="I418">
            <v>4140000</v>
          </cell>
          <cell r="J418">
            <v>414</v>
          </cell>
        </row>
        <row r="419">
          <cell r="I419">
            <v>4150000</v>
          </cell>
          <cell r="J419">
            <v>415</v>
          </cell>
        </row>
        <row r="420">
          <cell r="I420">
            <v>4160000</v>
          </cell>
          <cell r="J420">
            <v>416</v>
          </cell>
        </row>
        <row r="421">
          <cell r="I421">
            <v>4170000</v>
          </cell>
          <cell r="J421">
            <v>417</v>
          </cell>
        </row>
        <row r="422">
          <cell r="I422">
            <v>4180000</v>
          </cell>
          <cell r="J422">
            <v>418</v>
          </cell>
        </row>
        <row r="423">
          <cell r="I423">
            <v>4190000</v>
          </cell>
          <cell r="J423">
            <v>419</v>
          </cell>
        </row>
        <row r="424">
          <cell r="I424">
            <v>4200000</v>
          </cell>
          <cell r="J424">
            <v>420</v>
          </cell>
        </row>
        <row r="425">
          <cell r="I425">
            <v>4210000</v>
          </cell>
          <cell r="J425">
            <v>421</v>
          </cell>
        </row>
        <row r="426">
          <cell r="I426">
            <v>4220000</v>
          </cell>
          <cell r="J426">
            <v>422</v>
          </cell>
        </row>
        <row r="427">
          <cell r="I427">
            <v>4230000</v>
          </cell>
          <cell r="J427">
            <v>423</v>
          </cell>
        </row>
        <row r="428">
          <cell r="I428">
            <v>4240000</v>
          </cell>
          <cell r="J428">
            <v>424</v>
          </cell>
        </row>
        <row r="429">
          <cell r="I429">
            <v>4250000</v>
          </cell>
          <cell r="J429">
            <v>425</v>
          </cell>
        </row>
        <row r="430">
          <cell r="I430">
            <v>4260000</v>
          </cell>
          <cell r="J430">
            <v>426</v>
          </cell>
        </row>
        <row r="431">
          <cell r="I431">
            <v>4270000</v>
          </cell>
          <cell r="J431">
            <v>427</v>
          </cell>
        </row>
        <row r="432">
          <cell r="I432">
            <v>4280000</v>
          </cell>
          <cell r="J432">
            <v>428</v>
          </cell>
        </row>
        <row r="433">
          <cell r="I433">
            <v>4290000</v>
          </cell>
          <cell r="J433">
            <v>429</v>
          </cell>
        </row>
        <row r="434">
          <cell r="I434">
            <v>4300000</v>
          </cell>
          <cell r="J434">
            <v>430</v>
          </cell>
        </row>
        <row r="435">
          <cell r="I435">
            <v>4310000</v>
          </cell>
          <cell r="J435">
            <v>431</v>
          </cell>
        </row>
        <row r="436">
          <cell r="I436">
            <v>4320000</v>
          </cell>
          <cell r="J436">
            <v>432</v>
          </cell>
        </row>
        <row r="437">
          <cell r="I437">
            <v>4330000</v>
          </cell>
          <cell r="J437">
            <v>433</v>
          </cell>
        </row>
        <row r="438">
          <cell r="I438">
            <v>4340000</v>
          </cell>
          <cell r="J438">
            <v>434</v>
          </cell>
        </row>
        <row r="439">
          <cell r="I439">
            <v>4350000</v>
          </cell>
          <cell r="J439">
            <v>435</v>
          </cell>
        </row>
        <row r="440">
          <cell r="I440">
            <v>4360000</v>
          </cell>
          <cell r="J440">
            <v>436</v>
          </cell>
        </row>
        <row r="441">
          <cell r="I441">
            <v>4370000</v>
          </cell>
          <cell r="J441">
            <v>437</v>
          </cell>
        </row>
        <row r="442">
          <cell r="I442">
            <v>4380000</v>
          </cell>
          <cell r="J442">
            <v>438</v>
          </cell>
        </row>
        <row r="443">
          <cell r="I443">
            <v>4390000</v>
          </cell>
          <cell r="J443">
            <v>439</v>
          </cell>
        </row>
        <row r="444">
          <cell r="I444">
            <v>4400000</v>
          </cell>
          <cell r="J444">
            <v>440</v>
          </cell>
        </row>
        <row r="445">
          <cell r="I445">
            <v>4410000</v>
          </cell>
          <cell r="J445">
            <v>441</v>
          </cell>
        </row>
        <row r="446">
          <cell r="I446">
            <v>4420000</v>
          </cell>
          <cell r="J446">
            <v>442</v>
          </cell>
        </row>
        <row r="447">
          <cell r="I447">
            <v>4430000</v>
          </cell>
          <cell r="J447">
            <v>443</v>
          </cell>
        </row>
        <row r="448">
          <cell r="I448">
            <v>4440000</v>
          </cell>
          <cell r="J448">
            <v>444</v>
          </cell>
        </row>
        <row r="449">
          <cell r="I449">
            <v>4450000</v>
          </cell>
          <cell r="J449">
            <v>445</v>
          </cell>
        </row>
        <row r="450">
          <cell r="I450">
            <v>4460000</v>
          </cell>
          <cell r="J450">
            <v>446</v>
          </cell>
        </row>
        <row r="451">
          <cell r="I451">
            <v>4470000</v>
          </cell>
          <cell r="J451">
            <v>447</v>
          </cell>
        </row>
        <row r="452">
          <cell r="I452">
            <v>4480000</v>
          </cell>
          <cell r="J452">
            <v>448</v>
          </cell>
        </row>
        <row r="453">
          <cell r="I453">
            <v>4490000</v>
          </cell>
          <cell r="J453">
            <v>449</v>
          </cell>
        </row>
        <row r="454">
          <cell r="I454">
            <v>4500000</v>
          </cell>
          <cell r="J454">
            <v>450</v>
          </cell>
        </row>
        <row r="455">
          <cell r="I455">
            <v>4510000</v>
          </cell>
          <cell r="J455">
            <v>451</v>
          </cell>
        </row>
        <row r="456">
          <cell r="I456">
            <v>4520000</v>
          </cell>
          <cell r="J456">
            <v>452</v>
          </cell>
        </row>
        <row r="457">
          <cell r="I457">
            <v>4530000</v>
          </cell>
          <cell r="J457">
            <v>453</v>
          </cell>
        </row>
        <row r="458">
          <cell r="I458">
            <v>4540000</v>
          </cell>
          <cell r="J458">
            <v>454</v>
          </cell>
        </row>
        <row r="459">
          <cell r="I459">
            <v>4550000</v>
          </cell>
          <cell r="J459">
            <v>455</v>
          </cell>
        </row>
        <row r="460">
          <cell r="I460">
            <v>4560000</v>
          </cell>
          <cell r="J460">
            <v>456</v>
          </cell>
        </row>
        <row r="461">
          <cell r="I461">
            <v>4570000</v>
          </cell>
          <cell r="J461">
            <v>457</v>
          </cell>
        </row>
        <row r="462">
          <cell r="I462">
            <v>4580000</v>
          </cell>
          <cell r="J462">
            <v>458</v>
          </cell>
        </row>
        <row r="463">
          <cell r="I463">
            <v>4590000</v>
          </cell>
          <cell r="J463">
            <v>459</v>
          </cell>
        </row>
        <row r="464">
          <cell r="I464">
            <v>4600000</v>
          </cell>
          <cell r="J464">
            <v>460</v>
          </cell>
        </row>
        <row r="465">
          <cell r="I465">
            <v>4610000</v>
          </cell>
          <cell r="J465">
            <v>461</v>
          </cell>
        </row>
        <row r="466">
          <cell r="I466">
            <v>4620000</v>
          </cell>
          <cell r="J466">
            <v>462</v>
          </cell>
        </row>
        <row r="467">
          <cell r="I467">
            <v>4630000</v>
          </cell>
          <cell r="J467">
            <v>463</v>
          </cell>
        </row>
        <row r="468">
          <cell r="I468">
            <v>4640000</v>
          </cell>
          <cell r="J468">
            <v>464</v>
          </cell>
        </row>
        <row r="469">
          <cell r="I469">
            <v>4650000</v>
          </cell>
          <cell r="J469">
            <v>465</v>
          </cell>
        </row>
        <row r="470">
          <cell r="I470">
            <v>4660000</v>
          </cell>
          <cell r="J470">
            <v>466</v>
          </cell>
        </row>
        <row r="471">
          <cell r="I471">
            <v>4670000</v>
          </cell>
          <cell r="J471">
            <v>467</v>
          </cell>
        </row>
        <row r="472">
          <cell r="I472">
            <v>4680000</v>
          </cell>
          <cell r="J472">
            <v>468</v>
          </cell>
        </row>
        <row r="473">
          <cell r="I473">
            <v>4690000</v>
          </cell>
          <cell r="J473">
            <v>469</v>
          </cell>
        </row>
        <row r="474">
          <cell r="I474">
            <v>4700000</v>
          </cell>
          <cell r="J474">
            <v>470</v>
          </cell>
        </row>
        <row r="475">
          <cell r="I475">
            <v>4710000</v>
          </cell>
          <cell r="J475">
            <v>471</v>
          </cell>
        </row>
        <row r="476">
          <cell r="I476">
            <v>4720000</v>
          </cell>
          <cell r="J476">
            <v>472</v>
          </cell>
        </row>
        <row r="477">
          <cell r="I477">
            <v>4730000</v>
          </cell>
          <cell r="J477">
            <v>473</v>
          </cell>
        </row>
        <row r="478">
          <cell r="I478">
            <v>4740000</v>
          </cell>
          <cell r="J478">
            <v>474</v>
          </cell>
        </row>
        <row r="479">
          <cell r="I479">
            <v>4750000</v>
          </cell>
          <cell r="J479">
            <v>475</v>
          </cell>
        </row>
        <row r="480">
          <cell r="I480">
            <v>4760000</v>
          </cell>
          <cell r="J480">
            <v>476</v>
          </cell>
        </row>
        <row r="481">
          <cell r="I481">
            <v>4770000</v>
          </cell>
          <cell r="J481">
            <v>477</v>
          </cell>
        </row>
        <row r="482">
          <cell r="I482">
            <v>4780000</v>
          </cell>
          <cell r="J482">
            <v>478</v>
          </cell>
        </row>
        <row r="483">
          <cell r="I483">
            <v>4790000</v>
          </cell>
          <cell r="J483">
            <v>479</v>
          </cell>
        </row>
        <row r="484">
          <cell r="I484">
            <v>4800000</v>
          </cell>
          <cell r="J484">
            <v>480</v>
          </cell>
        </row>
        <row r="485">
          <cell r="I485">
            <v>4810000</v>
          </cell>
          <cell r="J485">
            <v>481</v>
          </cell>
        </row>
        <row r="486">
          <cell r="I486">
            <v>4820000</v>
          </cell>
          <cell r="J486">
            <v>482</v>
          </cell>
        </row>
        <row r="487">
          <cell r="I487">
            <v>4830000</v>
          </cell>
          <cell r="J487">
            <v>483</v>
          </cell>
        </row>
        <row r="488">
          <cell r="I488">
            <v>4840000</v>
          </cell>
          <cell r="J488">
            <v>484</v>
          </cell>
        </row>
        <row r="489">
          <cell r="I489">
            <v>4850000</v>
          </cell>
          <cell r="J489">
            <v>485</v>
          </cell>
        </row>
        <row r="490">
          <cell r="I490">
            <v>4860000</v>
          </cell>
          <cell r="J490">
            <v>486</v>
          </cell>
        </row>
        <row r="491">
          <cell r="I491">
            <v>4870000</v>
          </cell>
          <cell r="J491">
            <v>487</v>
          </cell>
        </row>
        <row r="492">
          <cell r="I492">
            <v>4880000</v>
          </cell>
          <cell r="J492">
            <v>488</v>
          </cell>
        </row>
        <row r="493">
          <cell r="I493">
            <v>4890000</v>
          </cell>
          <cell r="J493">
            <v>489</v>
          </cell>
        </row>
        <row r="494">
          <cell r="I494">
            <v>4900000</v>
          </cell>
          <cell r="J494">
            <v>490</v>
          </cell>
        </row>
        <row r="495">
          <cell r="I495">
            <v>4910000</v>
          </cell>
          <cell r="J495">
            <v>491</v>
          </cell>
        </row>
        <row r="496">
          <cell r="I496">
            <v>4920000</v>
          </cell>
          <cell r="J496">
            <v>492</v>
          </cell>
        </row>
        <row r="497">
          <cell r="I497">
            <v>4930000</v>
          </cell>
          <cell r="J497">
            <v>493</v>
          </cell>
        </row>
        <row r="498">
          <cell r="I498">
            <v>4940000</v>
          </cell>
          <cell r="J498">
            <v>494</v>
          </cell>
        </row>
        <row r="499">
          <cell r="I499">
            <v>4950000</v>
          </cell>
          <cell r="J499">
            <v>495</v>
          </cell>
        </row>
        <row r="500">
          <cell r="I500">
            <v>4960000</v>
          </cell>
          <cell r="J500">
            <v>496</v>
          </cell>
        </row>
        <row r="501">
          <cell r="I501">
            <v>4970000</v>
          </cell>
          <cell r="J501">
            <v>497</v>
          </cell>
        </row>
        <row r="502">
          <cell r="I502">
            <v>4980000</v>
          </cell>
          <cell r="J502">
            <v>498</v>
          </cell>
        </row>
        <row r="503">
          <cell r="I503">
            <v>4990000</v>
          </cell>
          <cell r="J503">
            <v>499</v>
          </cell>
        </row>
        <row r="504">
          <cell r="I504">
            <v>5000000</v>
          </cell>
          <cell r="J504">
            <v>500</v>
          </cell>
        </row>
        <row r="505">
          <cell r="I505">
            <v>5010000</v>
          </cell>
          <cell r="J505">
            <v>501</v>
          </cell>
        </row>
        <row r="506">
          <cell r="I506">
            <v>5020000</v>
          </cell>
          <cell r="J506">
            <v>502</v>
          </cell>
        </row>
        <row r="507">
          <cell r="I507">
            <v>5030000</v>
          </cell>
          <cell r="J507">
            <v>503</v>
          </cell>
        </row>
        <row r="508">
          <cell r="I508">
            <v>5040000</v>
          </cell>
          <cell r="J508">
            <v>504</v>
          </cell>
        </row>
        <row r="509">
          <cell r="I509">
            <v>5050000</v>
          </cell>
          <cell r="J509">
            <v>505</v>
          </cell>
        </row>
        <row r="510">
          <cell r="I510">
            <v>5060000</v>
          </cell>
          <cell r="J510">
            <v>506</v>
          </cell>
        </row>
        <row r="511">
          <cell r="I511">
            <v>5070000</v>
          </cell>
          <cell r="J511">
            <v>507</v>
          </cell>
        </row>
        <row r="512">
          <cell r="I512">
            <v>5080000</v>
          </cell>
          <cell r="J512">
            <v>508</v>
          </cell>
        </row>
        <row r="513">
          <cell r="I513">
            <v>5090000</v>
          </cell>
          <cell r="J513">
            <v>509</v>
          </cell>
        </row>
        <row r="514">
          <cell r="I514">
            <v>5100000</v>
          </cell>
          <cell r="J514">
            <v>510</v>
          </cell>
        </row>
        <row r="515">
          <cell r="I515">
            <v>5110000</v>
          </cell>
          <cell r="J515">
            <v>511</v>
          </cell>
        </row>
        <row r="516">
          <cell r="I516">
            <v>5120000</v>
          </cell>
          <cell r="J516">
            <v>512</v>
          </cell>
        </row>
        <row r="517">
          <cell r="I517">
            <v>5130000</v>
          </cell>
          <cell r="J517">
            <v>513</v>
          </cell>
        </row>
        <row r="518">
          <cell r="I518">
            <v>5140000</v>
          </cell>
          <cell r="J518">
            <v>514</v>
          </cell>
        </row>
        <row r="519">
          <cell r="I519">
            <v>5150000</v>
          </cell>
          <cell r="J519">
            <v>515</v>
          </cell>
        </row>
        <row r="520">
          <cell r="I520">
            <v>5160000</v>
          </cell>
          <cell r="J520">
            <v>516</v>
          </cell>
        </row>
        <row r="521">
          <cell r="I521">
            <v>5170000</v>
          </cell>
          <cell r="J521">
            <v>517</v>
          </cell>
        </row>
        <row r="522">
          <cell r="I522">
            <v>5180000</v>
          </cell>
          <cell r="J522">
            <v>518</v>
          </cell>
        </row>
        <row r="523">
          <cell r="I523">
            <v>5190000</v>
          </cell>
          <cell r="J523">
            <v>519</v>
          </cell>
        </row>
        <row r="524">
          <cell r="I524">
            <v>5200000</v>
          </cell>
          <cell r="J524">
            <v>520</v>
          </cell>
        </row>
        <row r="525">
          <cell r="I525">
            <v>5210000</v>
          </cell>
          <cell r="J525">
            <v>521</v>
          </cell>
        </row>
        <row r="526">
          <cell r="I526">
            <v>5220000</v>
          </cell>
          <cell r="J526">
            <v>522</v>
          </cell>
        </row>
        <row r="527">
          <cell r="I527">
            <v>5230000</v>
          </cell>
          <cell r="J527">
            <v>523</v>
          </cell>
        </row>
        <row r="528">
          <cell r="I528">
            <v>5240000</v>
          </cell>
          <cell r="J528">
            <v>524</v>
          </cell>
        </row>
        <row r="529">
          <cell r="I529">
            <v>5250000</v>
          </cell>
          <cell r="J529">
            <v>525</v>
          </cell>
        </row>
        <row r="530">
          <cell r="I530">
            <v>5260000</v>
          </cell>
          <cell r="J530">
            <v>526</v>
          </cell>
        </row>
        <row r="531">
          <cell r="I531">
            <v>5270000</v>
          </cell>
          <cell r="J531">
            <v>527</v>
          </cell>
        </row>
        <row r="532">
          <cell r="I532">
            <v>5280000</v>
          </cell>
          <cell r="J532">
            <v>528</v>
          </cell>
        </row>
        <row r="533">
          <cell r="I533">
            <v>5290000</v>
          </cell>
          <cell r="J533">
            <v>529</v>
          </cell>
        </row>
        <row r="534">
          <cell r="I534">
            <v>5300000</v>
          </cell>
          <cell r="J534">
            <v>530</v>
          </cell>
        </row>
        <row r="535">
          <cell r="I535">
            <v>5310000</v>
          </cell>
          <cell r="J535">
            <v>531</v>
          </cell>
        </row>
        <row r="536">
          <cell r="I536">
            <v>5320000</v>
          </cell>
          <cell r="J536">
            <v>532</v>
          </cell>
        </row>
        <row r="537">
          <cell r="I537">
            <v>5330000</v>
          </cell>
          <cell r="J537">
            <v>533</v>
          </cell>
        </row>
        <row r="538">
          <cell r="I538">
            <v>5340000</v>
          </cell>
          <cell r="J538">
            <v>534</v>
          </cell>
        </row>
        <row r="539">
          <cell r="I539">
            <v>5350000</v>
          </cell>
          <cell r="J539">
            <v>535</v>
          </cell>
        </row>
        <row r="540">
          <cell r="I540">
            <v>5360000</v>
          </cell>
          <cell r="J540">
            <v>536</v>
          </cell>
        </row>
        <row r="541">
          <cell r="I541">
            <v>5370000</v>
          </cell>
          <cell r="J541">
            <v>537</v>
          </cell>
        </row>
        <row r="542">
          <cell r="I542">
            <v>5380000</v>
          </cell>
          <cell r="J542">
            <v>538</v>
          </cell>
        </row>
        <row r="543">
          <cell r="I543">
            <v>5390000</v>
          </cell>
          <cell r="J543">
            <v>539</v>
          </cell>
        </row>
        <row r="544">
          <cell r="I544">
            <v>5400000</v>
          </cell>
          <cell r="J544">
            <v>540</v>
          </cell>
        </row>
        <row r="545">
          <cell r="I545">
            <v>5410000</v>
          </cell>
          <cell r="J545">
            <v>541</v>
          </cell>
        </row>
        <row r="546">
          <cell r="I546">
            <v>5420000</v>
          </cell>
          <cell r="J546">
            <v>542</v>
          </cell>
        </row>
        <row r="547">
          <cell r="I547">
            <v>5430000</v>
          </cell>
          <cell r="J547">
            <v>543</v>
          </cell>
        </row>
        <row r="548">
          <cell r="I548">
            <v>5440000</v>
          </cell>
          <cell r="J548">
            <v>544</v>
          </cell>
        </row>
        <row r="549">
          <cell r="I549">
            <v>5450000</v>
          </cell>
          <cell r="J549">
            <v>545</v>
          </cell>
        </row>
        <row r="550">
          <cell r="I550">
            <v>5460000</v>
          </cell>
          <cell r="J550">
            <v>546</v>
          </cell>
        </row>
        <row r="551">
          <cell r="I551">
            <v>5470000</v>
          </cell>
          <cell r="J551">
            <v>547</v>
          </cell>
        </row>
        <row r="552">
          <cell r="I552">
            <v>5480000</v>
          </cell>
          <cell r="J552">
            <v>548</v>
          </cell>
        </row>
        <row r="553">
          <cell r="I553">
            <v>5490000</v>
          </cell>
          <cell r="J553">
            <v>549</v>
          </cell>
        </row>
        <row r="554">
          <cell r="I554">
            <v>5500000</v>
          </cell>
          <cell r="J554">
            <v>550</v>
          </cell>
        </row>
        <row r="555">
          <cell r="I555">
            <v>5510000</v>
          </cell>
          <cell r="J555">
            <v>551</v>
          </cell>
        </row>
        <row r="556">
          <cell r="I556">
            <v>5520000</v>
          </cell>
          <cell r="J556">
            <v>552</v>
          </cell>
        </row>
        <row r="557">
          <cell r="I557">
            <v>5530000</v>
          </cell>
          <cell r="J557">
            <v>553</v>
          </cell>
        </row>
        <row r="558">
          <cell r="I558">
            <v>5540000</v>
          </cell>
          <cell r="J558">
            <v>554</v>
          </cell>
        </row>
        <row r="559">
          <cell r="I559">
            <v>5550000</v>
          </cell>
          <cell r="J559">
            <v>555</v>
          </cell>
        </row>
        <row r="560">
          <cell r="I560">
            <v>5560000</v>
          </cell>
          <cell r="J560">
            <v>556</v>
          </cell>
        </row>
        <row r="561">
          <cell r="I561">
            <v>5570000</v>
          </cell>
          <cell r="J561">
            <v>557</v>
          </cell>
        </row>
        <row r="562">
          <cell r="I562">
            <v>5580000</v>
          </cell>
          <cell r="J562">
            <v>558</v>
          </cell>
        </row>
        <row r="563">
          <cell r="I563">
            <v>5590000</v>
          </cell>
          <cell r="J563">
            <v>559</v>
          </cell>
        </row>
        <row r="564">
          <cell r="I564">
            <v>5600000</v>
          </cell>
          <cell r="J564">
            <v>560</v>
          </cell>
        </row>
        <row r="565">
          <cell r="I565">
            <v>5610000</v>
          </cell>
          <cell r="J565">
            <v>561</v>
          </cell>
        </row>
        <row r="566">
          <cell r="I566">
            <v>5620000</v>
          </cell>
          <cell r="J566">
            <v>562</v>
          </cell>
        </row>
        <row r="567">
          <cell r="I567">
            <v>5630000</v>
          </cell>
          <cell r="J567">
            <v>563</v>
          </cell>
        </row>
        <row r="568">
          <cell r="I568">
            <v>5640000</v>
          </cell>
          <cell r="J568">
            <v>564</v>
          </cell>
        </row>
        <row r="569">
          <cell r="I569">
            <v>5650000</v>
          </cell>
          <cell r="J569">
            <v>565</v>
          </cell>
        </row>
        <row r="570">
          <cell r="I570">
            <v>5660000</v>
          </cell>
          <cell r="J570">
            <v>566</v>
          </cell>
        </row>
        <row r="571">
          <cell r="I571">
            <v>5670000</v>
          </cell>
          <cell r="J571">
            <v>567</v>
          </cell>
        </row>
        <row r="572">
          <cell r="I572">
            <v>5680000</v>
          </cell>
          <cell r="J572">
            <v>568</v>
          </cell>
        </row>
        <row r="573">
          <cell r="I573">
            <v>5690000</v>
          </cell>
          <cell r="J573">
            <v>569</v>
          </cell>
        </row>
        <row r="574">
          <cell r="I574">
            <v>5700000</v>
          </cell>
          <cell r="J574">
            <v>570</v>
          </cell>
        </row>
        <row r="575">
          <cell r="I575">
            <v>5710000</v>
          </cell>
          <cell r="J575">
            <v>571</v>
          </cell>
        </row>
        <row r="576">
          <cell r="I576">
            <v>5720000</v>
          </cell>
          <cell r="J576">
            <v>572</v>
          </cell>
        </row>
        <row r="577">
          <cell r="I577">
            <v>5730000</v>
          </cell>
          <cell r="J577">
            <v>573</v>
          </cell>
        </row>
        <row r="578">
          <cell r="I578">
            <v>5740000</v>
          </cell>
          <cell r="J578">
            <v>574</v>
          </cell>
        </row>
        <row r="579">
          <cell r="I579">
            <v>5750000</v>
          </cell>
          <cell r="J579">
            <v>575</v>
          </cell>
        </row>
        <row r="580">
          <cell r="I580">
            <v>5760000</v>
          </cell>
          <cell r="J580">
            <v>576</v>
          </cell>
        </row>
        <row r="581">
          <cell r="I581">
            <v>5770000</v>
          </cell>
          <cell r="J581">
            <v>577</v>
          </cell>
        </row>
        <row r="582">
          <cell r="I582">
            <v>5780000</v>
          </cell>
          <cell r="J582">
            <v>578</v>
          </cell>
        </row>
        <row r="583">
          <cell r="I583">
            <v>5790000</v>
          </cell>
          <cell r="J583">
            <v>579</v>
          </cell>
        </row>
        <row r="584">
          <cell r="I584">
            <v>5800000</v>
          </cell>
          <cell r="J584">
            <v>580</v>
          </cell>
        </row>
        <row r="585">
          <cell r="I585">
            <v>5810000</v>
          </cell>
          <cell r="J585">
            <v>581</v>
          </cell>
        </row>
        <row r="586">
          <cell r="I586">
            <v>5820000</v>
          </cell>
          <cell r="J586">
            <v>582</v>
          </cell>
        </row>
        <row r="587">
          <cell r="I587">
            <v>5830000</v>
          </cell>
          <cell r="J587">
            <v>583</v>
          </cell>
        </row>
        <row r="588">
          <cell r="I588">
            <v>5840000</v>
          </cell>
          <cell r="J588">
            <v>584</v>
          </cell>
        </row>
        <row r="589">
          <cell r="I589">
            <v>5850000</v>
          </cell>
          <cell r="J589">
            <v>585</v>
          </cell>
        </row>
        <row r="590">
          <cell r="I590">
            <v>5860000</v>
          </cell>
          <cell r="J590">
            <v>586</v>
          </cell>
        </row>
        <row r="591">
          <cell r="I591">
            <v>5870000</v>
          </cell>
          <cell r="J591">
            <v>587</v>
          </cell>
        </row>
        <row r="592">
          <cell r="I592">
            <v>5880000</v>
          </cell>
          <cell r="J592">
            <v>588</v>
          </cell>
        </row>
        <row r="593">
          <cell r="I593">
            <v>5890000</v>
          </cell>
          <cell r="J593">
            <v>589</v>
          </cell>
        </row>
        <row r="594">
          <cell r="I594">
            <v>5900000</v>
          </cell>
          <cell r="J594">
            <v>590</v>
          </cell>
        </row>
        <row r="595">
          <cell r="I595">
            <v>5910000</v>
          </cell>
          <cell r="J595">
            <v>591</v>
          </cell>
        </row>
        <row r="596">
          <cell r="I596">
            <v>5920000</v>
          </cell>
          <cell r="J596">
            <v>592</v>
          </cell>
        </row>
        <row r="597">
          <cell r="I597">
            <v>5930000</v>
          </cell>
          <cell r="J597">
            <v>593</v>
          </cell>
        </row>
        <row r="598">
          <cell r="I598">
            <v>5940000</v>
          </cell>
          <cell r="J598">
            <v>594</v>
          </cell>
        </row>
        <row r="599">
          <cell r="I599">
            <v>5950000</v>
          </cell>
          <cell r="J599">
            <v>595</v>
          </cell>
        </row>
        <row r="600">
          <cell r="I600">
            <v>5960000</v>
          </cell>
          <cell r="J600">
            <v>596</v>
          </cell>
        </row>
        <row r="601">
          <cell r="I601">
            <v>5970000</v>
          </cell>
          <cell r="J601">
            <v>597</v>
          </cell>
        </row>
        <row r="602">
          <cell r="I602">
            <v>5980000</v>
          </cell>
          <cell r="J602">
            <v>598</v>
          </cell>
        </row>
        <row r="603">
          <cell r="I603">
            <v>5990000</v>
          </cell>
          <cell r="J603">
            <v>599</v>
          </cell>
        </row>
        <row r="604">
          <cell r="I604">
            <v>6000000</v>
          </cell>
          <cell r="J604">
            <v>600</v>
          </cell>
        </row>
        <row r="605">
          <cell r="I605">
            <v>6010000</v>
          </cell>
          <cell r="J605">
            <v>601</v>
          </cell>
        </row>
        <row r="606">
          <cell r="I606">
            <v>6020000</v>
          </cell>
          <cell r="J606">
            <v>602</v>
          </cell>
        </row>
        <row r="607">
          <cell r="I607">
            <v>6030000</v>
          </cell>
          <cell r="J607">
            <v>603</v>
          </cell>
        </row>
        <row r="608">
          <cell r="I608">
            <v>6040000</v>
          </cell>
          <cell r="J608">
            <v>604</v>
          </cell>
        </row>
        <row r="609">
          <cell r="I609">
            <v>6050000</v>
          </cell>
          <cell r="J609">
            <v>605</v>
          </cell>
        </row>
        <row r="610">
          <cell r="I610">
            <v>6060000</v>
          </cell>
          <cell r="J610">
            <v>606</v>
          </cell>
        </row>
        <row r="611">
          <cell r="I611">
            <v>6070000</v>
          </cell>
          <cell r="J611">
            <v>607</v>
          </cell>
        </row>
        <row r="612">
          <cell r="I612">
            <v>6080000</v>
          </cell>
          <cell r="J612">
            <v>608</v>
          </cell>
        </row>
        <row r="613">
          <cell r="I613">
            <v>6090000</v>
          </cell>
          <cell r="J613">
            <v>609</v>
          </cell>
        </row>
        <row r="614">
          <cell r="I614">
            <v>6100000</v>
          </cell>
          <cell r="J614">
            <v>610</v>
          </cell>
        </row>
        <row r="615">
          <cell r="I615">
            <v>6110000</v>
          </cell>
          <cell r="J615">
            <v>611</v>
          </cell>
        </row>
        <row r="616">
          <cell r="I616">
            <v>6120000</v>
          </cell>
          <cell r="J616">
            <v>612</v>
          </cell>
        </row>
        <row r="617">
          <cell r="I617">
            <v>6130000</v>
          </cell>
          <cell r="J617">
            <v>613</v>
          </cell>
        </row>
        <row r="618">
          <cell r="I618">
            <v>6140000</v>
          </cell>
          <cell r="J618">
            <v>614</v>
          </cell>
        </row>
        <row r="619">
          <cell r="I619">
            <v>6150000</v>
          </cell>
          <cell r="J619">
            <v>615</v>
          </cell>
        </row>
        <row r="620">
          <cell r="I620">
            <v>6160000</v>
          </cell>
          <cell r="J620">
            <v>616</v>
          </cell>
        </row>
        <row r="621">
          <cell r="I621">
            <v>6170000</v>
          </cell>
          <cell r="J621">
            <v>617</v>
          </cell>
        </row>
        <row r="622">
          <cell r="I622">
            <v>6180000</v>
          </cell>
          <cell r="J622">
            <v>618</v>
          </cell>
        </row>
        <row r="623">
          <cell r="I623">
            <v>6190000</v>
          </cell>
          <cell r="J623">
            <v>619</v>
          </cell>
        </row>
        <row r="624">
          <cell r="I624">
            <v>6200000</v>
          </cell>
          <cell r="J624">
            <v>620</v>
          </cell>
        </row>
        <row r="625">
          <cell r="I625">
            <v>6210000</v>
          </cell>
          <cell r="J625">
            <v>621</v>
          </cell>
        </row>
        <row r="626">
          <cell r="I626">
            <v>6220000</v>
          </cell>
          <cell r="J626">
            <v>622</v>
          </cell>
        </row>
        <row r="627">
          <cell r="I627">
            <v>6230000</v>
          </cell>
          <cell r="J627">
            <v>623</v>
          </cell>
        </row>
        <row r="628">
          <cell r="I628">
            <v>6240000</v>
          </cell>
          <cell r="J628">
            <v>624</v>
          </cell>
        </row>
        <row r="629">
          <cell r="I629">
            <v>6250000</v>
          </cell>
          <cell r="J629">
            <v>625</v>
          </cell>
        </row>
        <row r="630">
          <cell r="I630">
            <v>6260000</v>
          </cell>
          <cell r="J630">
            <v>626</v>
          </cell>
        </row>
        <row r="631">
          <cell r="I631">
            <v>6270000</v>
          </cell>
          <cell r="J631">
            <v>627</v>
          </cell>
        </row>
        <row r="632">
          <cell r="I632">
            <v>6280000</v>
          </cell>
          <cell r="J632">
            <v>628</v>
          </cell>
        </row>
        <row r="633">
          <cell r="I633">
            <v>6290000</v>
          </cell>
          <cell r="J633">
            <v>629</v>
          </cell>
        </row>
        <row r="634">
          <cell r="I634">
            <v>6300000</v>
          </cell>
          <cell r="J634">
            <v>630</v>
          </cell>
        </row>
        <row r="635">
          <cell r="I635">
            <v>6310000</v>
          </cell>
          <cell r="J635">
            <v>631</v>
          </cell>
        </row>
        <row r="636">
          <cell r="I636">
            <v>6320000</v>
          </cell>
          <cell r="J636">
            <v>632</v>
          </cell>
        </row>
        <row r="637">
          <cell r="I637">
            <v>6330000</v>
          </cell>
          <cell r="J637">
            <v>633</v>
          </cell>
        </row>
        <row r="638">
          <cell r="I638">
            <v>6340000</v>
          </cell>
          <cell r="J638">
            <v>634</v>
          </cell>
        </row>
        <row r="639">
          <cell r="I639">
            <v>6350000</v>
          </cell>
          <cell r="J639">
            <v>635</v>
          </cell>
        </row>
        <row r="640">
          <cell r="I640">
            <v>6360000</v>
          </cell>
          <cell r="J640">
            <v>636</v>
          </cell>
        </row>
        <row r="641">
          <cell r="I641">
            <v>6370000</v>
          </cell>
          <cell r="J641">
            <v>637</v>
          </cell>
        </row>
        <row r="642">
          <cell r="I642">
            <v>6380000</v>
          </cell>
          <cell r="J642">
            <v>638</v>
          </cell>
        </row>
        <row r="643">
          <cell r="I643">
            <v>6390000</v>
          </cell>
          <cell r="J643">
            <v>639</v>
          </cell>
        </row>
        <row r="644">
          <cell r="I644">
            <v>6400000</v>
          </cell>
          <cell r="J644">
            <v>640</v>
          </cell>
        </row>
        <row r="645">
          <cell r="I645">
            <v>6410000</v>
          </cell>
          <cell r="J645">
            <v>641</v>
          </cell>
        </row>
        <row r="646">
          <cell r="I646">
            <v>6420000</v>
          </cell>
          <cell r="J646">
            <v>642</v>
          </cell>
        </row>
        <row r="647">
          <cell r="I647">
            <v>6430000</v>
          </cell>
          <cell r="J647">
            <v>643</v>
          </cell>
        </row>
        <row r="648">
          <cell r="I648">
            <v>6440000</v>
          </cell>
          <cell r="J648">
            <v>644</v>
          </cell>
        </row>
        <row r="649">
          <cell r="I649">
            <v>6450000</v>
          </cell>
          <cell r="J649">
            <v>645</v>
          </cell>
        </row>
        <row r="650">
          <cell r="I650">
            <v>6460000</v>
          </cell>
          <cell r="J650">
            <v>646</v>
          </cell>
        </row>
        <row r="651">
          <cell r="I651">
            <v>6470000</v>
          </cell>
          <cell r="J651">
            <v>647</v>
          </cell>
        </row>
        <row r="652">
          <cell r="I652">
            <v>6480000</v>
          </cell>
          <cell r="J652">
            <v>648</v>
          </cell>
        </row>
        <row r="653">
          <cell r="I653">
            <v>6490000</v>
          </cell>
          <cell r="J653">
            <v>649</v>
          </cell>
        </row>
        <row r="654">
          <cell r="I654">
            <v>6500000</v>
          </cell>
          <cell r="J654">
            <v>650</v>
          </cell>
        </row>
        <row r="655">
          <cell r="I655">
            <v>6510000</v>
          </cell>
          <cell r="J655">
            <v>651</v>
          </cell>
        </row>
        <row r="656">
          <cell r="I656">
            <v>6520000</v>
          </cell>
          <cell r="J656">
            <v>652</v>
          </cell>
        </row>
        <row r="657">
          <cell r="I657">
            <v>6530000</v>
          </cell>
          <cell r="J657">
            <v>653</v>
          </cell>
        </row>
        <row r="658">
          <cell r="I658">
            <v>6540000</v>
          </cell>
          <cell r="J658">
            <v>654</v>
          </cell>
        </row>
        <row r="659">
          <cell r="I659">
            <v>6550000</v>
          </cell>
          <cell r="J659">
            <v>655</v>
          </cell>
        </row>
        <row r="660">
          <cell r="I660">
            <v>6560000</v>
          </cell>
          <cell r="J660">
            <v>656</v>
          </cell>
        </row>
        <row r="661">
          <cell r="I661">
            <v>6570000</v>
          </cell>
          <cell r="J661">
            <v>657</v>
          </cell>
        </row>
        <row r="662">
          <cell r="I662">
            <v>6580000</v>
          </cell>
          <cell r="J662">
            <v>658</v>
          </cell>
        </row>
        <row r="663">
          <cell r="I663">
            <v>6590000</v>
          </cell>
          <cell r="J663">
            <v>659</v>
          </cell>
        </row>
        <row r="664">
          <cell r="I664">
            <v>6600000</v>
          </cell>
          <cell r="J664">
            <v>660</v>
          </cell>
        </row>
        <row r="665">
          <cell r="I665">
            <v>6610000</v>
          </cell>
          <cell r="J665">
            <v>661</v>
          </cell>
        </row>
        <row r="666">
          <cell r="I666">
            <v>6620000</v>
          </cell>
          <cell r="J666">
            <v>662</v>
          </cell>
        </row>
        <row r="667">
          <cell r="I667">
            <v>6630000</v>
          </cell>
          <cell r="J667">
            <v>663</v>
          </cell>
        </row>
        <row r="668">
          <cell r="I668">
            <v>6640000</v>
          </cell>
          <cell r="J668">
            <v>664</v>
          </cell>
        </row>
        <row r="669">
          <cell r="I669">
            <v>6650000</v>
          </cell>
          <cell r="J669">
            <v>665</v>
          </cell>
        </row>
        <row r="670">
          <cell r="I670">
            <v>6660000</v>
          </cell>
          <cell r="J670">
            <v>666</v>
          </cell>
        </row>
        <row r="671">
          <cell r="I671">
            <v>6670000</v>
          </cell>
          <cell r="J671">
            <v>667</v>
          </cell>
        </row>
        <row r="672">
          <cell r="I672">
            <v>6680000</v>
          </cell>
          <cell r="J672">
            <v>668</v>
          </cell>
        </row>
        <row r="673">
          <cell r="I673">
            <v>6690000</v>
          </cell>
          <cell r="J673">
            <v>669</v>
          </cell>
        </row>
        <row r="674">
          <cell r="I674">
            <v>6700000</v>
          </cell>
          <cell r="J674">
            <v>670</v>
          </cell>
        </row>
        <row r="675">
          <cell r="I675">
            <v>6710000</v>
          </cell>
          <cell r="J675">
            <v>671</v>
          </cell>
        </row>
        <row r="676">
          <cell r="I676">
            <v>6720000</v>
          </cell>
          <cell r="J676">
            <v>672</v>
          </cell>
        </row>
        <row r="677">
          <cell r="I677">
            <v>6730000</v>
          </cell>
          <cell r="J677">
            <v>673</v>
          </cell>
        </row>
        <row r="678">
          <cell r="I678">
            <v>6740000</v>
          </cell>
          <cell r="J678">
            <v>674</v>
          </cell>
        </row>
        <row r="679">
          <cell r="I679">
            <v>6750000</v>
          </cell>
          <cell r="J679">
            <v>675</v>
          </cell>
        </row>
        <row r="680">
          <cell r="I680">
            <v>6760000</v>
          </cell>
          <cell r="J680">
            <v>676</v>
          </cell>
        </row>
        <row r="681">
          <cell r="I681">
            <v>6770000</v>
          </cell>
          <cell r="J681">
            <v>677</v>
          </cell>
        </row>
        <row r="682">
          <cell r="I682">
            <v>6780000</v>
          </cell>
          <cell r="J682">
            <v>678</v>
          </cell>
        </row>
        <row r="683">
          <cell r="I683">
            <v>6790000</v>
          </cell>
          <cell r="J683">
            <v>679</v>
          </cell>
        </row>
        <row r="684">
          <cell r="I684">
            <v>6800000</v>
          </cell>
          <cell r="J684">
            <v>680</v>
          </cell>
        </row>
        <row r="685">
          <cell r="I685">
            <v>6810000</v>
          </cell>
          <cell r="J685">
            <v>681</v>
          </cell>
        </row>
        <row r="686">
          <cell r="I686">
            <v>6820000</v>
          </cell>
          <cell r="J686">
            <v>682</v>
          </cell>
        </row>
        <row r="687">
          <cell r="I687">
            <v>6830000</v>
          </cell>
          <cell r="J687">
            <v>683</v>
          </cell>
        </row>
        <row r="688">
          <cell r="I688">
            <v>6840000</v>
          </cell>
          <cell r="J688">
            <v>684</v>
          </cell>
        </row>
        <row r="689">
          <cell r="I689">
            <v>6850000</v>
          </cell>
          <cell r="J689">
            <v>685</v>
          </cell>
        </row>
        <row r="690">
          <cell r="I690">
            <v>6860000</v>
          </cell>
          <cell r="J690">
            <v>686</v>
          </cell>
        </row>
        <row r="691">
          <cell r="I691">
            <v>6870000</v>
          </cell>
          <cell r="J691">
            <v>687</v>
          </cell>
        </row>
        <row r="692">
          <cell r="I692">
            <v>6880000</v>
          </cell>
          <cell r="J692">
            <v>688</v>
          </cell>
        </row>
        <row r="693">
          <cell r="I693">
            <v>6890000</v>
          </cell>
          <cell r="J693">
            <v>689</v>
          </cell>
        </row>
        <row r="694">
          <cell r="I694">
            <v>6900000</v>
          </cell>
          <cell r="J694">
            <v>690</v>
          </cell>
        </row>
        <row r="695">
          <cell r="I695">
            <v>6910000</v>
          </cell>
          <cell r="J695">
            <v>691</v>
          </cell>
        </row>
        <row r="696">
          <cell r="I696">
            <v>6920000</v>
          </cell>
          <cell r="J696">
            <v>692</v>
          </cell>
        </row>
        <row r="697">
          <cell r="I697">
            <v>6930000</v>
          </cell>
          <cell r="J697">
            <v>693</v>
          </cell>
        </row>
        <row r="698">
          <cell r="I698">
            <v>6940000</v>
          </cell>
          <cell r="J698">
            <v>694</v>
          </cell>
        </row>
        <row r="699">
          <cell r="I699">
            <v>6950000</v>
          </cell>
          <cell r="J699">
            <v>695</v>
          </cell>
        </row>
        <row r="700">
          <cell r="I700">
            <v>6960000</v>
          </cell>
          <cell r="J700">
            <v>696</v>
          </cell>
        </row>
        <row r="701">
          <cell r="I701">
            <v>6970000</v>
          </cell>
          <cell r="J701">
            <v>697</v>
          </cell>
        </row>
        <row r="702">
          <cell r="I702">
            <v>6980000</v>
          </cell>
          <cell r="J702">
            <v>698</v>
          </cell>
        </row>
        <row r="703">
          <cell r="I703">
            <v>6990000</v>
          </cell>
          <cell r="J703">
            <v>699</v>
          </cell>
        </row>
        <row r="704">
          <cell r="I704">
            <v>7000000</v>
          </cell>
          <cell r="J704">
            <v>700</v>
          </cell>
        </row>
        <row r="705">
          <cell r="I705">
            <v>7010000</v>
          </cell>
          <cell r="J705">
            <v>701</v>
          </cell>
        </row>
        <row r="706">
          <cell r="I706">
            <v>7020000</v>
          </cell>
          <cell r="J706">
            <v>702</v>
          </cell>
        </row>
        <row r="707">
          <cell r="I707">
            <v>7030000</v>
          </cell>
          <cell r="J707">
            <v>703</v>
          </cell>
        </row>
        <row r="708">
          <cell r="I708">
            <v>7040000</v>
          </cell>
          <cell r="J708">
            <v>704</v>
          </cell>
        </row>
        <row r="709">
          <cell r="I709">
            <v>7050000</v>
          </cell>
          <cell r="J709">
            <v>705</v>
          </cell>
        </row>
        <row r="710">
          <cell r="I710">
            <v>7060000</v>
          </cell>
          <cell r="J710">
            <v>706</v>
          </cell>
        </row>
        <row r="711">
          <cell r="I711">
            <v>7070000</v>
          </cell>
          <cell r="J711">
            <v>707</v>
          </cell>
        </row>
        <row r="712">
          <cell r="I712">
            <v>7080000</v>
          </cell>
          <cell r="J712">
            <v>708</v>
          </cell>
        </row>
        <row r="713">
          <cell r="I713">
            <v>7090000</v>
          </cell>
          <cell r="J713">
            <v>709</v>
          </cell>
        </row>
        <row r="714">
          <cell r="I714">
            <v>7100000</v>
          </cell>
          <cell r="J714">
            <v>710</v>
          </cell>
        </row>
        <row r="715">
          <cell r="I715">
            <v>7110000</v>
          </cell>
          <cell r="J715">
            <v>711</v>
          </cell>
        </row>
        <row r="716">
          <cell r="I716">
            <v>7120000</v>
          </cell>
          <cell r="J716">
            <v>712</v>
          </cell>
        </row>
        <row r="717">
          <cell r="I717">
            <v>7130000</v>
          </cell>
          <cell r="J717">
            <v>713</v>
          </cell>
        </row>
        <row r="718">
          <cell r="I718">
            <v>7140000</v>
          </cell>
          <cell r="J718">
            <v>714</v>
          </cell>
        </row>
        <row r="719">
          <cell r="I719">
            <v>7150000</v>
          </cell>
          <cell r="J719">
            <v>715</v>
          </cell>
        </row>
        <row r="720">
          <cell r="I720">
            <v>7160000</v>
          </cell>
          <cell r="J720">
            <v>716</v>
          </cell>
        </row>
        <row r="721">
          <cell r="I721">
            <v>7170000</v>
          </cell>
          <cell r="J721">
            <v>717</v>
          </cell>
        </row>
        <row r="722">
          <cell r="I722">
            <v>7180000</v>
          </cell>
          <cell r="J722">
            <v>718</v>
          </cell>
        </row>
        <row r="723">
          <cell r="I723">
            <v>7190000</v>
          </cell>
          <cell r="J723">
            <v>719</v>
          </cell>
        </row>
        <row r="724">
          <cell r="I724">
            <v>7200000</v>
          </cell>
          <cell r="J724">
            <v>720</v>
          </cell>
        </row>
        <row r="725">
          <cell r="I725">
            <v>7210000</v>
          </cell>
          <cell r="J725">
            <v>721</v>
          </cell>
        </row>
        <row r="726">
          <cell r="I726">
            <v>7220000</v>
          </cell>
          <cell r="J726">
            <v>722</v>
          </cell>
        </row>
        <row r="727">
          <cell r="I727">
            <v>7230000</v>
          </cell>
          <cell r="J727">
            <v>723</v>
          </cell>
        </row>
        <row r="728">
          <cell r="I728">
            <v>7240000</v>
          </cell>
          <cell r="J728">
            <v>724</v>
          </cell>
        </row>
        <row r="729">
          <cell r="I729">
            <v>7250000</v>
          </cell>
          <cell r="J729">
            <v>725</v>
          </cell>
        </row>
        <row r="730">
          <cell r="I730">
            <v>7260000</v>
          </cell>
          <cell r="J730">
            <v>726</v>
          </cell>
        </row>
        <row r="731">
          <cell r="I731">
            <v>7270000</v>
          </cell>
          <cell r="J731">
            <v>727</v>
          </cell>
        </row>
        <row r="732">
          <cell r="I732">
            <v>7280000</v>
          </cell>
          <cell r="J732">
            <v>728</v>
          </cell>
        </row>
        <row r="733">
          <cell r="I733">
            <v>7290000</v>
          </cell>
          <cell r="J733">
            <v>729</v>
          </cell>
        </row>
        <row r="734">
          <cell r="I734">
            <v>7300000</v>
          </cell>
          <cell r="J734">
            <v>730</v>
          </cell>
        </row>
        <row r="735">
          <cell r="I735">
            <v>7310000</v>
          </cell>
          <cell r="J735">
            <v>731</v>
          </cell>
        </row>
        <row r="736">
          <cell r="I736">
            <v>7320000</v>
          </cell>
          <cell r="J736">
            <v>732</v>
          </cell>
        </row>
        <row r="737">
          <cell r="I737">
            <v>7330000</v>
          </cell>
          <cell r="J737">
            <v>733</v>
          </cell>
        </row>
        <row r="738">
          <cell r="I738">
            <v>7340000</v>
          </cell>
          <cell r="J738">
            <v>734</v>
          </cell>
        </row>
        <row r="739">
          <cell r="I739">
            <v>7350000</v>
          </cell>
          <cell r="J739">
            <v>735</v>
          </cell>
        </row>
        <row r="740">
          <cell r="I740">
            <v>7360000</v>
          </cell>
          <cell r="J740">
            <v>736</v>
          </cell>
        </row>
        <row r="741">
          <cell r="I741">
            <v>7370000</v>
          </cell>
          <cell r="J741">
            <v>737</v>
          </cell>
        </row>
        <row r="742">
          <cell r="I742">
            <v>7380000</v>
          </cell>
          <cell r="J742">
            <v>738</v>
          </cell>
        </row>
        <row r="743">
          <cell r="I743">
            <v>7390000</v>
          </cell>
          <cell r="J743">
            <v>739</v>
          </cell>
        </row>
        <row r="744">
          <cell r="I744">
            <v>7400000</v>
          </cell>
          <cell r="J744">
            <v>740</v>
          </cell>
        </row>
        <row r="745">
          <cell r="I745">
            <v>7410000</v>
          </cell>
          <cell r="J745">
            <v>741</v>
          </cell>
        </row>
        <row r="746">
          <cell r="I746">
            <v>7420000</v>
          </cell>
          <cell r="J746">
            <v>742</v>
          </cell>
        </row>
        <row r="747">
          <cell r="I747">
            <v>7430000</v>
          </cell>
          <cell r="J747">
            <v>743</v>
          </cell>
        </row>
        <row r="748">
          <cell r="I748">
            <v>7440000</v>
          </cell>
          <cell r="J748">
            <v>744</v>
          </cell>
        </row>
        <row r="749">
          <cell r="I749">
            <v>7450000</v>
          </cell>
          <cell r="J749">
            <v>745</v>
          </cell>
        </row>
        <row r="750">
          <cell r="I750">
            <v>7460000</v>
          </cell>
          <cell r="J750">
            <v>746</v>
          </cell>
        </row>
        <row r="751">
          <cell r="I751">
            <v>7470000</v>
          </cell>
          <cell r="J751">
            <v>747</v>
          </cell>
        </row>
        <row r="752">
          <cell r="I752">
            <v>7480000</v>
          </cell>
          <cell r="J752">
            <v>748</v>
          </cell>
        </row>
        <row r="753">
          <cell r="I753">
            <v>7490000</v>
          </cell>
          <cell r="J753">
            <v>749</v>
          </cell>
        </row>
        <row r="754">
          <cell r="I754">
            <v>7500000</v>
          </cell>
          <cell r="J754">
            <v>750</v>
          </cell>
        </row>
        <row r="755">
          <cell r="I755">
            <v>7510000</v>
          </cell>
          <cell r="J755">
            <v>751</v>
          </cell>
        </row>
        <row r="756">
          <cell r="I756">
            <v>7520000</v>
          </cell>
          <cell r="J756">
            <v>752</v>
          </cell>
        </row>
        <row r="757">
          <cell r="I757">
            <v>7530000</v>
          </cell>
          <cell r="J757">
            <v>753</v>
          </cell>
        </row>
        <row r="758">
          <cell r="I758">
            <v>7540000</v>
          </cell>
          <cell r="J758">
            <v>754</v>
          </cell>
        </row>
        <row r="759">
          <cell r="I759">
            <v>7550000</v>
          </cell>
          <cell r="J759">
            <v>755</v>
          </cell>
        </row>
        <row r="760">
          <cell r="I760">
            <v>7560000</v>
          </cell>
          <cell r="J760">
            <v>756</v>
          </cell>
        </row>
        <row r="761">
          <cell r="I761">
            <v>7570000</v>
          </cell>
          <cell r="J761">
            <v>757</v>
          </cell>
        </row>
        <row r="762">
          <cell r="I762">
            <v>7580000</v>
          </cell>
          <cell r="J762">
            <v>758</v>
          </cell>
        </row>
        <row r="763">
          <cell r="I763">
            <v>7590000</v>
          </cell>
          <cell r="J763">
            <v>759</v>
          </cell>
        </row>
        <row r="764">
          <cell r="I764">
            <v>7600000</v>
          </cell>
          <cell r="J764">
            <v>760</v>
          </cell>
        </row>
        <row r="765">
          <cell r="I765">
            <v>7610000</v>
          </cell>
          <cell r="J765">
            <v>761</v>
          </cell>
        </row>
        <row r="766">
          <cell r="I766">
            <v>7620000</v>
          </cell>
          <cell r="J766">
            <v>762</v>
          </cell>
        </row>
        <row r="767">
          <cell r="I767">
            <v>7630000</v>
          </cell>
          <cell r="J767">
            <v>763</v>
          </cell>
        </row>
        <row r="768">
          <cell r="I768">
            <v>7640000</v>
          </cell>
          <cell r="J768">
            <v>764</v>
          </cell>
        </row>
        <row r="769">
          <cell r="I769">
            <v>7650000</v>
          </cell>
          <cell r="J769">
            <v>765</v>
          </cell>
        </row>
        <row r="770">
          <cell r="I770">
            <v>7660000</v>
          </cell>
          <cell r="J770">
            <v>766</v>
          </cell>
        </row>
        <row r="771">
          <cell r="I771">
            <v>7670000</v>
          </cell>
          <cell r="J771">
            <v>767</v>
          </cell>
        </row>
        <row r="772">
          <cell r="I772">
            <v>7680000</v>
          </cell>
          <cell r="J772">
            <v>768</v>
          </cell>
        </row>
        <row r="773">
          <cell r="I773">
            <v>7690000</v>
          </cell>
          <cell r="J773">
            <v>769</v>
          </cell>
        </row>
        <row r="774">
          <cell r="I774">
            <v>7700000</v>
          </cell>
          <cell r="J774">
            <v>770</v>
          </cell>
        </row>
        <row r="775">
          <cell r="I775">
            <v>7710000</v>
          </cell>
          <cell r="J775">
            <v>771</v>
          </cell>
        </row>
        <row r="776">
          <cell r="I776">
            <v>7720000</v>
          </cell>
          <cell r="J776">
            <v>772</v>
          </cell>
        </row>
        <row r="777">
          <cell r="I777">
            <v>7730000</v>
          </cell>
          <cell r="J777">
            <v>773</v>
          </cell>
        </row>
        <row r="778">
          <cell r="I778">
            <v>7740000</v>
          </cell>
          <cell r="J778">
            <v>774</v>
          </cell>
        </row>
        <row r="779">
          <cell r="I779">
            <v>7750000</v>
          </cell>
          <cell r="J779">
            <v>775</v>
          </cell>
        </row>
        <row r="780">
          <cell r="I780">
            <v>7760000</v>
          </cell>
          <cell r="J780">
            <v>776</v>
          </cell>
        </row>
        <row r="781">
          <cell r="I781">
            <v>7770000</v>
          </cell>
          <cell r="J781">
            <v>777</v>
          </cell>
        </row>
        <row r="782">
          <cell r="I782">
            <v>7780000</v>
          </cell>
          <cell r="J782">
            <v>778</v>
          </cell>
        </row>
        <row r="783">
          <cell r="I783">
            <v>7790000</v>
          </cell>
          <cell r="J783">
            <v>779</v>
          </cell>
        </row>
        <row r="784">
          <cell r="I784">
            <v>7800000</v>
          </cell>
          <cell r="J784">
            <v>780</v>
          </cell>
        </row>
        <row r="785">
          <cell r="I785">
            <v>7810000</v>
          </cell>
          <cell r="J785">
            <v>781</v>
          </cell>
        </row>
        <row r="786">
          <cell r="I786">
            <v>7820000</v>
          </cell>
          <cell r="J786">
            <v>782</v>
          </cell>
        </row>
        <row r="787">
          <cell r="I787">
            <v>7830000</v>
          </cell>
          <cell r="J787">
            <v>783</v>
          </cell>
        </row>
        <row r="788">
          <cell r="I788">
            <v>7840000</v>
          </cell>
          <cell r="J788">
            <v>784</v>
          </cell>
        </row>
        <row r="789">
          <cell r="I789">
            <v>7850000</v>
          </cell>
          <cell r="J789">
            <v>785</v>
          </cell>
        </row>
        <row r="790">
          <cell r="I790">
            <v>7860000</v>
          </cell>
          <cell r="J790">
            <v>786</v>
          </cell>
        </row>
        <row r="791">
          <cell r="I791">
            <v>7870000</v>
          </cell>
          <cell r="J791">
            <v>787</v>
          </cell>
        </row>
        <row r="792">
          <cell r="I792">
            <v>7880000</v>
          </cell>
          <cell r="J792">
            <v>788</v>
          </cell>
        </row>
        <row r="793">
          <cell r="I793">
            <v>7890000</v>
          </cell>
          <cell r="J793">
            <v>789</v>
          </cell>
        </row>
        <row r="794">
          <cell r="I794">
            <v>7900000</v>
          </cell>
          <cell r="J794">
            <v>790</v>
          </cell>
        </row>
        <row r="795">
          <cell r="I795">
            <v>7910000</v>
          </cell>
          <cell r="J795">
            <v>791</v>
          </cell>
        </row>
        <row r="796">
          <cell r="I796">
            <v>7920000</v>
          </cell>
          <cell r="J796">
            <v>792</v>
          </cell>
        </row>
        <row r="797">
          <cell r="I797">
            <v>7930000</v>
          </cell>
          <cell r="J797">
            <v>793</v>
          </cell>
        </row>
        <row r="798">
          <cell r="I798">
            <v>7940000</v>
          </cell>
          <cell r="J798">
            <v>794</v>
          </cell>
        </row>
        <row r="799">
          <cell r="I799">
            <v>7950000</v>
          </cell>
          <cell r="J799">
            <v>795</v>
          </cell>
        </row>
        <row r="800">
          <cell r="I800">
            <v>7960000</v>
          </cell>
          <cell r="J800">
            <v>796</v>
          </cell>
        </row>
        <row r="801">
          <cell r="I801">
            <v>7970000</v>
          </cell>
          <cell r="J801">
            <v>797</v>
          </cell>
        </row>
        <row r="802">
          <cell r="I802">
            <v>7980000</v>
          </cell>
          <cell r="J802">
            <v>798</v>
          </cell>
        </row>
        <row r="803">
          <cell r="I803">
            <v>7990000</v>
          </cell>
          <cell r="J803">
            <v>799</v>
          </cell>
        </row>
        <row r="804">
          <cell r="I804">
            <v>8000000</v>
          </cell>
          <cell r="J804">
            <v>800</v>
          </cell>
        </row>
        <row r="805">
          <cell r="I805">
            <v>8010000</v>
          </cell>
          <cell r="J805">
            <v>801</v>
          </cell>
        </row>
        <row r="806">
          <cell r="I806">
            <v>8020000</v>
          </cell>
          <cell r="J806">
            <v>802</v>
          </cell>
        </row>
        <row r="807">
          <cell r="I807">
            <v>8030000</v>
          </cell>
          <cell r="J807">
            <v>803</v>
          </cell>
        </row>
        <row r="808">
          <cell r="I808">
            <v>8040000</v>
          </cell>
          <cell r="J808">
            <v>804</v>
          </cell>
        </row>
        <row r="809">
          <cell r="I809">
            <v>8050000</v>
          </cell>
          <cell r="J809">
            <v>805</v>
          </cell>
        </row>
        <row r="810">
          <cell r="I810">
            <v>8060000</v>
          </cell>
          <cell r="J810">
            <v>806</v>
          </cell>
        </row>
        <row r="811">
          <cell r="I811">
            <v>8070000</v>
          </cell>
          <cell r="J811">
            <v>807</v>
          </cell>
        </row>
        <row r="812">
          <cell r="I812">
            <v>8080000</v>
          </cell>
          <cell r="J812">
            <v>808</v>
          </cell>
        </row>
        <row r="813">
          <cell r="I813">
            <v>8090000</v>
          </cell>
          <cell r="J813">
            <v>809</v>
          </cell>
        </row>
        <row r="814">
          <cell r="I814">
            <v>8100000</v>
          </cell>
          <cell r="J814">
            <v>810</v>
          </cell>
        </row>
        <row r="815">
          <cell r="I815">
            <v>8110000</v>
          </cell>
          <cell r="J815">
            <v>811</v>
          </cell>
        </row>
        <row r="816">
          <cell r="I816">
            <v>8120000</v>
          </cell>
          <cell r="J816">
            <v>812</v>
          </cell>
        </row>
        <row r="817">
          <cell r="I817">
            <v>8130000</v>
          </cell>
          <cell r="J817">
            <v>813</v>
          </cell>
        </row>
        <row r="818">
          <cell r="I818">
            <v>8140000</v>
          </cell>
          <cell r="J818">
            <v>814</v>
          </cell>
        </row>
        <row r="819">
          <cell r="I819">
            <v>8150000</v>
          </cell>
          <cell r="J819">
            <v>815</v>
          </cell>
        </row>
        <row r="820">
          <cell r="I820">
            <v>8160000</v>
          </cell>
          <cell r="J820">
            <v>816</v>
          </cell>
        </row>
        <row r="821">
          <cell r="I821">
            <v>8170000</v>
          </cell>
          <cell r="J821">
            <v>817</v>
          </cell>
        </row>
        <row r="822">
          <cell r="I822">
            <v>8180000</v>
          </cell>
          <cell r="J822">
            <v>818</v>
          </cell>
        </row>
        <row r="823">
          <cell r="I823">
            <v>8190000</v>
          </cell>
          <cell r="J823">
            <v>819</v>
          </cell>
        </row>
        <row r="824">
          <cell r="I824">
            <v>8200000</v>
          </cell>
          <cell r="J824">
            <v>820</v>
          </cell>
        </row>
        <row r="825">
          <cell r="I825">
            <v>8210000</v>
          </cell>
          <cell r="J825">
            <v>821</v>
          </cell>
        </row>
        <row r="826">
          <cell r="I826">
            <v>8220000</v>
          </cell>
          <cell r="J826">
            <v>822</v>
          </cell>
        </row>
        <row r="827">
          <cell r="I827">
            <v>8230000</v>
          </cell>
          <cell r="J827">
            <v>823</v>
          </cell>
        </row>
        <row r="828">
          <cell r="I828">
            <v>8240000</v>
          </cell>
          <cell r="J828">
            <v>824</v>
          </cell>
        </row>
        <row r="829">
          <cell r="I829">
            <v>8250000</v>
          </cell>
          <cell r="J829">
            <v>825</v>
          </cell>
        </row>
        <row r="830">
          <cell r="I830">
            <v>8260000</v>
          </cell>
          <cell r="J830">
            <v>826</v>
          </cell>
        </row>
        <row r="831">
          <cell r="I831">
            <v>8270000</v>
          </cell>
          <cell r="J831">
            <v>827</v>
          </cell>
        </row>
        <row r="832">
          <cell r="I832">
            <v>8280000</v>
          </cell>
          <cell r="J832">
            <v>828</v>
          </cell>
        </row>
        <row r="833">
          <cell r="I833">
            <v>8290000</v>
          </cell>
          <cell r="J833">
            <v>829</v>
          </cell>
        </row>
        <row r="834">
          <cell r="I834">
            <v>8300000</v>
          </cell>
          <cell r="J834">
            <v>830</v>
          </cell>
        </row>
        <row r="835">
          <cell r="I835">
            <v>8310000</v>
          </cell>
          <cell r="J835">
            <v>831</v>
          </cell>
        </row>
        <row r="836">
          <cell r="I836">
            <v>8320000</v>
          </cell>
          <cell r="J836">
            <v>832</v>
          </cell>
        </row>
        <row r="837">
          <cell r="I837">
            <v>8330000</v>
          </cell>
          <cell r="J837">
            <v>833</v>
          </cell>
        </row>
        <row r="838">
          <cell r="I838">
            <v>8340000</v>
          </cell>
          <cell r="J838">
            <v>834</v>
          </cell>
        </row>
        <row r="839">
          <cell r="I839">
            <v>8350000</v>
          </cell>
          <cell r="J839">
            <v>835</v>
          </cell>
        </row>
        <row r="840">
          <cell r="I840">
            <v>8360000</v>
          </cell>
          <cell r="J840">
            <v>836</v>
          </cell>
        </row>
        <row r="841">
          <cell r="I841">
            <v>8370000</v>
          </cell>
          <cell r="J841">
            <v>837</v>
          </cell>
        </row>
        <row r="842">
          <cell r="I842">
            <v>8380000</v>
          </cell>
          <cell r="J842">
            <v>838</v>
          </cell>
        </row>
        <row r="843">
          <cell r="I843">
            <v>8390000</v>
          </cell>
          <cell r="J843">
            <v>839</v>
          </cell>
        </row>
        <row r="844">
          <cell r="I844">
            <v>8400000</v>
          </cell>
          <cell r="J844">
            <v>840</v>
          </cell>
        </row>
        <row r="845">
          <cell r="I845">
            <v>8410000</v>
          </cell>
          <cell r="J845">
            <v>841</v>
          </cell>
        </row>
        <row r="846">
          <cell r="I846">
            <v>8420000</v>
          </cell>
          <cell r="J846">
            <v>842</v>
          </cell>
        </row>
        <row r="847">
          <cell r="I847">
            <v>8430000</v>
          </cell>
          <cell r="J847">
            <v>843</v>
          </cell>
        </row>
        <row r="848">
          <cell r="I848">
            <v>8440000</v>
          </cell>
          <cell r="J848">
            <v>844</v>
          </cell>
        </row>
        <row r="849">
          <cell r="I849">
            <v>8450000</v>
          </cell>
          <cell r="J849">
            <v>845</v>
          </cell>
        </row>
        <row r="850">
          <cell r="I850">
            <v>8460000</v>
          </cell>
          <cell r="J850">
            <v>846</v>
          </cell>
        </row>
        <row r="851">
          <cell r="I851">
            <v>8470000</v>
          </cell>
          <cell r="J851">
            <v>847</v>
          </cell>
        </row>
        <row r="852">
          <cell r="I852">
            <v>8480000</v>
          </cell>
          <cell r="J852">
            <v>848</v>
          </cell>
        </row>
        <row r="853">
          <cell r="I853">
            <v>8490000</v>
          </cell>
          <cell r="J853">
            <v>849</v>
          </cell>
        </row>
        <row r="854">
          <cell r="I854">
            <v>8500000</v>
          </cell>
          <cell r="J854">
            <v>850</v>
          </cell>
        </row>
        <row r="855">
          <cell r="I855">
            <v>8510000</v>
          </cell>
          <cell r="J855">
            <v>851</v>
          </cell>
        </row>
        <row r="856">
          <cell r="I856">
            <v>8520000</v>
          </cell>
          <cell r="J856">
            <v>852</v>
          </cell>
        </row>
        <row r="857">
          <cell r="I857">
            <v>8530000</v>
          </cell>
          <cell r="J857">
            <v>853</v>
          </cell>
        </row>
        <row r="858">
          <cell r="I858">
            <v>8540000</v>
          </cell>
          <cell r="J858">
            <v>854</v>
          </cell>
        </row>
        <row r="859">
          <cell r="I859">
            <v>8550000</v>
          </cell>
          <cell r="J859">
            <v>855</v>
          </cell>
        </row>
        <row r="860">
          <cell r="I860">
            <v>8560000</v>
          </cell>
          <cell r="J860">
            <v>856</v>
          </cell>
        </row>
        <row r="861">
          <cell r="I861">
            <v>8570000</v>
          </cell>
          <cell r="J861">
            <v>857</v>
          </cell>
        </row>
        <row r="862">
          <cell r="I862">
            <v>8580000</v>
          </cell>
          <cell r="J862">
            <v>858</v>
          </cell>
        </row>
        <row r="863">
          <cell r="I863">
            <v>8590000</v>
          </cell>
          <cell r="J863">
            <v>859</v>
          </cell>
        </row>
        <row r="864">
          <cell r="I864">
            <v>8600000</v>
          </cell>
          <cell r="J864">
            <v>860</v>
          </cell>
        </row>
        <row r="865">
          <cell r="I865">
            <v>8610000</v>
          </cell>
          <cell r="J865">
            <v>861</v>
          </cell>
        </row>
        <row r="866">
          <cell r="I866">
            <v>8620000</v>
          </cell>
          <cell r="J866">
            <v>862</v>
          </cell>
        </row>
        <row r="867">
          <cell r="I867">
            <v>8630000</v>
          </cell>
          <cell r="J867">
            <v>863</v>
          </cell>
        </row>
        <row r="868">
          <cell r="I868">
            <v>8640000</v>
          </cell>
          <cell r="J868">
            <v>864</v>
          </cell>
        </row>
        <row r="869">
          <cell r="I869">
            <v>8650000</v>
          </cell>
          <cell r="J869">
            <v>865</v>
          </cell>
        </row>
        <row r="870">
          <cell r="I870">
            <v>8660000</v>
          </cell>
          <cell r="J870">
            <v>866</v>
          </cell>
        </row>
        <row r="871">
          <cell r="I871">
            <v>8670000</v>
          </cell>
          <cell r="J871">
            <v>867</v>
          </cell>
        </row>
        <row r="872">
          <cell r="I872">
            <v>8680000</v>
          </cell>
          <cell r="J872">
            <v>868</v>
          </cell>
        </row>
        <row r="873">
          <cell r="I873">
            <v>8690000</v>
          </cell>
          <cell r="J873">
            <v>869</v>
          </cell>
        </row>
        <row r="874">
          <cell r="I874">
            <v>8700000</v>
          </cell>
          <cell r="J874">
            <v>870</v>
          </cell>
        </row>
        <row r="875">
          <cell r="I875">
            <v>8710000</v>
          </cell>
          <cell r="J875">
            <v>871</v>
          </cell>
        </row>
        <row r="876">
          <cell r="I876">
            <v>8720000</v>
          </cell>
          <cell r="J876">
            <v>872</v>
          </cell>
        </row>
        <row r="877">
          <cell r="I877">
            <v>8730000</v>
          </cell>
          <cell r="J877">
            <v>873</v>
          </cell>
        </row>
        <row r="878">
          <cell r="I878">
            <v>8740000</v>
          </cell>
          <cell r="J878">
            <v>874</v>
          </cell>
        </row>
        <row r="879">
          <cell r="I879">
            <v>8750000</v>
          </cell>
          <cell r="J879">
            <v>875</v>
          </cell>
        </row>
        <row r="880">
          <cell r="I880">
            <v>8760000</v>
          </cell>
          <cell r="J880">
            <v>876</v>
          </cell>
        </row>
        <row r="881">
          <cell r="I881">
            <v>8770000</v>
          </cell>
          <cell r="J881">
            <v>877</v>
          </cell>
        </row>
        <row r="882">
          <cell r="I882">
            <v>8780000</v>
          </cell>
          <cell r="J882">
            <v>878</v>
          </cell>
        </row>
        <row r="883">
          <cell r="I883">
            <v>8790000</v>
          </cell>
          <cell r="J883">
            <v>879</v>
          </cell>
        </row>
        <row r="884">
          <cell r="I884">
            <v>8800000</v>
          </cell>
          <cell r="J884">
            <v>880</v>
          </cell>
        </row>
        <row r="885">
          <cell r="I885">
            <v>8810000</v>
          </cell>
          <cell r="J885">
            <v>881</v>
          </cell>
        </row>
        <row r="886">
          <cell r="I886">
            <v>8820000</v>
          </cell>
          <cell r="J886">
            <v>882</v>
          </cell>
        </row>
        <row r="887">
          <cell r="I887">
            <v>8830000</v>
          </cell>
          <cell r="J887">
            <v>883</v>
          </cell>
        </row>
        <row r="888">
          <cell r="I888">
            <v>8840000</v>
          </cell>
          <cell r="J888">
            <v>884</v>
          </cell>
        </row>
        <row r="889">
          <cell r="I889">
            <v>8850000</v>
          </cell>
          <cell r="J889">
            <v>885</v>
          </cell>
        </row>
        <row r="890">
          <cell r="I890">
            <v>8860000</v>
          </cell>
          <cell r="J890">
            <v>886</v>
          </cell>
        </row>
        <row r="891">
          <cell r="I891">
            <v>8870000</v>
          </cell>
          <cell r="J891">
            <v>887</v>
          </cell>
        </row>
        <row r="892">
          <cell r="I892">
            <v>8880000</v>
          </cell>
          <cell r="J892">
            <v>888</v>
          </cell>
        </row>
        <row r="893">
          <cell r="I893">
            <v>8890000</v>
          </cell>
          <cell r="J893">
            <v>889</v>
          </cell>
        </row>
        <row r="894">
          <cell r="I894">
            <v>8900000</v>
          </cell>
          <cell r="J894">
            <v>890</v>
          </cell>
        </row>
        <row r="895">
          <cell r="I895">
            <v>8910000</v>
          </cell>
          <cell r="J895">
            <v>891</v>
          </cell>
        </row>
        <row r="896">
          <cell r="I896">
            <v>8920000</v>
          </cell>
          <cell r="J896">
            <v>892</v>
          </cell>
        </row>
        <row r="897">
          <cell r="I897">
            <v>8930000</v>
          </cell>
          <cell r="J897">
            <v>893</v>
          </cell>
        </row>
        <row r="898">
          <cell r="I898">
            <v>8940000</v>
          </cell>
          <cell r="J898">
            <v>894</v>
          </cell>
        </row>
        <row r="899">
          <cell r="I899">
            <v>8950000</v>
          </cell>
          <cell r="J899">
            <v>895</v>
          </cell>
        </row>
        <row r="900">
          <cell r="I900">
            <v>8960000</v>
          </cell>
          <cell r="J900">
            <v>896</v>
          </cell>
        </row>
        <row r="901">
          <cell r="I901">
            <v>8970000</v>
          </cell>
          <cell r="J901">
            <v>897</v>
          </cell>
        </row>
        <row r="902">
          <cell r="I902">
            <v>8980000</v>
          </cell>
          <cell r="J902">
            <v>898</v>
          </cell>
        </row>
        <row r="903">
          <cell r="I903">
            <v>8990000</v>
          </cell>
          <cell r="J903">
            <v>899</v>
          </cell>
        </row>
        <row r="904">
          <cell r="I904">
            <v>9000000</v>
          </cell>
          <cell r="J904">
            <v>900</v>
          </cell>
        </row>
        <row r="905">
          <cell r="I905">
            <v>9010000</v>
          </cell>
          <cell r="J905">
            <v>901</v>
          </cell>
        </row>
        <row r="906">
          <cell r="I906">
            <v>9020000</v>
          </cell>
          <cell r="J906">
            <v>902</v>
          </cell>
        </row>
        <row r="907">
          <cell r="I907">
            <v>9030000</v>
          </cell>
          <cell r="J907">
            <v>903</v>
          </cell>
        </row>
        <row r="908">
          <cell r="I908">
            <v>9040000</v>
          </cell>
          <cell r="J908">
            <v>904</v>
          </cell>
        </row>
        <row r="909">
          <cell r="I909">
            <v>9050000</v>
          </cell>
          <cell r="J909">
            <v>905</v>
          </cell>
        </row>
        <row r="910">
          <cell r="I910">
            <v>9060000</v>
          </cell>
          <cell r="J910">
            <v>906</v>
          </cell>
        </row>
        <row r="911">
          <cell r="I911">
            <v>9070000</v>
          </cell>
          <cell r="J911">
            <v>907</v>
          </cell>
        </row>
        <row r="912">
          <cell r="I912">
            <v>9080000</v>
          </cell>
          <cell r="J912">
            <v>908</v>
          </cell>
        </row>
        <row r="913">
          <cell r="I913">
            <v>9090000</v>
          </cell>
          <cell r="J913">
            <v>909</v>
          </cell>
        </row>
        <row r="914">
          <cell r="I914">
            <v>9100000</v>
          </cell>
          <cell r="J914">
            <v>910</v>
          </cell>
        </row>
        <row r="915">
          <cell r="I915">
            <v>9110000</v>
          </cell>
          <cell r="J915">
            <v>911</v>
          </cell>
        </row>
        <row r="916">
          <cell r="I916">
            <v>9120000</v>
          </cell>
          <cell r="J916">
            <v>912</v>
          </cell>
        </row>
        <row r="917">
          <cell r="I917">
            <v>9130000</v>
          </cell>
          <cell r="J917">
            <v>913</v>
          </cell>
        </row>
        <row r="918">
          <cell r="I918">
            <v>9140000</v>
          </cell>
          <cell r="J918">
            <v>914</v>
          </cell>
        </row>
        <row r="919">
          <cell r="I919">
            <v>9150000</v>
          </cell>
          <cell r="J919">
            <v>915</v>
          </cell>
        </row>
        <row r="920">
          <cell r="I920">
            <v>9160000</v>
          </cell>
          <cell r="J920">
            <v>916</v>
          </cell>
        </row>
        <row r="921">
          <cell r="I921">
            <v>9170000</v>
          </cell>
          <cell r="J921">
            <v>917</v>
          </cell>
        </row>
        <row r="922">
          <cell r="I922">
            <v>9180000</v>
          </cell>
          <cell r="J922">
            <v>918</v>
          </cell>
        </row>
        <row r="923">
          <cell r="I923">
            <v>9190000</v>
          </cell>
          <cell r="J923">
            <v>919</v>
          </cell>
        </row>
        <row r="924">
          <cell r="I924">
            <v>9200000</v>
          </cell>
          <cell r="J924">
            <v>920</v>
          </cell>
        </row>
        <row r="925">
          <cell r="I925">
            <v>9210000</v>
          </cell>
          <cell r="J925">
            <v>921</v>
          </cell>
        </row>
        <row r="926">
          <cell r="I926">
            <v>9220000</v>
          </cell>
          <cell r="J926">
            <v>922</v>
          </cell>
        </row>
        <row r="927">
          <cell r="I927">
            <v>9230000</v>
          </cell>
          <cell r="J927">
            <v>923</v>
          </cell>
        </row>
        <row r="928">
          <cell r="I928">
            <v>9240000</v>
          </cell>
          <cell r="J928">
            <v>924</v>
          </cell>
        </row>
        <row r="929">
          <cell r="I929">
            <v>9250000</v>
          </cell>
          <cell r="J929">
            <v>925</v>
          </cell>
        </row>
        <row r="930">
          <cell r="I930">
            <v>9260000</v>
          </cell>
          <cell r="J930">
            <v>926</v>
          </cell>
        </row>
        <row r="931">
          <cell r="I931">
            <v>9270000</v>
          </cell>
          <cell r="J931">
            <v>927</v>
          </cell>
        </row>
        <row r="932">
          <cell r="I932">
            <v>9280000</v>
          </cell>
          <cell r="J932">
            <v>928</v>
          </cell>
        </row>
        <row r="933">
          <cell r="I933">
            <v>9290000</v>
          </cell>
          <cell r="J933">
            <v>929</v>
          </cell>
        </row>
        <row r="934">
          <cell r="I934">
            <v>9300000</v>
          </cell>
          <cell r="J934">
            <v>930</v>
          </cell>
        </row>
        <row r="935">
          <cell r="I935">
            <v>9310000</v>
          </cell>
          <cell r="J935">
            <v>931</v>
          </cell>
        </row>
        <row r="936">
          <cell r="I936">
            <v>9320000</v>
          </cell>
          <cell r="J936">
            <v>932</v>
          </cell>
        </row>
        <row r="937">
          <cell r="I937">
            <v>9330000</v>
          </cell>
          <cell r="J937">
            <v>933</v>
          </cell>
        </row>
        <row r="938">
          <cell r="I938">
            <v>9340000</v>
          </cell>
          <cell r="J938">
            <v>934</v>
          </cell>
        </row>
        <row r="939">
          <cell r="I939">
            <v>9350000</v>
          </cell>
          <cell r="J939">
            <v>935</v>
          </cell>
        </row>
        <row r="940">
          <cell r="I940">
            <v>9360000</v>
          </cell>
          <cell r="J940">
            <v>936</v>
          </cell>
        </row>
        <row r="941">
          <cell r="I941">
            <v>9370000</v>
          </cell>
          <cell r="J941">
            <v>937</v>
          </cell>
        </row>
        <row r="942">
          <cell r="I942">
            <v>9380000</v>
          </cell>
          <cell r="J942">
            <v>938</v>
          </cell>
        </row>
        <row r="943">
          <cell r="I943">
            <v>9390000</v>
          </cell>
          <cell r="J943">
            <v>939</v>
          </cell>
        </row>
        <row r="944">
          <cell r="I944">
            <v>9400000</v>
          </cell>
          <cell r="J944">
            <v>940</v>
          </cell>
        </row>
        <row r="945">
          <cell r="I945">
            <v>9410000</v>
          </cell>
          <cell r="J945">
            <v>941</v>
          </cell>
        </row>
        <row r="946">
          <cell r="I946">
            <v>9420000</v>
          </cell>
          <cell r="J946">
            <v>942</v>
          </cell>
        </row>
        <row r="947">
          <cell r="I947">
            <v>9430000</v>
          </cell>
          <cell r="J947">
            <v>943</v>
          </cell>
        </row>
        <row r="948">
          <cell r="I948">
            <v>9440000</v>
          </cell>
          <cell r="J948">
            <v>944</v>
          </cell>
        </row>
        <row r="949">
          <cell r="I949">
            <v>9450000</v>
          </cell>
          <cell r="J949">
            <v>945</v>
          </cell>
        </row>
        <row r="950">
          <cell r="I950">
            <v>9460000</v>
          </cell>
          <cell r="J950">
            <v>946</v>
          </cell>
        </row>
        <row r="951">
          <cell r="I951">
            <v>9470000</v>
          </cell>
          <cell r="J951">
            <v>947</v>
          </cell>
        </row>
        <row r="952">
          <cell r="I952">
            <v>9480000</v>
          </cell>
          <cell r="J952">
            <v>948</v>
          </cell>
        </row>
        <row r="953">
          <cell r="I953">
            <v>9490000</v>
          </cell>
          <cell r="J953">
            <v>949</v>
          </cell>
        </row>
        <row r="954">
          <cell r="I954">
            <v>9500000</v>
          </cell>
          <cell r="J954">
            <v>950</v>
          </cell>
        </row>
        <row r="955">
          <cell r="I955">
            <v>9510000</v>
          </cell>
          <cell r="J955">
            <v>951</v>
          </cell>
        </row>
        <row r="956">
          <cell r="I956">
            <v>9520000</v>
          </cell>
          <cell r="J956">
            <v>952</v>
          </cell>
        </row>
        <row r="957">
          <cell r="I957">
            <v>9530000</v>
          </cell>
          <cell r="J957">
            <v>953</v>
          </cell>
        </row>
        <row r="958">
          <cell r="I958">
            <v>9540000</v>
          </cell>
          <cell r="J958">
            <v>954</v>
          </cell>
        </row>
        <row r="959">
          <cell r="I959">
            <v>9550000</v>
          </cell>
          <cell r="J959">
            <v>955</v>
          </cell>
        </row>
        <row r="960">
          <cell r="I960">
            <v>9560000</v>
          </cell>
          <cell r="J960">
            <v>956</v>
          </cell>
        </row>
        <row r="961">
          <cell r="I961">
            <v>9570000</v>
          </cell>
          <cell r="J961">
            <v>957</v>
          </cell>
        </row>
        <row r="962">
          <cell r="I962">
            <v>9580000</v>
          </cell>
          <cell r="J962">
            <v>958</v>
          </cell>
        </row>
        <row r="963">
          <cell r="I963">
            <v>9590000</v>
          </cell>
          <cell r="J963">
            <v>959</v>
          </cell>
        </row>
        <row r="964">
          <cell r="I964">
            <v>9600000</v>
          </cell>
          <cell r="J964">
            <v>960</v>
          </cell>
        </row>
        <row r="965">
          <cell r="I965">
            <v>9610000</v>
          </cell>
          <cell r="J965">
            <v>961</v>
          </cell>
        </row>
        <row r="966">
          <cell r="I966">
            <v>9620000</v>
          </cell>
          <cell r="J966">
            <v>962</v>
          </cell>
        </row>
        <row r="967">
          <cell r="I967">
            <v>9630000</v>
          </cell>
          <cell r="J967">
            <v>963</v>
          </cell>
        </row>
        <row r="968">
          <cell r="I968">
            <v>9640000</v>
          </cell>
          <cell r="J968">
            <v>964</v>
          </cell>
        </row>
        <row r="969">
          <cell r="I969">
            <v>9650000</v>
          </cell>
          <cell r="J969">
            <v>965</v>
          </cell>
        </row>
        <row r="970">
          <cell r="I970">
            <v>9660000</v>
          </cell>
          <cell r="J970">
            <v>966</v>
          </cell>
        </row>
        <row r="971">
          <cell r="I971">
            <v>9670000</v>
          </cell>
          <cell r="J971">
            <v>967</v>
          </cell>
        </row>
        <row r="972">
          <cell r="I972">
            <v>9680000</v>
          </cell>
          <cell r="J972">
            <v>968</v>
          </cell>
        </row>
        <row r="973">
          <cell r="I973">
            <v>9690000</v>
          </cell>
          <cell r="J973">
            <v>969</v>
          </cell>
        </row>
        <row r="974">
          <cell r="I974">
            <v>9700000</v>
          </cell>
          <cell r="J974">
            <v>970</v>
          </cell>
        </row>
        <row r="975">
          <cell r="I975">
            <v>9710000</v>
          </cell>
          <cell r="J975">
            <v>971</v>
          </cell>
        </row>
        <row r="976">
          <cell r="I976">
            <v>9720000</v>
          </cell>
          <cell r="J976">
            <v>972</v>
          </cell>
        </row>
        <row r="977">
          <cell r="I977">
            <v>9730000</v>
          </cell>
          <cell r="J977">
            <v>973</v>
          </cell>
        </row>
        <row r="978">
          <cell r="I978">
            <v>9740000</v>
          </cell>
          <cell r="J978">
            <v>974</v>
          </cell>
        </row>
        <row r="979">
          <cell r="I979">
            <v>9750000</v>
          </cell>
          <cell r="J979">
            <v>975</v>
          </cell>
        </row>
        <row r="980">
          <cell r="I980">
            <v>9760000</v>
          </cell>
          <cell r="J980">
            <v>976</v>
          </cell>
        </row>
        <row r="981">
          <cell r="I981">
            <v>9770000</v>
          </cell>
          <cell r="J981">
            <v>977</v>
          </cell>
        </row>
        <row r="982">
          <cell r="I982">
            <v>9780000</v>
          </cell>
          <cell r="J982">
            <v>978</v>
          </cell>
        </row>
        <row r="983">
          <cell r="I983">
            <v>9790000</v>
          </cell>
          <cell r="J983">
            <v>979</v>
          </cell>
        </row>
        <row r="984">
          <cell r="I984">
            <v>9800000</v>
          </cell>
          <cell r="J984">
            <v>980</v>
          </cell>
        </row>
        <row r="985">
          <cell r="I985">
            <v>9810000</v>
          </cell>
          <cell r="J985">
            <v>981</v>
          </cell>
        </row>
        <row r="986">
          <cell r="I986">
            <v>9820000</v>
          </cell>
          <cell r="J986">
            <v>982</v>
          </cell>
        </row>
        <row r="987">
          <cell r="I987">
            <v>9830000</v>
          </cell>
          <cell r="J987">
            <v>983</v>
          </cell>
        </row>
        <row r="988">
          <cell r="I988">
            <v>9840000</v>
          </cell>
          <cell r="J988">
            <v>984</v>
          </cell>
        </row>
        <row r="989">
          <cell r="I989">
            <v>9850000</v>
          </cell>
          <cell r="J989">
            <v>985</v>
          </cell>
        </row>
        <row r="990">
          <cell r="I990">
            <v>9860000</v>
          </cell>
          <cell r="J990">
            <v>986</v>
          </cell>
        </row>
        <row r="991">
          <cell r="I991">
            <v>9870000</v>
          </cell>
          <cell r="J991">
            <v>987</v>
          </cell>
        </row>
        <row r="992">
          <cell r="I992">
            <v>9880000</v>
          </cell>
          <cell r="J992">
            <v>988</v>
          </cell>
        </row>
        <row r="993">
          <cell r="I993">
            <v>9890000</v>
          </cell>
          <cell r="J993">
            <v>989</v>
          </cell>
        </row>
        <row r="994">
          <cell r="I994">
            <v>9900000</v>
          </cell>
          <cell r="J994">
            <v>990</v>
          </cell>
        </row>
        <row r="995">
          <cell r="I995">
            <v>9910000</v>
          </cell>
          <cell r="J995">
            <v>991</v>
          </cell>
        </row>
        <row r="996">
          <cell r="I996">
            <v>9920000</v>
          </cell>
          <cell r="J996">
            <v>992</v>
          </cell>
        </row>
        <row r="997">
          <cell r="I997">
            <v>9930000</v>
          </cell>
          <cell r="J997">
            <v>993</v>
          </cell>
        </row>
        <row r="998">
          <cell r="I998">
            <v>9940000</v>
          </cell>
          <cell r="J998">
            <v>994</v>
          </cell>
        </row>
        <row r="999">
          <cell r="I999">
            <v>9950000</v>
          </cell>
          <cell r="J999">
            <v>995</v>
          </cell>
        </row>
        <row r="1000">
          <cell r="I1000">
            <v>9960000</v>
          </cell>
          <cell r="J1000">
            <v>996</v>
          </cell>
        </row>
        <row r="1001">
          <cell r="I1001">
            <v>9970000</v>
          </cell>
          <cell r="J1001">
            <v>997</v>
          </cell>
        </row>
        <row r="1002">
          <cell r="I1002">
            <v>9980000</v>
          </cell>
          <cell r="J1002">
            <v>998</v>
          </cell>
        </row>
        <row r="1003">
          <cell r="I1003">
            <v>9990000</v>
          </cell>
          <cell r="J1003">
            <v>999</v>
          </cell>
        </row>
        <row r="1004">
          <cell r="I1004">
            <v>10000000</v>
          </cell>
          <cell r="J1004">
            <v>1000</v>
          </cell>
        </row>
        <row r="1005">
          <cell r="I1005">
            <v>10010000</v>
          </cell>
          <cell r="J1005">
            <v>1001</v>
          </cell>
        </row>
        <row r="1006">
          <cell r="I1006">
            <v>10020000</v>
          </cell>
          <cell r="J1006">
            <v>1002</v>
          </cell>
        </row>
        <row r="1007">
          <cell r="I1007">
            <v>10030000</v>
          </cell>
          <cell r="J1007">
            <v>1003</v>
          </cell>
        </row>
        <row r="1008">
          <cell r="I1008">
            <v>10040000</v>
          </cell>
          <cell r="J1008">
            <v>1004</v>
          </cell>
        </row>
        <row r="1009">
          <cell r="I1009">
            <v>10050000</v>
          </cell>
          <cell r="J1009">
            <v>1005</v>
          </cell>
        </row>
        <row r="1010">
          <cell r="I1010">
            <v>10060000</v>
          </cell>
          <cell r="J1010">
            <v>1006</v>
          </cell>
        </row>
        <row r="1011">
          <cell r="I1011">
            <v>10070000</v>
          </cell>
          <cell r="J1011">
            <v>1007</v>
          </cell>
        </row>
        <row r="1012">
          <cell r="I1012">
            <v>10080000</v>
          </cell>
          <cell r="J1012">
            <v>1008</v>
          </cell>
        </row>
        <row r="1013">
          <cell r="I1013">
            <v>10090000</v>
          </cell>
          <cell r="J1013">
            <v>1009</v>
          </cell>
        </row>
        <row r="1014">
          <cell r="I1014">
            <v>10100000</v>
          </cell>
          <cell r="J1014">
            <v>1010</v>
          </cell>
        </row>
        <row r="1015">
          <cell r="I1015">
            <v>10110000</v>
          </cell>
          <cell r="J1015">
            <v>1011</v>
          </cell>
        </row>
        <row r="1016">
          <cell r="I1016">
            <v>10120000</v>
          </cell>
          <cell r="J1016">
            <v>1012</v>
          </cell>
        </row>
        <row r="1017">
          <cell r="I1017">
            <v>10130000</v>
          </cell>
          <cell r="J1017">
            <v>1013</v>
          </cell>
        </row>
        <row r="1018">
          <cell r="I1018">
            <v>10140000</v>
          </cell>
          <cell r="J1018">
            <v>1014</v>
          </cell>
        </row>
        <row r="1019">
          <cell r="I1019">
            <v>10150000</v>
          </cell>
          <cell r="J1019">
            <v>1015</v>
          </cell>
        </row>
        <row r="1020">
          <cell r="I1020">
            <v>10160000</v>
          </cell>
          <cell r="J1020">
            <v>1016</v>
          </cell>
        </row>
        <row r="1021">
          <cell r="I1021">
            <v>10170000</v>
          </cell>
          <cell r="J1021">
            <v>1017</v>
          </cell>
        </row>
        <row r="1022">
          <cell r="I1022">
            <v>10180000</v>
          </cell>
          <cell r="J1022">
            <v>1018</v>
          </cell>
        </row>
        <row r="1023">
          <cell r="I1023">
            <v>10190000</v>
          </cell>
          <cell r="J1023">
            <v>1019</v>
          </cell>
        </row>
        <row r="1024">
          <cell r="I1024">
            <v>10200000</v>
          </cell>
          <cell r="J1024">
            <v>1020</v>
          </cell>
        </row>
        <row r="1025">
          <cell r="I1025">
            <v>10210000</v>
          </cell>
          <cell r="J1025">
            <v>1021</v>
          </cell>
        </row>
        <row r="1026">
          <cell r="I1026">
            <v>10220000</v>
          </cell>
          <cell r="J1026">
            <v>1022</v>
          </cell>
        </row>
        <row r="1027">
          <cell r="I1027">
            <v>10230000</v>
          </cell>
          <cell r="J1027">
            <v>1023</v>
          </cell>
        </row>
        <row r="1028">
          <cell r="I1028">
            <v>10240000</v>
          </cell>
          <cell r="J1028">
            <v>1024</v>
          </cell>
        </row>
        <row r="1029">
          <cell r="I1029">
            <v>10250000</v>
          </cell>
          <cell r="J1029">
            <v>1025</v>
          </cell>
        </row>
        <row r="1030">
          <cell r="I1030">
            <v>10260000</v>
          </cell>
          <cell r="J1030">
            <v>1026</v>
          </cell>
        </row>
        <row r="1031">
          <cell r="I1031">
            <v>10270000</v>
          </cell>
          <cell r="J1031">
            <v>1027</v>
          </cell>
        </row>
        <row r="1032">
          <cell r="I1032">
            <v>10280000</v>
          </cell>
          <cell r="J1032">
            <v>1028</v>
          </cell>
        </row>
        <row r="1033">
          <cell r="I1033">
            <v>10290000</v>
          </cell>
          <cell r="J1033">
            <v>1029</v>
          </cell>
        </row>
        <row r="1034">
          <cell r="I1034">
            <v>10300000</v>
          </cell>
          <cell r="J1034">
            <v>1030</v>
          </cell>
        </row>
        <row r="1035">
          <cell r="I1035">
            <v>10310000</v>
          </cell>
          <cell r="J1035">
            <v>1031</v>
          </cell>
        </row>
        <row r="1036">
          <cell r="I1036">
            <v>10320000</v>
          </cell>
          <cell r="J1036">
            <v>1032</v>
          </cell>
        </row>
        <row r="1037">
          <cell r="I1037">
            <v>10330000</v>
          </cell>
          <cell r="J1037">
            <v>1033</v>
          </cell>
        </row>
        <row r="1038">
          <cell r="I1038">
            <v>10340000</v>
          </cell>
          <cell r="J1038">
            <v>1034</v>
          </cell>
        </row>
        <row r="1039">
          <cell r="I1039">
            <v>10350000</v>
          </cell>
          <cell r="J1039">
            <v>1035</v>
          </cell>
        </row>
        <row r="1040">
          <cell r="I1040">
            <v>10360000</v>
          </cell>
          <cell r="J1040">
            <v>1036</v>
          </cell>
        </row>
        <row r="1041">
          <cell r="I1041">
            <v>10370000</v>
          </cell>
          <cell r="J1041">
            <v>1037</v>
          </cell>
        </row>
        <row r="1042">
          <cell r="I1042">
            <v>10380000</v>
          </cell>
          <cell r="J1042">
            <v>1038</v>
          </cell>
        </row>
        <row r="1043">
          <cell r="I1043">
            <v>10390000</v>
          </cell>
          <cell r="J1043">
            <v>1039</v>
          </cell>
        </row>
        <row r="1044">
          <cell r="I1044">
            <v>10400000</v>
          </cell>
          <cell r="J1044">
            <v>1040</v>
          </cell>
        </row>
        <row r="1045">
          <cell r="I1045">
            <v>10410000</v>
          </cell>
          <cell r="J1045">
            <v>1041</v>
          </cell>
        </row>
        <row r="1046">
          <cell r="I1046">
            <v>10420000</v>
          </cell>
          <cell r="J1046">
            <v>1042</v>
          </cell>
        </row>
        <row r="1047">
          <cell r="I1047">
            <v>10430000</v>
          </cell>
          <cell r="J1047">
            <v>1043</v>
          </cell>
        </row>
        <row r="1048">
          <cell r="I1048">
            <v>10440000</v>
          </cell>
          <cell r="J1048">
            <v>1044</v>
          </cell>
        </row>
        <row r="1049">
          <cell r="I1049">
            <v>10450000</v>
          </cell>
          <cell r="J1049">
            <v>1045</v>
          </cell>
        </row>
        <row r="1050">
          <cell r="I1050">
            <v>10460000</v>
          </cell>
          <cell r="J1050">
            <v>1046</v>
          </cell>
        </row>
        <row r="1051">
          <cell r="I1051">
            <v>10470000</v>
          </cell>
          <cell r="J1051">
            <v>1047</v>
          </cell>
        </row>
        <row r="1052">
          <cell r="I1052">
            <v>10480000</v>
          </cell>
          <cell r="J1052">
            <v>1048</v>
          </cell>
        </row>
        <row r="1053">
          <cell r="I1053">
            <v>10490000</v>
          </cell>
          <cell r="J1053">
            <v>1049</v>
          </cell>
        </row>
        <row r="1054">
          <cell r="I1054">
            <v>10500000</v>
          </cell>
          <cell r="J1054">
            <v>1050</v>
          </cell>
        </row>
        <row r="1055">
          <cell r="I1055">
            <v>10510000</v>
          </cell>
          <cell r="J1055">
            <v>1051</v>
          </cell>
        </row>
        <row r="1056">
          <cell r="I1056">
            <v>10520000</v>
          </cell>
          <cell r="J1056">
            <v>1052</v>
          </cell>
        </row>
        <row r="1057">
          <cell r="I1057">
            <v>10530000</v>
          </cell>
          <cell r="J1057">
            <v>1053</v>
          </cell>
        </row>
        <row r="1058">
          <cell r="I1058">
            <v>10540000</v>
          </cell>
          <cell r="J1058">
            <v>1054</v>
          </cell>
        </row>
        <row r="1059">
          <cell r="I1059">
            <v>10550000</v>
          </cell>
          <cell r="J1059">
            <v>1055</v>
          </cell>
        </row>
        <row r="1060">
          <cell r="I1060">
            <v>10560000</v>
          </cell>
          <cell r="J1060">
            <v>1056</v>
          </cell>
        </row>
        <row r="1061">
          <cell r="I1061">
            <v>10570000</v>
          </cell>
          <cell r="J1061">
            <v>1057</v>
          </cell>
        </row>
        <row r="1062">
          <cell r="I1062">
            <v>10580000</v>
          </cell>
          <cell r="J1062">
            <v>1058</v>
          </cell>
        </row>
        <row r="1063">
          <cell r="I1063">
            <v>10590000</v>
          </cell>
          <cell r="J1063">
            <v>1059</v>
          </cell>
        </row>
        <row r="1064">
          <cell r="I1064">
            <v>10600000</v>
          </cell>
          <cell r="J1064">
            <v>1060</v>
          </cell>
        </row>
        <row r="1065">
          <cell r="I1065">
            <v>10610000</v>
          </cell>
          <cell r="J1065">
            <v>1061</v>
          </cell>
        </row>
        <row r="1066">
          <cell r="I1066">
            <v>10620000</v>
          </cell>
          <cell r="J1066">
            <v>1062</v>
          </cell>
        </row>
        <row r="1067">
          <cell r="I1067">
            <v>10630000</v>
          </cell>
          <cell r="J1067">
            <v>1063</v>
          </cell>
        </row>
        <row r="1068">
          <cell r="I1068">
            <v>10640000</v>
          </cell>
          <cell r="J1068">
            <v>1064</v>
          </cell>
        </row>
        <row r="1069">
          <cell r="I1069">
            <v>10650000</v>
          </cell>
          <cell r="J1069">
            <v>1065</v>
          </cell>
        </row>
        <row r="1070">
          <cell r="I1070">
            <v>10660000</v>
          </cell>
          <cell r="J1070">
            <v>1066</v>
          </cell>
        </row>
        <row r="1071">
          <cell r="I1071">
            <v>10670000</v>
          </cell>
          <cell r="J1071">
            <v>1067</v>
          </cell>
        </row>
        <row r="1072">
          <cell r="I1072">
            <v>10680000</v>
          </cell>
          <cell r="J1072">
            <v>1068</v>
          </cell>
        </row>
        <row r="1073">
          <cell r="I1073">
            <v>10690000</v>
          </cell>
          <cell r="J1073">
            <v>1069</v>
          </cell>
        </row>
        <row r="1074">
          <cell r="I1074">
            <v>10700000</v>
          </cell>
          <cell r="J1074">
            <v>1070</v>
          </cell>
        </row>
        <row r="1075">
          <cell r="I1075">
            <v>10710000</v>
          </cell>
          <cell r="J1075">
            <v>1071</v>
          </cell>
        </row>
        <row r="1076">
          <cell r="I1076">
            <v>10720000</v>
          </cell>
          <cell r="J1076">
            <v>1072</v>
          </cell>
        </row>
        <row r="1077">
          <cell r="I1077">
            <v>10730000</v>
          </cell>
          <cell r="J1077">
            <v>1073</v>
          </cell>
        </row>
        <row r="1078">
          <cell r="I1078">
            <v>10740000</v>
          </cell>
          <cell r="J1078">
            <v>1074</v>
          </cell>
        </row>
        <row r="1079">
          <cell r="I1079">
            <v>10750000</v>
          </cell>
          <cell r="J1079">
            <v>1075</v>
          </cell>
        </row>
        <row r="1080">
          <cell r="I1080">
            <v>10760000</v>
          </cell>
          <cell r="J1080">
            <v>1076</v>
          </cell>
        </row>
        <row r="1081">
          <cell r="I1081">
            <v>10770000</v>
          </cell>
          <cell r="J1081">
            <v>1077</v>
          </cell>
        </row>
        <row r="1082">
          <cell r="I1082">
            <v>10780000</v>
          </cell>
          <cell r="J1082">
            <v>1078</v>
          </cell>
        </row>
        <row r="1083">
          <cell r="I1083">
            <v>10790000</v>
          </cell>
          <cell r="J1083">
            <v>1079</v>
          </cell>
        </row>
        <row r="1084">
          <cell r="I1084">
            <v>10800000</v>
          </cell>
          <cell r="J1084">
            <v>1080</v>
          </cell>
        </row>
        <row r="1085">
          <cell r="I1085">
            <v>10810000</v>
          </cell>
          <cell r="J1085">
            <v>1081</v>
          </cell>
        </row>
        <row r="1086">
          <cell r="I1086">
            <v>10820000</v>
          </cell>
          <cell r="J1086">
            <v>1082</v>
          </cell>
        </row>
        <row r="1087">
          <cell r="I1087">
            <v>10830000</v>
          </cell>
          <cell r="J1087">
            <v>1083</v>
          </cell>
        </row>
        <row r="1088">
          <cell r="I1088">
            <v>10840000</v>
          </cell>
          <cell r="J1088">
            <v>1084</v>
          </cell>
        </row>
        <row r="1089">
          <cell r="I1089">
            <v>10850000</v>
          </cell>
          <cell r="J1089">
            <v>1085</v>
          </cell>
        </row>
        <row r="1090">
          <cell r="I1090">
            <v>10860000</v>
          </cell>
          <cell r="J1090">
            <v>1086</v>
          </cell>
        </row>
        <row r="1091">
          <cell r="I1091">
            <v>10870000</v>
          </cell>
          <cell r="J1091">
            <v>1087</v>
          </cell>
        </row>
        <row r="1092">
          <cell r="I1092">
            <v>10880000</v>
          </cell>
          <cell r="J1092">
            <v>1088</v>
          </cell>
        </row>
        <row r="1093">
          <cell r="I1093">
            <v>10890000</v>
          </cell>
          <cell r="J1093">
            <v>1089</v>
          </cell>
        </row>
        <row r="1094">
          <cell r="I1094">
            <v>10900000</v>
          </cell>
          <cell r="J1094">
            <v>1090</v>
          </cell>
        </row>
        <row r="1095">
          <cell r="I1095">
            <v>10910000</v>
          </cell>
          <cell r="J1095">
            <v>1091</v>
          </cell>
        </row>
        <row r="1096">
          <cell r="I1096">
            <v>10920000</v>
          </cell>
          <cell r="J1096">
            <v>1092</v>
          </cell>
        </row>
        <row r="1097">
          <cell r="I1097">
            <v>10930000</v>
          </cell>
          <cell r="J1097">
            <v>1093</v>
          </cell>
        </row>
        <row r="1098">
          <cell r="I1098">
            <v>10940000</v>
          </cell>
          <cell r="J1098">
            <v>1094</v>
          </cell>
        </row>
        <row r="1099">
          <cell r="I1099">
            <v>10950000</v>
          </cell>
          <cell r="J1099">
            <v>1095</v>
          </cell>
        </row>
        <row r="1100">
          <cell r="I1100">
            <v>10960000</v>
          </cell>
          <cell r="J1100">
            <v>1096</v>
          </cell>
        </row>
        <row r="1101">
          <cell r="I1101">
            <v>10970000</v>
          </cell>
          <cell r="J1101">
            <v>1097</v>
          </cell>
        </row>
        <row r="1102">
          <cell r="I1102">
            <v>10980000</v>
          </cell>
          <cell r="J1102">
            <v>1098</v>
          </cell>
        </row>
        <row r="1103">
          <cell r="I1103">
            <v>10990000</v>
          </cell>
          <cell r="J1103">
            <v>1099</v>
          </cell>
        </row>
        <row r="1104">
          <cell r="I1104">
            <v>11000000</v>
          </cell>
          <cell r="J1104">
            <v>1100</v>
          </cell>
        </row>
        <row r="1105">
          <cell r="I1105">
            <v>11010000</v>
          </cell>
          <cell r="J1105">
            <v>1101</v>
          </cell>
        </row>
        <row r="1106">
          <cell r="I1106">
            <v>11020000</v>
          </cell>
          <cell r="J1106">
            <v>1102</v>
          </cell>
        </row>
        <row r="1107">
          <cell r="I1107">
            <v>11030000</v>
          </cell>
          <cell r="J1107">
            <v>1103</v>
          </cell>
        </row>
        <row r="1108">
          <cell r="I1108">
            <v>11040000</v>
          </cell>
          <cell r="J1108">
            <v>1104</v>
          </cell>
        </row>
        <row r="1109">
          <cell r="I1109">
            <v>11050000</v>
          </cell>
          <cell r="J1109">
            <v>1105</v>
          </cell>
        </row>
        <row r="1110">
          <cell r="I1110">
            <v>11060000</v>
          </cell>
          <cell r="J1110">
            <v>1106</v>
          </cell>
        </row>
        <row r="1111">
          <cell r="I1111">
            <v>11070000</v>
          </cell>
          <cell r="J1111">
            <v>1107</v>
          </cell>
        </row>
        <row r="1112">
          <cell r="I1112">
            <v>11080000</v>
          </cell>
          <cell r="J1112">
            <v>1108</v>
          </cell>
        </row>
        <row r="1113">
          <cell r="I1113">
            <v>11090000</v>
          </cell>
          <cell r="J1113">
            <v>1109</v>
          </cell>
        </row>
        <row r="1114">
          <cell r="I1114">
            <v>11100000</v>
          </cell>
          <cell r="J1114">
            <v>1110</v>
          </cell>
        </row>
        <row r="1115">
          <cell r="I1115">
            <v>11110000</v>
          </cell>
          <cell r="J1115">
            <v>1111</v>
          </cell>
        </row>
        <row r="1116">
          <cell r="I1116">
            <v>11120000</v>
          </cell>
          <cell r="J1116">
            <v>1112</v>
          </cell>
        </row>
        <row r="1117">
          <cell r="I1117">
            <v>11130000</v>
          </cell>
          <cell r="J1117">
            <v>1113</v>
          </cell>
        </row>
        <row r="1118">
          <cell r="I1118">
            <v>11140000</v>
          </cell>
          <cell r="J1118">
            <v>1114</v>
          </cell>
        </row>
        <row r="1119">
          <cell r="I1119">
            <v>11150000</v>
          </cell>
          <cell r="J1119">
            <v>1115</v>
          </cell>
        </row>
        <row r="1120">
          <cell r="I1120">
            <v>11160000</v>
          </cell>
          <cell r="J1120">
            <v>1116</v>
          </cell>
        </row>
        <row r="1121">
          <cell r="I1121">
            <v>11170000</v>
          </cell>
          <cell r="J1121">
            <v>1117</v>
          </cell>
        </row>
        <row r="1122">
          <cell r="I1122">
            <v>11180000</v>
          </cell>
          <cell r="J1122">
            <v>1118</v>
          </cell>
        </row>
        <row r="1123">
          <cell r="I1123">
            <v>11190000</v>
          </cell>
          <cell r="J1123">
            <v>1119</v>
          </cell>
        </row>
        <row r="1124">
          <cell r="I1124">
            <v>11200000</v>
          </cell>
          <cell r="J1124">
            <v>1120</v>
          </cell>
        </row>
        <row r="1125">
          <cell r="I1125">
            <v>11210000</v>
          </cell>
          <cell r="J1125">
            <v>1121</v>
          </cell>
        </row>
        <row r="1126">
          <cell r="I1126">
            <v>11220000</v>
          </cell>
          <cell r="J1126">
            <v>1122</v>
          </cell>
        </row>
        <row r="1127">
          <cell r="I1127">
            <v>11230000</v>
          </cell>
          <cell r="J1127">
            <v>1123</v>
          </cell>
        </row>
        <row r="1128">
          <cell r="I1128">
            <v>11240000</v>
          </cell>
          <cell r="J1128">
            <v>1124</v>
          </cell>
        </row>
        <row r="1129">
          <cell r="I1129">
            <v>11250000</v>
          </cell>
          <cell r="J1129">
            <v>1125</v>
          </cell>
        </row>
        <row r="1130">
          <cell r="I1130">
            <v>11260000</v>
          </cell>
          <cell r="J1130">
            <v>1126</v>
          </cell>
        </row>
        <row r="1131">
          <cell r="I1131">
            <v>11270000</v>
          </cell>
          <cell r="J1131">
            <v>1127</v>
          </cell>
        </row>
        <row r="1132">
          <cell r="I1132">
            <v>11280000</v>
          </cell>
          <cell r="J1132">
            <v>1128</v>
          </cell>
        </row>
        <row r="1133">
          <cell r="I1133">
            <v>11290000</v>
          </cell>
          <cell r="J1133">
            <v>1129</v>
          </cell>
        </row>
        <row r="1134">
          <cell r="I1134">
            <v>11300000</v>
          </cell>
          <cell r="J1134">
            <v>1130</v>
          </cell>
        </row>
        <row r="1135">
          <cell r="I1135">
            <v>11310000</v>
          </cell>
          <cell r="J1135">
            <v>1131</v>
          </cell>
        </row>
        <row r="1136">
          <cell r="I1136">
            <v>11320000</v>
          </cell>
          <cell r="J1136">
            <v>1132</v>
          </cell>
        </row>
        <row r="1137">
          <cell r="I1137">
            <v>11330000</v>
          </cell>
          <cell r="J1137">
            <v>1133</v>
          </cell>
        </row>
        <row r="1138">
          <cell r="I1138">
            <v>11340000</v>
          </cell>
          <cell r="J1138">
            <v>1134</v>
          </cell>
        </row>
        <row r="1139">
          <cell r="I1139">
            <v>11350000</v>
          </cell>
          <cell r="J1139">
            <v>1135</v>
          </cell>
        </row>
        <row r="1140">
          <cell r="I1140">
            <v>11360000</v>
          </cell>
          <cell r="J1140">
            <v>1136</v>
          </cell>
        </row>
        <row r="1141">
          <cell r="I1141">
            <v>11370000</v>
          </cell>
          <cell r="J1141">
            <v>1137</v>
          </cell>
        </row>
        <row r="1142">
          <cell r="I1142">
            <v>11380000</v>
          </cell>
          <cell r="J1142">
            <v>1138</v>
          </cell>
        </row>
        <row r="1143">
          <cell r="I1143">
            <v>11390000</v>
          </cell>
          <cell r="J1143">
            <v>1139</v>
          </cell>
        </row>
        <row r="1144">
          <cell r="I1144">
            <v>11400000</v>
          </cell>
          <cell r="J1144">
            <v>1140</v>
          </cell>
        </row>
        <row r="1145">
          <cell r="I1145">
            <v>11410000</v>
          </cell>
          <cell r="J1145">
            <v>1141</v>
          </cell>
        </row>
        <row r="1146">
          <cell r="I1146">
            <v>11420000</v>
          </cell>
          <cell r="J1146">
            <v>1142</v>
          </cell>
        </row>
        <row r="1147">
          <cell r="I1147">
            <v>11430000</v>
          </cell>
          <cell r="J1147">
            <v>1143</v>
          </cell>
        </row>
        <row r="1148">
          <cell r="I1148">
            <v>11440000</v>
          </cell>
          <cell r="J1148">
            <v>1144</v>
          </cell>
        </row>
        <row r="1149">
          <cell r="I1149">
            <v>11450000</v>
          </cell>
          <cell r="J1149">
            <v>1145</v>
          </cell>
        </row>
        <row r="1150">
          <cell r="I1150">
            <v>11460000</v>
          </cell>
          <cell r="J1150">
            <v>1146</v>
          </cell>
        </row>
        <row r="1151">
          <cell r="I1151">
            <v>11470000</v>
          </cell>
          <cell r="J1151">
            <v>1147</v>
          </cell>
        </row>
        <row r="1152">
          <cell r="I1152">
            <v>11480000</v>
          </cell>
          <cell r="J1152">
            <v>1148</v>
          </cell>
        </row>
        <row r="1153">
          <cell r="I1153">
            <v>11490000</v>
          </cell>
          <cell r="J1153">
            <v>1149</v>
          </cell>
        </row>
        <row r="1154">
          <cell r="I1154">
            <v>11500000</v>
          </cell>
          <cell r="J1154">
            <v>1150</v>
          </cell>
        </row>
        <row r="1155">
          <cell r="I1155">
            <v>11510000</v>
          </cell>
          <cell r="J1155">
            <v>1151</v>
          </cell>
        </row>
        <row r="1156">
          <cell r="I1156">
            <v>11520000</v>
          </cell>
          <cell r="J1156">
            <v>1152</v>
          </cell>
        </row>
        <row r="1157">
          <cell r="I1157">
            <v>11530000</v>
          </cell>
          <cell r="J1157">
            <v>1153</v>
          </cell>
        </row>
        <row r="1158">
          <cell r="I1158">
            <v>11540000</v>
          </cell>
          <cell r="J1158">
            <v>1154</v>
          </cell>
        </row>
        <row r="1159">
          <cell r="I1159">
            <v>11550000</v>
          </cell>
          <cell r="J1159">
            <v>1155</v>
          </cell>
        </row>
        <row r="1160">
          <cell r="I1160">
            <v>11560000</v>
          </cell>
          <cell r="J1160">
            <v>1156</v>
          </cell>
        </row>
        <row r="1161">
          <cell r="I1161">
            <v>11570000</v>
          </cell>
          <cell r="J1161">
            <v>1157</v>
          </cell>
        </row>
        <row r="1162">
          <cell r="I1162">
            <v>11580000</v>
          </cell>
          <cell r="J1162">
            <v>1158</v>
          </cell>
        </row>
        <row r="1163">
          <cell r="I1163">
            <v>11590000</v>
          </cell>
          <cell r="J1163">
            <v>1159</v>
          </cell>
        </row>
        <row r="1164">
          <cell r="I1164">
            <v>11600000</v>
          </cell>
          <cell r="J1164">
            <v>1160</v>
          </cell>
        </row>
        <row r="1165">
          <cell r="I1165">
            <v>11610000</v>
          </cell>
          <cell r="J1165">
            <v>1161</v>
          </cell>
        </row>
        <row r="1166">
          <cell r="I1166">
            <v>11620000</v>
          </cell>
          <cell r="J1166">
            <v>1162</v>
          </cell>
        </row>
        <row r="1167">
          <cell r="I1167">
            <v>11630000</v>
          </cell>
          <cell r="J1167">
            <v>1163</v>
          </cell>
        </row>
        <row r="1168">
          <cell r="I1168">
            <v>11640000</v>
          </cell>
          <cell r="J1168">
            <v>1164</v>
          </cell>
        </row>
        <row r="1169">
          <cell r="I1169">
            <v>11650000</v>
          </cell>
          <cell r="J1169">
            <v>1165</v>
          </cell>
        </row>
        <row r="1170">
          <cell r="I1170">
            <v>11660000</v>
          </cell>
          <cell r="J1170">
            <v>1166</v>
          </cell>
        </row>
        <row r="1171">
          <cell r="I1171">
            <v>11670000</v>
          </cell>
          <cell r="J1171">
            <v>1167</v>
          </cell>
        </row>
        <row r="1172">
          <cell r="I1172">
            <v>11680000</v>
          </cell>
          <cell r="J1172">
            <v>1168</v>
          </cell>
        </row>
        <row r="1173">
          <cell r="I1173">
            <v>11690000</v>
          </cell>
          <cell r="J1173">
            <v>1169</v>
          </cell>
        </row>
        <row r="1174">
          <cell r="I1174">
            <v>11700000</v>
          </cell>
          <cell r="J1174">
            <v>1170</v>
          </cell>
        </row>
        <row r="1175">
          <cell r="I1175">
            <v>11710000</v>
          </cell>
          <cell r="J1175">
            <v>1171</v>
          </cell>
        </row>
        <row r="1176">
          <cell r="I1176">
            <v>11720000</v>
          </cell>
          <cell r="J1176">
            <v>1172</v>
          </cell>
        </row>
        <row r="1177">
          <cell r="I1177">
            <v>11730000</v>
          </cell>
          <cell r="J1177">
            <v>1173</v>
          </cell>
        </row>
        <row r="1178">
          <cell r="I1178">
            <v>11740000</v>
          </cell>
          <cell r="J1178">
            <v>1174</v>
          </cell>
        </row>
        <row r="1179">
          <cell r="I1179">
            <v>11750000</v>
          </cell>
          <cell r="J1179">
            <v>1175</v>
          </cell>
        </row>
        <row r="1180">
          <cell r="I1180">
            <v>11760000</v>
          </cell>
          <cell r="J1180">
            <v>1176</v>
          </cell>
        </row>
        <row r="1181">
          <cell r="I1181">
            <v>11770000</v>
          </cell>
          <cell r="J1181">
            <v>1177</v>
          </cell>
        </row>
        <row r="1182">
          <cell r="I1182">
            <v>11780000</v>
          </cell>
          <cell r="J1182">
            <v>1178</v>
          </cell>
        </row>
        <row r="1183">
          <cell r="I1183">
            <v>11790000</v>
          </cell>
          <cell r="J1183">
            <v>1179</v>
          </cell>
        </row>
        <row r="1184">
          <cell r="I1184">
            <v>11800000</v>
          </cell>
          <cell r="J1184">
            <v>1180</v>
          </cell>
        </row>
        <row r="1185">
          <cell r="I1185">
            <v>11810000</v>
          </cell>
          <cell r="J1185">
            <v>1181</v>
          </cell>
        </row>
        <row r="1186">
          <cell r="I1186">
            <v>11820000</v>
          </cell>
          <cell r="J1186">
            <v>1182</v>
          </cell>
        </row>
        <row r="1187">
          <cell r="I1187">
            <v>11830000</v>
          </cell>
          <cell r="J1187">
            <v>1183</v>
          </cell>
        </row>
        <row r="1188">
          <cell r="I1188">
            <v>11840000</v>
          </cell>
          <cell r="J1188">
            <v>1184</v>
          </cell>
        </row>
        <row r="1189">
          <cell r="I1189">
            <v>11850000</v>
          </cell>
          <cell r="J1189">
            <v>1185</v>
          </cell>
        </row>
        <row r="1190">
          <cell r="I1190">
            <v>11860000</v>
          </cell>
          <cell r="J1190">
            <v>1186</v>
          </cell>
        </row>
        <row r="1191">
          <cell r="I1191">
            <v>11870000</v>
          </cell>
          <cell r="J1191">
            <v>1187</v>
          </cell>
        </row>
        <row r="1192">
          <cell r="I1192">
            <v>11880000</v>
          </cell>
          <cell r="J1192">
            <v>1188</v>
          </cell>
        </row>
        <row r="1193">
          <cell r="I1193">
            <v>11890000</v>
          </cell>
          <cell r="J1193">
            <v>1189</v>
          </cell>
        </row>
        <row r="1194">
          <cell r="I1194">
            <v>11900000</v>
          </cell>
          <cell r="J1194">
            <v>1190</v>
          </cell>
        </row>
        <row r="1195">
          <cell r="I1195">
            <v>11910000</v>
          </cell>
          <cell r="J1195">
            <v>1191</v>
          </cell>
        </row>
        <row r="1196">
          <cell r="I1196">
            <v>11920000</v>
          </cell>
          <cell r="J1196">
            <v>1192</v>
          </cell>
        </row>
        <row r="1197">
          <cell r="I1197">
            <v>11930000</v>
          </cell>
          <cell r="J1197">
            <v>1193</v>
          </cell>
        </row>
        <row r="1198">
          <cell r="I1198">
            <v>11940000</v>
          </cell>
          <cell r="J1198">
            <v>1194</v>
          </cell>
        </row>
        <row r="1199">
          <cell r="I1199">
            <v>11950000</v>
          </cell>
          <cell r="J1199">
            <v>1195</v>
          </cell>
        </row>
        <row r="1200">
          <cell r="I1200">
            <v>11960000</v>
          </cell>
          <cell r="J1200">
            <v>1196</v>
          </cell>
        </row>
        <row r="1201">
          <cell r="I1201">
            <v>11970000</v>
          </cell>
          <cell r="J1201">
            <v>1197</v>
          </cell>
        </row>
        <row r="1202">
          <cell r="I1202">
            <v>11980000</v>
          </cell>
          <cell r="J1202">
            <v>1198</v>
          </cell>
        </row>
        <row r="1203">
          <cell r="I1203">
            <v>11990000</v>
          </cell>
          <cell r="J1203">
            <v>1199</v>
          </cell>
        </row>
        <row r="1204">
          <cell r="I1204">
            <v>12000000</v>
          </cell>
          <cell r="J1204">
            <v>1200</v>
          </cell>
        </row>
        <row r="1205">
          <cell r="I1205">
            <v>12010000</v>
          </cell>
          <cell r="J1205">
            <v>1201</v>
          </cell>
        </row>
        <row r="1206">
          <cell r="I1206">
            <v>12020000</v>
          </cell>
          <cell r="J1206">
            <v>1202</v>
          </cell>
        </row>
        <row r="1207">
          <cell r="I1207">
            <v>12030000</v>
          </cell>
          <cell r="J1207">
            <v>1203</v>
          </cell>
        </row>
        <row r="1208">
          <cell r="I1208">
            <v>12040000</v>
          </cell>
          <cell r="J1208">
            <v>1204</v>
          </cell>
        </row>
        <row r="1209">
          <cell r="I1209">
            <v>12050000</v>
          </cell>
          <cell r="J1209">
            <v>1205</v>
          </cell>
        </row>
        <row r="1210">
          <cell r="I1210">
            <v>12060000</v>
          </cell>
          <cell r="J1210">
            <v>1206</v>
          </cell>
        </row>
        <row r="1211">
          <cell r="I1211">
            <v>12070000</v>
          </cell>
          <cell r="J1211">
            <v>1207</v>
          </cell>
        </row>
        <row r="1212">
          <cell r="I1212">
            <v>12080000</v>
          </cell>
          <cell r="J1212">
            <v>1208</v>
          </cell>
        </row>
        <row r="1213">
          <cell r="I1213">
            <v>12090000</v>
          </cell>
          <cell r="J1213">
            <v>1209</v>
          </cell>
        </row>
        <row r="1214">
          <cell r="I1214">
            <v>12100000</v>
          </cell>
          <cell r="J1214">
            <v>1210</v>
          </cell>
        </row>
        <row r="1215">
          <cell r="I1215">
            <v>12110000</v>
          </cell>
          <cell r="J1215">
            <v>1211</v>
          </cell>
        </row>
        <row r="1216">
          <cell r="I1216">
            <v>12120000</v>
          </cell>
          <cell r="J1216">
            <v>1212</v>
          </cell>
        </row>
        <row r="1217">
          <cell r="I1217">
            <v>12130000</v>
          </cell>
          <cell r="J1217">
            <v>1213</v>
          </cell>
        </row>
        <row r="1218">
          <cell r="I1218">
            <v>12140000</v>
          </cell>
          <cell r="J1218">
            <v>1214</v>
          </cell>
        </row>
        <row r="1219">
          <cell r="I1219">
            <v>12150000</v>
          </cell>
          <cell r="J1219">
            <v>1215</v>
          </cell>
        </row>
        <row r="1220">
          <cell r="I1220">
            <v>12160000</v>
          </cell>
          <cell r="J1220">
            <v>1216</v>
          </cell>
        </row>
        <row r="1221">
          <cell r="I1221">
            <v>12170000</v>
          </cell>
          <cell r="J1221">
            <v>1217</v>
          </cell>
        </row>
        <row r="1222">
          <cell r="I1222">
            <v>12180000</v>
          </cell>
          <cell r="J1222">
            <v>1218</v>
          </cell>
        </row>
        <row r="1223">
          <cell r="I1223">
            <v>12190000</v>
          </cell>
          <cell r="J1223">
            <v>1219</v>
          </cell>
        </row>
        <row r="1224">
          <cell r="I1224">
            <v>12200000</v>
          </cell>
          <cell r="J1224">
            <v>1220</v>
          </cell>
        </row>
        <row r="1225">
          <cell r="I1225">
            <v>12210000</v>
          </cell>
          <cell r="J1225">
            <v>1221</v>
          </cell>
        </row>
        <row r="1226">
          <cell r="I1226">
            <v>12220000</v>
          </cell>
          <cell r="J1226">
            <v>1222</v>
          </cell>
        </row>
        <row r="1227">
          <cell r="I1227">
            <v>12230000</v>
          </cell>
          <cell r="J1227">
            <v>1223</v>
          </cell>
        </row>
        <row r="1228">
          <cell r="I1228">
            <v>12240000</v>
          </cell>
          <cell r="J1228">
            <v>1224</v>
          </cell>
        </row>
        <row r="1229">
          <cell r="I1229">
            <v>12250000</v>
          </cell>
          <cell r="J1229">
            <v>1225</v>
          </cell>
        </row>
        <row r="1230">
          <cell r="I1230">
            <v>12260000</v>
          </cell>
          <cell r="J1230">
            <v>1226</v>
          </cell>
        </row>
        <row r="1231">
          <cell r="I1231">
            <v>12270000</v>
          </cell>
          <cell r="J1231">
            <v>1227</v>
          </cell>
        </row>
        <row r="1232">
          <cell r="I1232">
            <v>12280000</v>
          </cell>
          <cell r="J1232">
            <v>1228</v>
          </cell>
        </row>
        <row r="1233">
          <cell r="I1233">
            <v>12290000</v>
          </cell>
          <cell r="J1233">
            <v>1229</v>
          </cell>
        </row>
        <row r="1234">
          <cell r="I1234">
            <v>12300000</v>
          </cell>
          <cell r="J1234">
            <v>1230</v>
          </cell>
        </row>
        <row r="1235">
          <cell r="I1235">
            <v>12310000</v>
          </cell>
          <cell r="J1235">
            <v>1231</v>
          </cell>
        </row>
        <row r="1236">
          <cell r="I1236">
            <v>12320000</v>
          </cell>
          <cell r="J1236">
            <v>1232</v>
          </cell>
        </row>
        <row r="1237">
          <cell r="I1237">
            <v>12330000</v>
          </cell>
          <cell r="J1237">
            <v>1233</v>
          </cell>
        </row>
        <row r="1238">
          <cell r="I1238">
            <v>12340000</v>
          </cell>
          <cell r="J1238">
            <v>1234</v>
          </cell>
        </row>
        <row r="1239">
          <cell r="I1239">
            <v>12350000</v>
          </cell>
          <cell r="J1239">
            <v>1235</v>
          </cell>
        </row>
        <row r="1240">
          <cell r="I1240">
            <v>12360000</v>
          </cell>
          <cell r="J1240">
            <v>1236</v>
          </cell>
        </row>
        <row r="1241">
          <cell r="I1241">
            <v>12370000</v>
          </cell>
          <cell r="J1241">
            <v>1237</v>
          </cell>
        </row>
        <row r="1242">
          <cell r="I1242">
            <v>12380000</v>
          </cell>
          <cell r="J1242">
            <v>1238</v>
          </cell>
        </row>
        <row r="1243">
          <cell r="I1243">
            <v>12390000</v>
          </cell>
          <cell r="J1243">
            <v>1239</v>
          </cell>
        </row>
        <row r="1244">
          <cell r="I1244">
            <v>12400000</v>
          </cell>
          <cell r="J1244">
            <v>1240</v>
          </cell>
        </row>
        <row r="1245">
          <cell r="I1245">
            <v>12410000</v>
          </cell>
          <cell r="J1245">
            <v>1241</v>
          </cell>
        </row>
        <row r="1246">
          <cell r="I1246">
            <v>12420000</v>
          </cell>
          <cell r="J1246">
            <v>1242</v>
          </cell>
        </row>
        <row r="1247">
          <cell r="I1247">
            <v>12430000</v>
          </cell>
          <cell r="J1247">
            <v>1243</v>
          </cell>
        </row>
        <row r="1248">
          <cell r="I1248">
            <v>12440000</v>
          </cell>
          <cell r="J1248">
            <v>1244</v>
          </cell>
        </row>
        <row r="1249">
          <cell r="I1249">
            <v>12450000</v>
          </cell>
          <cell r="J1249">
            <v>1245</v>
          </cell>
        </row>
        <row r="1250">
          <cell r="I1250">
            <v>12460000</v>
          </cell>
          <cell r="J1250">
            <v>1246</v>
          </cell>
        </row>
        <row r="1251">
          <cell r="I1251">
            <v>12470000</v>
          </cell>
          <cell r="J1251">
            <v>1247</v>
          </cell>
        </row>
        <row r="1252">
          <cell r="I1252">
            <v>12480000</v>
          </cell>
          <cell r="J1252">
            <v>1248</v>
          </cell>
        </row>
        <row r="1253">
          <cell r="I1253">
            <v>12490000</v>
          </cell>
          <cell r="J1253">
            <v>1249</v>
          </cell>
        </row>
        <row r="1254">
          <cell r="I1254">
            <v>12500000</v>
          </cell>
          <cell r="J1254">
            <v>1250</v>
          </cell>
        </row>
        <row r="1255">
          <cell r="I1255">
            <v>12510000</v>
          </cell>
          <cell r="J1255">
            <v>1251</v>
          </cell>
        </row>
        <row r="1256">
          <cell r="I1256">
            <v>12520000</v>
          </cell>
          <cell r="J1256">
            <v>1252</v>
          </cell>
        </row>
        <row r="1257">
          <cell r="I1257">
            <v>12530000</v>
          </cell>
          <cell r="J1257">
            <v>1253</v>
          </cell>
        </row>
        <row r="1258">
          <cell r="I1258">
            <v>12540000</v>
          </cell>
          <cell r="J1258">
            <v>1254</v>
          </cell>
        </row>
        <row r="1259">
          <cell r="I1259">
            <v>12550000</v>
          </cell>
          <cell r="J1259">
            <v>1255</v>
          </cell>
        </row>
        <row r="1260">
          <cell r="I1260">
            <v>12560000</v>
          </cell>
          <cell r="J1260">
            <v>1256</v>
          </cell>
        </row>
        <row r="1261">
          <cell r="I1261">
            <v>12570000</v>
          </cell>
          <cell r="J1261">
            <v>1257</v>
          </cell>
        </row>
        <row r="1262">
          <cell r="I1262">
            <v>12580000</v>
          </cell>
          <cell r="J1262">
            <v>1258</v>
          </cell>
        </row>
        <row r="1263">
          <cell r="I1263">
            <v>12590000</v>
          </cell>
          <cell r="J1263">
            <v>1259</v>
          </cell>
        </row>
        <row r="1264">
          <cell r="I1264">
            <v>12600000</v>
          </cell>
          <cell r="J1264">
            <v>1260</v>
          </cell>
        </row>
        <row r="1265">
          <cell r="I1265">
            <v>12610000</v>
          </cell>
          <cell r="J1265">
            <v>1261</v>
          </cell>
        </row>
        <row r="1266">
          <cell r="I1266">
            <v>12620000</v>
          </cell>
          <cell r="J1266">
            <v>1262</v>
          </cell>
        </row>
        <row r="1267">
          <cell r="I1267">
            <v>12630000</v>
          </cell>
          <cell r="J1267">
            <v>1263</v>
          </cell>
        </row>
        <row r="1268">
          <cell r="I1268">
            <v>12640000</v>
          </cell>
          <cell r="J1268">
            <v>1264</v>
          </cell>
        </row>
        <row r="1269">
          <cell r="I1269">
            <v>12650000</v>
          </cell>
          <cell r="J1269">
            <v>1265</v>
          </cell>
        </row>
        <row r="1270">
          <cell r="I1270">
            <v>12660000</v>
          </cell>
          <cell r="J1270">
            <v>1266</v>
          </cell>
        </row>
        <row r="1271">
          <cell r="I1271">
            <v>12670000</v>
          </cell>
          <cell r="J1271">
            <v>1267</v>
          </cell>
        </row>
        <row r="1272">
          <cell r="I1272">
            <v>12680000</v>
          </cell>
          <cell r="J1272">
            <v>1268</v>
          </cell>
        </row>
        <row r="1273">
          <cell r="I1273">
            <v>12690000</v>
          </cell>
          <cell r="J1273">
            <v>1269</v>
          </cell>
        </row>
        <row r="1274">
          <cell r="I1274">
            <v>12700000</v>
          </cell>
          <cell r="J1274">
            <v>1270</v>
          </cell>
        </row>
        <row r="1275">
          <cell r="I1275">
            <v>12710000</v>
          </cell>
          <cell r="J1275">
            <v>1271</v>
          </cell>
        </row>
        <row r="1276">
          <cell r="I1276">
            <v>12720000</v>
          </cell>
          <cell r="J1276">
            <v>1272</v>
          </cell>
        </row>
        <row r="1277">
          <cell r="I1277">
            <v>12730000</v>
          </cell>
          <cell r="J1277">
            <v>1273</v>
          </cell>
        </row>
        <row r="1278">
          <cell r="I1278">
            <v>12740000</v>
          </cell>
          <cell r="J1278">
            <v>1274</v>
          </cell>
        </row>
        <row r="1279">
          <cell r="I1279">
            <v>12750000</v>
          </cell>
          <cell r="J1279">
            <v>1275</v>
          </cell>
        </row>
        <row r="1280">
          <cell r="I1280">
            <v>12760000</v>
          </cell>
          <cell r="J1280">
            <v>1276</v>
          </cell>
        </row>
        <row r="1281">
          <cell r="I1281">
            <v>12770000</v>
          </cell>
          <cell r="J1281">
            <v>1277</v>
          </cell>
        </row>
        <row r="1282">
          <cell r="I1282">
            <v>12780000</v>
          </cell>
          <cell r="J1282">
            <v>1278</v>
          </cell>
        </row>
        <row r="1283">
          <cell r="I1283">
            <v>12790000</v>
          </cell>
          <cell r="J1283">
            <v>1279</v>
          </cell>
        </row>
        <row r="1284">
          <cell r="I1284">
            <v>12800000</v>
          </cell>
          <cell r="J1284">
            <v>1280</v>
          </cell>
        </row>
        <row r="1285">
          <cell r="I1285">
            <v>12810000</v>
          </cell>
          <cell r="J1285">
            <v>1281</v>
          </cell>
        </row>
        <row r="1286">
          <cell r="I1286">
            <v>12820000</v>
          </cell>
          <cell r="J1286">
            <v>1282</v>
          </cell>
        </row>
        <row r="1287">
          <cell r="I1287">
            <v>12830000</v>
          </cell>
          <cell r="J1287">
            <v>1283</v>
          </cell>
        </row>
        <row r="1288">
          <cell r="I1288">
            <v>12840000</v>
          </cell>
          <cell r="J1288">
            <v>1284</v>
          </cell>
        </row>
        <row r="1289">
          <cell r="I1289">
            <v>12850000</v>
          </cell>
          <cell r="J1289">
            <v>1285</v>
          </cell>
        </row>
        <row r="1290">
          <cell r="I1290">
            <v>12860000</v>
          </cell>
          <cell r="J1290">
            <v>1286</v>
          </cell>
        </row>
        <row r="1291">
          <cell r="I1291">
            <v>12870000</v>
          </cell>
          <cell r="J1291">
            <v>1287</v>
          </cell>
        </row>
        <row r="1292">
          <cell r="I1292">
            <v>12880000</v>
          </cell>
          <cell r="J1292">
            <v>1288</v>
          </cell>
        </row>
        <row r="1293">
          <cell r="I1293">
            <v>12890000</v>
          </cell>
          <cell r="J1293">
            <v>1289</v>
          </cell>
        </row>
        <row r="1294">
          <cell r="I1294">
            <v>12900000</v>
          </cell>
          <cell r="J1294">
            <v>1290</v>
          </cell>
        </row>
        <row r="1295">
          <cell r="I1295">
            <v>12910000</v>
          </cell>
          <cell r="J1295">
            <v>1291</v>
          </cell>
        </row>
        <row r="1296">
          <cell r="I1296">
            <v>12920000</v>
          </cell>
          <cell r="J1296">
            <v>1292</v>
          </cell>
        </row>
        <row r="1297">
          <cell r="I1297">
            <v>12930000</v>
          </cell>
          <cell r="J1297">
            <v>1293</v>
          </cell>
        </row>
        <row r="1298">
          <cell r="I1298">
            <v>12940000</v>
          </cell>
          <cell r="J1298">
            <v>1294</v>
          </cell>
        </row>
        <row r="1299">
          <cell r="I1299">
            <v>12950000</v>
          </cell>
          <cell r="J1299">
            <v>1295</v>
          </cell>
        </row>
        <row r="1300">
          <cell r="I1300">
            <v>12960000</v>
          </cell>
          <cell r="J1300">
            <v>1296</v>
          </cell>
        </row>
        <row r="1301">
          <cell r="I1301">
            <v>12970000</v>
          </cell>
          <cell r="J1301">
            <v>1297</v>
          </cell>
        </row>
        <row r="1302">
          <cell r="I1302">
            <v>12980000</v>
          </cell>
          <cell r="J1302">
            <v>1298</v>
          </cell>
        </row>
        <row r="1303">
          <cell r="I1303">
            <v>12990000</v>
          </cell>
          <cell r="J1303">
            <v>1299</v>
          </cell>
        </row>
        <row r="1304">
          <cell r="I1304">
            <v>13000000</v>
          </cell>
          <cell r="J1304">
            <v>1300</v>
          </cell>
        </row>
        <row r="1305">
          <cell r="I1305">
            <v>13010000</v>
          </cell>
          <cell r="J1305">
            <v>1301</v>
          </cell>
        </row>
        <row r="1306">
          <cell r="I1306">
            <v>13020000</v>
          </cell>
          <cell r="J1306">
            <v>1302</v>
          </cell>
        </row>
        <row r="1307">
          <cell r="I1307">
            <v>13030000</v>
          </cell>
          <cell r="J1307">
            <v>1303</v>
          </cell>
        </row>
        <row r="1308">
          <cell r="I1308">
            <v>13040000</v>
          </cell>
          <cell r="J1308">
            <v>1304</v>
          </cell>
        </row>
        <row r="1309">
          <cell r="I1309">
            <v>13050000</v>
          </cell>
          <cell r="J1309">
            <v>1305</v>
          </cell>
        </row>
        <row r="1310">
          <cell r="I1310">
            <v>13060000</v>
          </cell>
          <cell r="J1310">
            <v>1306</v>
          </cell>
        </row>
        <row r="1311">
          <cell r="I1311">
            <v>13070000</v>
          </cell>
          <cell r="J1311">
            <v>1307</v>
          </cell>
        </row>
        <row r="1312">
          <cell r="I1312">
            <v>13080000</v>
          </cell>
          <cell r="J1312">
            <v>1308</v>
          </cell>
        </row>
        <row r="1313">
          <cell r="I1313">
            <v>13090000</v>
          </cell>
          <cell r="J1313">
            <v>1309</v>
          </cell>
        </row>
        <row r="1314">
          <cell r="I1314">
            <v>13100000</v>
          </cell>
          <cell r="J1314">
            <v>1310</v>
          </cell>
        </row>
        <row r="1315">
          <cell r="I1315">
            <v>13110000</v>
          </cell>
          <cell r="J1315">
            <v>1311</v>
          </cell>
        </row>
        <row r="1316">
          <cell r="I1316">
            <v>13120000</v>
          </cell>
          <cell r="J1316">
            <v>1312</v>
          </cell>
        </row>
        <row r="1317">
          <cell r="I1317">
            <v>13130000</v>
          </cell>
          <cell r="J1317">
            <v>1313</v>
          </cell>
        </row>
        <row r="1318">
          <cell r="I1318">
            <v>13140000</v>
          </cell>
          <cell r="J1318">
            <v>1314</v>
          </cell>
        </row>
        <row r="1319">
          <cell r="I1319">
            <v>13150000</v>
          </cell>
          <cell r="J1319">
            <v>1315</v>
          </cell>
        </row>
        <row r="1320">
          <cell r="I1320">
            <v>13160000</v>
          </cell>
          <cell r="J1320">
            <v>1316</v>
          </cell>
        </row>
        <row r="1321">
          <cell r="I1321">
            <v>13170000</v>
          </cell>
          <cell r="J1321">
            <v>1317</v>
          </cell>
        </row>
        <row r="1322">
          <cell r="I1322">
            <v>13180000</v>
          </cell>
          <cell r="J1322">
            <v>1318</v>
          </cell>
        </row>
        <row r="1323">
          <cell r="I1323">
            <v>13190000</v>
          </cell>
          <cell r="J1323">
            <v>1319</v>
          </cell>
        </row>
        <row r="1324">
          <cell r="I1324">
            <v>13200000</v>
          </cell>
          <cell r="J1324">
            <v>1320</v>
          </cell>
        </row>
        <row r="1325">
          <cell r="I1325">
            <v>13210000</v>
          </cell>
          <cell r="J1325">
            <v>1321</v>
          </cell>
        </row>
        <row r="1326">
          <cell r="I1326">
            <v>13220000</v>
          </cell>
          <cell r="J1326">
            <v>1322</v>
          </cell>
        </row>
        <row r="1327">
          <cell r="I1327">
            <v>13230000</v>
          </cell>
          <cell r="J1327">
            <v>1323</v>
          </cell>
        </row>
        <row r="1328">
          <cell r="I1328">
            <v>13240000</v>
          </cell>
          <cell r="J1328">
            <v>1324</v>
          </cell>
        </row>
        <row r="1329">
          <cell r="I1329">
            <v>13250000</v>
          </cell>
          <cell r="J1329">
            <v>1325</v>
          </cell>
        </row>
        <row r="1330">
          <cell r="I1330">
            <v>13260000</v>
          </cell>
          <cell r="J1330">
            <v>1326</v>
          </cell>
        </row>
        <row r="1331">
          <cell r="I1331">
            <v>13270000</v>
          </cell>
          <cell r="J1331">
            <v>1327</v>
          </cell>
        </row>
        <row r="1332">
          <cell r="I1332">
            <v>13280000</v>
          </cell>
          <cell r="J1332">
            <v>1328</v>
          </cell>
        </row>
        <row r="1333">
          <cell r="I1333">
            <v>13290000</v>
          </cell>
          <cell r="J1333">
            <v>1329</v>
          </cell>
        </row>
        <row r="1334">
          <cell r="I1334">
            <v>13300000</v>
          </cell>
          <cell r="J1334">
            <v>1330</v>
          </cell>
        </row>
        <row r="1335">
          <cell r="I1335">
            <v>13310000</v>
          </cell>
          <cell r="J1335">
            <v>1331</v>
          </cell>
        </row>
        <row r="1336">
          <cell r="I1336">
            <v>13320000</v>
          </cell>
          <cell r="J1336">
            <v>1332</v>
          </cell>
        </row>
        <row r="1337">
          <cell r="I1337">
            <v>13330000</v>
          </cell>
          <cell r="J1337">
            <v>1333</v>
          </cell>
        </row>
        <row r="1338">
          <cell r="I1338">
            <v>13340000</v>
          </cell>
          <cell r="J1338">
            <v>1334</v>
          </cell>
        </row>
        <row r="1339">
          <cell r="I1339">
            <v>13350000</v>
          </cell>
          <cell r="J1339">
            <v>1335</v>
          </cell>
        </row>
        <row r="1340">
          <cell r="I1340">
            <v>13360000</v>
          </cell>
          <cell r="J1340">
            <v>1336</v>
          </cell>
        </row>
        <row r="1341">
          <cell r="I1341">
            <v>13370000</v>
          </cell>
          <cell r="J1341">
            <v>1337</v>
          </cell>
        </row>
        <row r="1342">
          <cell r="I1342">
            <v>13380000</v>
          </cell>
          <cell r="J1342">
            <v>1338</v>
          </cell>
        </row>
        <row r="1343">
          <cell r="I1343">
            <v>13390000</v>
          </cell>
          <cell r="J1343">
            <v>1339</v>
          </cell>
        </row>
        <row r="1344">
          <cell r="I1344">
            <v>13400000</v>
          </cell>
          <cell r="J1344">
            <v>1340</v>
          </cell>
        </row>
        <row r="1345">
          <cell r="I1345">
            <v>13410000</v>
          </cell>
          <cell r="J1345">
            <v>1341</v>
          </cell>
        </row>
        <row r="1346">
          <cell r="I1346">
            <v>13420000</v>
          </cell>
          <cell r="J1346">
            <v>1342</v>
          </cell>
        </row>
        <row r="1347">
          <cell r="I1347">
            <v>13430000</v>
          </cell>
          <cell r="J1347">
            <v>1343</v>
          </cell>
        </row>
        <row r="1348">
          <cell r="I1348">
            <v>13440000</v>
          </cell>
          <cell r="J1348">
            <v>1344</v>
          </cell>
        </row>
        <row r="1349">
          <cell r="I1349">
            <v>13450000</v>
          </cell>
          <cell r="J1349">
            <v>1345</v>
          </cell>
        </row>
        <row r="1350">
          <cell r="I1350">
            <v>13460000</v>
          </cell>
          <cell r="J1350">
            <v>1346</v>
          </cell>
        </row>
        <row r="1351">
          <cell r="I1351">
            <v>13470000</v>
          </cell>
          <cell r="J1351">
            <v>1347</v>
          </cell>
        </row>
        <row r="1352">
          <cell r="I1352">
            <v>13480000</v>
          </cell>
          <cell r="J1352">
            <v>1348</v>
          </cell>
        </row>
        <row r="1353">
          <cell r="I1353">
            <v>13490000</v>
          </cell>
          <cell r="J1353">
            <v>1349</v>
          </cell>
        </row>
        <row r="1354">
          <cell r="I1354">
            <v>13500000</v>
          </cell>
          <cell r="J1354">
            <v>1350</v>
          </cell>
        </row>
        <row r="1355">
          <cell r="I1355">
            <v>13510000</v>
          </cell>
          <cell r="J1355">
            <v>1351</v>
          </cell>
        </row>
        <row r="1356">
          <cell r="I1356">
            <v>13520000</v>
          </cell>
          <cell r="J1356">
            <v>1352</v>
          </cell>
        </row>
        <row r="1357">
          <cell r="I1357">
            <v>13530000</v>
          </cell>
          <cell r="J1357">
            <v>1353</v>
          </cell>
        </row>
        <row r="1358">
          <cell r="I1358">
            <v>13540000</v>
          </cell>
          <cell r="J1358">
            <v>1354</v>
          </cell>
        </row>
        <row r="1359">
          <cell r="I1359">
            <v>13550000</v>
          </cell>
          <cell r="J1359">
            <v>1355</v>
          </cell>
        </row>
        <row r="1360">
          <cell r="I1360">
            <v>13560000</v>
          </cell>
          <cell r="J1360">
            <v>1356</v>
          </cell>
        </row>
        <row r="1361">
          <cell r="I1361">
            <v>13570000</v>
          </cell>
          <cell r="J1361">
            <v>1357</v>
          </cell>
        </row>
        <row r="1362">
          <cell r="I1362">
            <v>13580000</v>
          </cell>
          <cell r="J1362">
            <v>1358</v>
          </cell>
        </row>
        <row r="1363">
          <cell r="I1363">
            <v>13590000</v>
          </cell>
          <cell r="J1363">
            <v>1359</v>
          </cell>
        </row>
        <row r="1364">
          <cell r="I1364">
            <v>13600000</v>
          </cell>
          <cell r="J1364">
            <v>1360</v>
          </cell>
        </row>
        <row r="1365">
          <cell r="I1365">
            <v>13610000</v>
          </cell>
          <cell r="J1365">
            <v>1361</v>
          </cell>
        </row>
        <row r="1366">
          <cell r="I1366">
            <v>13620000</v>
          </cell>
          <cell r="J1366">
            <v>1362</v>
          </cell>
        </row>
        <row r="1367">
          <cell r="I1367">
            <v>13630000</v>
          </cell>
          <cell r="J1367">
            <v>1363</v>
          </cell>
        </row>
        <row r="1368">
          <cell r="I1368">
            <v>13640000</v>
          </cell>
          <cell r="J1368">
            <v>1364</v>
          </cell>
        </row>
        <row r="1369">
          <cell r="I1369">
            <v>13650000</v>
          </cell>
          <cell r="J1369">
            <v>1365</v>
          </cell>
        </row>
        <row r="1370">
          <cell r="I1370">
            <v>13660000</v>
          </cell>
          <cell r="J1370">
            <v>1366</v>
          </cell>
        </row>
        <row r="1371">
          <cell r="I1371">
            <v>13670000</v>
          </cell>
          <cell r="J1371">
            <v>1367</v>
          </cell>
        </row>
        <row r="1372">
          <cell r="I1372">
            <v>13680000</v>
          </cell>
          <cell r="J1372">
            <v>1368</v>
          </cell>
        </row>
        <row r="1373">
          <cell r="I1373">
            <v>13690000</v>
          </cell>
          <cell r="J1373">
            <v>1369</v>
          </cell>
        </row>
        <row r="1374">
          <cell r="I1374">
            <v>13700000</v>
          </cell>
          <cell r="J1374">
            <v>1370</v>
          </cell>
        </row>
        <row r="1375">
          <cell r="I1375">
            <v>13710000</v>
          </cell>
          <cell r="J1375">
            <v>1371</v>
          </cell>
        </row>
        <row r="1376">
          <cell r="I1376">
            <v>13720000</v>
          </cell>
          <cell r="J1376">
            <v>1372</v>
          </cell>
        </row>
        <row r="1377">
          <cell r="I1377">
            <v>13730000</v>
          </cell>
          <cell r="J1377">
            <v>1373</v>
          </cell>
        </row>
        <row r="1378">
          <cell r="I1378">
            <v>13740000</v>
          </cell>
          <cell r="J1378">
            <v>1374</v>
          </cell>
        </row>
        <row r="1379">
          <cell r="I1379">
            <v>13750000</v>
          </cell>
          <cell r="J1379">
            <v>1375</v>
          </cell>
        </row>
        <row r="1380">
          <cell r="I1380">
            <v>13760000</v>
          </cell>
          <cell r="J1380">
            <v>1376</v>
          </cell>
        </row>
        <row r="1381">
          <cell r="I1381">
            <v>13770000</v>
          </cell>
          <cell r="J1381">
            <v>1377</v>
          </cell>
        </row>
        <row r="1382">
          <cell r="I1382">
            <v>13780000</v>
          </cell>
          <cell r="J1382">
            <v>1378</v>
          </cell>
        </row>
        <row r="1383">
          <cell r="I1383">
            <v>13790000</v>
          </cell>
          <cell r="J1383">
            <v>1379</v>
          </cell>
        </row>
        <row r="1384">
          <cell r="I1384">
            <v>13800000</v>
          </cell>
          <cell r="J1384">
            <v>1380</v>
          </cell>
        </row>
        <row r="1385">
          <cell r="I1385">
            <v>13810000</v>
          </cell>
          <cell r="J1385">
            <v>1381</v>
          </cell>
        </row>
        <row r="1386">
          <cell r="I1386">
            <v>13820000</v>
          </cell>
          <cell r="J1386">
            <v>1382</v>
          </cell>
        </row>
        <row r="1387">
          <cell r="I1387">
            <v>13830000</v>
          </cell>
          <cell r="J1387">
            <v>1383</v>
          </cell>
        </row>
        <row r="1388">
          <cell r="I1388">
            <v>13840000</v>
          </cell>
          <cell r="J1388">
            <v>1384</v>
          </cell>
        </row>
        <row r="1389">
          <cell r="I1389">
            <v>13850000</v>
          </cell>
          <cell r="J1389">
            <v>1385</v>
          </cell>
        </row>
        <row r="1390">
          <cell r="I1390">
            <v>13860000</v>
          </cell>
          <cell r="J1390">
            <v>1386</v>
          </cell>
        </row>
        <row r="1391">
          <cell r="I1391">
            <v>13870000</v>
          </cell>
          <cell r="J1391">
            <v>1387</v>
          </cell>
        </row>
        <row r="1392">
          <cell r="I1392">
            <v>13880000</v>
          </cell>
          <cell r="J1392">
            <v>1388</v>
          </cell>
        </row>
        <row r="1393">
          <cell r="I1393">
            <v>13890000</v>
          </cell>
          <cell r="J1393">
            <v>1389</v>
          </cell>
        </row>
        <row r="1394">
          <cell r="I1394">
            <v>13900000</v>
          </cell>
          <cell r="J1394">
            <v>1390</v>
          </cell>
        </row>
        <row r="1395">
          <cell r="I1395">
            <v>13910000</v>
          </cell>
          <cell r="J1395">
            <v>1391</v>
          </cell>
        </row>
        <row r="1396">
          <cell r="I1396">
            <v>13920000</v>
          </cell>
          <cell r="J1396">
            <v>1392</v>
          </cell>
        </row>
        <row r="1397">
          <cell r="I1397">
            <v>13930000</v>
          </cell>
          <cell r="J1397">
            <v>1393</v>
          </cell>
        </row>
        <row r="1398">
          <cell r="I1398">
            <v>13940000</v>
          </cell>
          <cell r="J1398">
            <v>1394</v>
          </cell>
        </row>
        <row r="1399">
          <cell r="I1399">
            <v>13950000</v>
          </cell>
          <cell r="J1399">
            <v>1395</v>
          </cell>
        </row>
        <row r="1400">
          <cell r="I1400">
            <v>13960000</v>
          </cell>
          <cell r="J1400">
            <v>1396</v>
          </cell>
        </row>
        <row r="1401">
          <cell r="I1401">
            <v>13970000</v>
          </cell>
          <cell r="J1401">
            <v>1397</v>
          </cell>
        </row>
        <row r="1402">
          <cell r="I1402">
            <v>13980000</v>
          </cell>
          <cell r="J1402">
            <v>1398</v>
          </cell>
        </row>
        <row r="1403">
          <cell r="I1403">
            <v>13990000</v>
          </cell>
          <cell r="J1403">
            <v>1399</v>
          </cell>
        </row>
        <row r="1404">
          <cell r="I1404">
            <v>14000000</v>
          </cell>
          <cell r="J1404">
            <v>1400</v>
          </cell>
        </row>
        <row r="1405">
          <cell r="I1405">
            <v>14010000</v>
          </cell>
          <cell r="J1405">
            <v>1401</v>
          </cell>
        </row>
        <row r="1406">
          <cell r="I1406">
            <v>14020000</v>
          </cell>
          <cell r="J1406">
            <v>1402</v>
          </cell>
        </row>
        <row r="1407">
          <cell r="I1407">
            <v>14030000</v>
          </cell>
          <cell r="J1407">
            <v>1403</v>
          </cell>
        </row>
        <row r="1408">
          <cell r="I1408">
            <v>14040000</v>
          </cell>
          <cell r="J1408">
            <v>1404</v>
          </cell>
        </row>
        <row r="1409">
          <cell r="I1409">
            <v>14050000</v>
          </cell>
          <cell r="J1409">
            <v>1405</v>
          </cell>
        </row>
        <row r="1410">
          <cell r="I1410">
            <v>14060000</v>
          </cell>
          <cell r="J1410">
            <v>1406</v>
          </cell>
        </row>
        <row r="1411">
          <cell r="I1411">
            <v>14070000</v>
          </cell>
          <cell r="J1411">
            <v>1407</v>
          </cell>
        </row>
        <row r="1412">
          <cell r="I1412">
            <v>14080000</v>
          </cell>
          <cell r="J1412">
            <v>1408</v>
          </cell>
        </row>
        <row r="1413">
          <cell r="I1413">
            <v>14090000</v>
          </cell>
          <cell r="J1413">
            <v>1409</v>
          </cell>
        </row>
        <row r="1414">
          <cell r="I1414">
            <v>14100000</v>
          </cell>
          <cell r="J1414">
            <v>1410</v>
          </cell>
        </row>
        <row r="1415">
          <cell r="I1415">
            <v>14110000</v>
          </cell>
          <cell r="J1415">
            <v>1411</v>
          </cell>
        </row>
        <row r="1416">
          <cell r="I1416">
            <v>14120000</v>
          </cell>
          <cell r="J1416">
            <v>1412</v>
          </cell>
        </row>
        <row r="1417">
          <cell r="I1417">
            <v>14130000</v>
          </cell>
          <cell r="J1417">
            <v>1413</v>
          </cell>
        </row>
        <row r="1418">
          <cell r="I1418">
            <v>14140000</v>
          </cell>
          <cell r="J1418">
            <v>1414</v>
          </cell>
        </row>
        <row r="1419">
          <cell r="I1419">
            <v>14150000</v>
          </cell>
          <cell r="J1419">
            <v>1415</v>
          </cell>
        </row>
        <row r="1420">
          <cell r="I1420">
            <v>14160000</v>
          </cell>
          <cell r="J1420">
            <v>1416</v>
          </cell>
        </row>
        <row r="1421">
          <cell r="I1421">
            <v>14170000</v>
          </cell>
          <cell r="J1421">
            <v>1417</v>
          </cell>
        </row>
        <row r="1422">
          <cell r="I1422">
            <v>14180000</v>
          </cell>
          <cell r="J1422">
            <v>1418</v>
          </cell>
        </row>
        <row r="1423">
          <cell r="I1423">
            <v>14190000</v>
          </cell>
          <cell r="J1423">
            <v>1419</v>
          </cell>
        </row>
        <row r="1424">
          <cell r="I1424">
            <v>14200000</v>
          </cell>
          <cell r="J1424">
            <v>1420</v>
          </cell>
        </row>
        <row r="1425">
          <cell r="I1425">
            <v>14210000</v>
          </cell>
          <cell r="J1425">
            <v>1421</v>
          </cell>
        </row>
        <row r="1426">
          <cell r="I1426">
            <v>14220000</v>
          </cell>
          <cell r="J1426">
            <v>1422</v>
          </cell>
        </row>
        <row r="1427">
          <cell r="I1427">
            <v>14230000</v>
          </cell>
          <cell r="J1427">
            <v>1423</v>
          </cell>
        </row>
        <row r="1428">
          <cell r="I1428">
            <v>14240000</v>
          </cell>
          <cell r="J1428">
            <v>1424</v>
          </cell>
        </row>
        <row r="1429">
          <cell r="I1429">
            <v>14250000</v>
          </cell>
          <cell r="J1429">
            <v>1425</v>
          </cell>
        </row>
        <row r="1430">
          <cell r="I1430">
            <v>14260000</v>
          </cell>
          <cell r="J1430">
            <v>1426</v>
          </cell>
        </row>
        <row r="1431">
          <cell r="I1431">
            <v>14270000</v>
          </cell>
          <cell r="J1431">
            <v>1427</v>
          </cell>
        </row>
        <row r="1432">
          <cell r="I1432">
            <v>14280000</v>
          </cell>
          <cell r="J1432">
            <v>1428</v>
          </cell>
        </row>
        <row r="1433">
          <cell r="I1433">
            <v>14290000</v>
          </cell>
          <cell r="J1433">
            <v>1429</v>
          </cell>
        </row>
        <row r="1434">
          <cell r="I1434">
            <v>14300000</v>
          </cell>
          <cell r="J1434">
            <v>1430</v>
          </cell>
        </row>
        <row r="1435">
          <cell r="I1435">
            <v>14310000</v>
          </cell>
          <cell r="J1435">
            <v>1431</v>
          </cell>
        </row>
        <row r="1436">
          <cell r="I1436">
            <v>14320000</v>
          </cell>
          <cell r="J1436">
            <v>1432</v>
          </cell>
        </row>
        <row r="1437">
          <cell r="I1437">
            <v>14330000</v>
          </cell>
          <cell r="J1437">
            <v>1433</v>
          </cell>
        </row>
        <row r="1438">
          <cell r="I1438">
            <v>14340000</v>
          </cell>
          <cell r="J1438">
            <v>1434</v>
          </cell>
        </row>
        <row r="1439">
          <cell r="I1439">
            <v>14350000</v>
          </cell>
          <cell r="J1439">
            <v>1435</v>
          </cell>
        </row>
        <row r="1440">
          <cell r="I1440">
            <v>14360000</v>
          </cell>
          <cell r="J1440">
            <v>1436</v>
          </cell>
        </row>
        <row r="1441">
          <cell r="I1441">
            <v>14370000</v>
          </cell>
          <cell r="J1441">
            <v>1437</v>
          </cell>
        </row>
        <row r="1442">
          <cell r="I1442">
            <v>14380000</v>
          </cell>
          <cell r="J1442">
            <v>1438</v>
          </cell>
        </row>
        <row r="1443">
          <cell r="I1443">
            <v>14390000</v>
          </cell>
          <cell r="J1443">
            <v>1439</v>
          </cell>
        </row>
        <row r="1444">
          <cell r="I1444">
            <v>14400000</v>
          </cell>
          <cell r="J1444">
            <v>1440</v>
          </cell>
        </row>
        <row r="1445">
          <cell r="I1445">
            <v>14410000</v>
          </cell>
          <cell r="J1445">
            <v>1441</v>
          </cell>
        </row>
        <row r="1446">
          <cell r="I1446">
            <v>14420000</v>
          </cell>
          <cell r="J1446">
            <v>1442</v>
          </cell>
        </row>
        <row r="1447">
          <cell r="I1447">
            <v>14430000</v>
          </cell>
          <cell r="J1447">
            <v>1443</v>
          </cell>
        </row>
        <row r="1448">
          <cell r="I1448">
            <v>14440000</v>
          </cell>
          <cell r="J1448">
            <v>1444</v>
          </cell>
        </row>
        <row r="1449">
          <cell r="I1449">
            <v>14450000</v>
          </cell>
          <cell r="J1449">
            <v>1445</v>
          </cell>
        </row>
        <row r="1450">
          <cell r="I1450">
            <v>14460000</v>
          </cell>
          <cell r="J1450">
            <v>1446</v>
          </cell>
        </row>
        <row r="1451">
          <cell r="I1451">
            <v>14470000</v>
          </cell>
          <cell r="J1451">
            <v>1447</v>
          </cell>
        </row>
        <row r="1452">
          <cell r="I1452">
            <v>14480000</v>
          </cell>
          <cell r="J1452">
            <v>1448</v>
          </cell>
        </row>
        <row r="1453">
          <cell r="I1453">
            <v>14490000</v>
          </cell>
          <cell r="J1453">
            <v>1449</v>
          </cell>
        </row>
        <row r="1454">
          <cell r="I1454">
            <v>14500000</v>
          </cell>
          <cell r="J1454">
            <v>1450</v>
          </cell>
        </row>
        <row r="1455">
          <cell r="I1455">
            <v>14510000</v>
          </cell>
          <cell r="J1455">
            <v>1451</v>
          </cell>
        </row>
        <row r="1456">
          <cell r="I1456">
            <v>14520000</v>
          </cell>
          <cell r="J1456">
            <v>1452</v>
          </cell>
        </row>
        <row r="1457">
          <cell r="I1457">
            <v>14530000</v>
          </cell>
          <cell r="J1457">
            <v>1453</v>
          </cell>
        </row>
        <row r="1458">
          <cell r="I1458">
            <v>14540000</v>
          </cell>
          <cell r="J1458">
            <v>1454</v>
          </cell>
        </row>
        <row r="1459">
          <cell r="I1459">
            <v>14550000</v>
          </cell>
          <cell r="J1459">
            <v>1455</v>
          </cell>
        </row>
        <row r="1460">
          <cell r="I1460">
            <v>14560000</v>
          </cell>
          <cell r="J1460">
            <v>1456</v>
          </cell>
        </row>
        <row r="1461">
          <cell r="I1461">
            <v>14570000</v>
          </cell>
          <cell r="J1461">
            <v>1457</v>
          </cell>
        </row>
        <row r="1462">
          <cell r="I1462">
            <v>14580000</v>
          </cell>
          <cell r="J1462">
            <v>1458</v>
          </cell>
        </row>
        <row r="1463">
          <cell r="I1463">
            <v>14590000</v>
          </cell>
          <cell r="J1463">
            <v>1459</v>
          </cell>
        </row>
        <row r="1464">
          <cell r="I1464">
            <v>14600000</v>
          </cell>
          <cell r="J1464">
            <v>1460</v>
          </cell>
        </row>
        <row r="1465">
          <cell r="I1465">
            <v>14610000</v>
          </cell>
          <cell r="J1465">
            <v>1461</v>
          </cell>
        </row>
        <row r="1466">
          <cell r="I1466">
            <v>14620000</v>
          </cell>
          <cell r="J1466">
            <v>1462</v>
          </cell>
        </row>
        <row r="1467">
          <cell r="I1467">
            <v>14630000</v>
          </cell>
          <cell r="J1467">
            <v>1463</v>
          </cell>
        </row>
        <row r="1468">
          <cell r="I1468">
            <v>14640000</v>
          </cell>
          <cell r="J1468">
            <v>1464</v>
          </cell>
        </row>
        <row r="1469">
          <cell r="I1469">
            <v>14650000</v>
          </cell>
          <cell r="J1469">
            <v>1465</v>
          </cell>
        </row>
        <row r="1470">
          <cell r="I1470">
            <v>14660000</v>
          </cell>
          <cell r="J1470">
            <v>1466</v>
          </cell>
        </row>
        <row r="1471">
          <cell r="I1471">
            <v>14670000</v>
          </cell>
          <cell r="J1471">
            <v>1467</v>
          </cell>
        </row>
        <row r="1472">
          <cell r="I1472">
            <v>14680000</v>
          </cell>
          <cell r="J1472">
            <v>1468</v>
          </cell>
        </row>
        <row r="1473">
          <cell r="I1473">
            <v>14690000</v>
          </cell>
          <cell r="J1473">
            <v>1469</v>
          </cell>
        </row>
        <row r="1474">
          <cell r="I1474">
            <v>14700000</v>
          </cell>
          <cell r="J1474">
            <v>1470</v>
          </cell>
        </row>
        <row r="1475">
          <cell r="I1475">
            <v>14710000</v>
          </cell>
          <cell r="J1475">
            <v>1471</v>
          </cell>
        </row>
        <row r="1476">
          <cell r="I1476">
            <v>14720000</v>
          </cell>
          <cell r="J1476">
            <v>1472</v>
          </cell>
        </row>
        <row r="1477">
          <cell r="I1477">
            <v>14730000</v>
          </cell>
          <cell r="J1477">
            <v>1473</v>
          </cell>
        </row>
        <row r="1478">
          <cell r="I1478">
            <v>14740000</v>
          </cell>
          <cell r="J1478">
            <v>1474</v>
          </cell>
        </row>
        <row r="1479">
          <cell r="I1479">
            <v>14750000</v>
          </cell>
          <cell r="J1479">
            <v>1475</v>
          </cell>
        </row>
        <row r="1480">
          <cell r="I1480">
            <v>14760000</v>
          </cell>
          <cell r="J1480">
            <v>1476</v>
          </cell>
        </row>
        <row r="1481">
          <cell r="I1481">
            <v>14770000</v>
          </cell>
          <cell r="J1481">
            <v>1477</v>
          </cell>
        </row>
        <row r="1482">
          <cell r="I1482">
            <v>14780000</v>
          </cell>
          <cell r="J1482">
            <v>1478</v>
          </cell>
        </row>
        <row r="1483">
          <cell r="I1483">
            <v>14790000</v>
          </cell>
          <cell r="J1483">
            <v>1479</v>
          </cell>
        </row>
        <row r="1484">
          <cell r="I1484">
            <v>14800000</v>
          </cell>
          <cell r="J1484">
            <v>1480</v>
          </cell>
        </row>
        <row r="1485">
          <cell r="I1485">
            <v>14810000</v>
          </cell>
          <cell r="J1485">
            <v>1481</v>
          </cell>
        </row>
        <row r="1486">
          <cell r="I1486">
            <v>14820000</v>
          </cell>
          <cell r="J1486">
            <v>1482</v>
          </cell>
        </row>
        <row r="1487">
          <cell r="I1487">
            <v>14830000</v>
          </cell>
          <cell r="J1487">
            <v>1483</v>
          </cell>
        </row>
        <row r="1488">
          <cell r="I1488">
            <v>14840000</v>
          </cell>
          <cell r="J1488">
            <v>1484</v>
          </cell>
        </row>
        <row r="1489">
          <cell r="I1489">
            <v>14850000</v>
          </cell>
          <cell r="J1489">
            <v>1485</v>
          </cell>
        </row>
        <row r="1490">
          <cell r="I1490">
            <v>14860000</v>
          </cell>
          <cell r="J1490">
            <v>1486</v>
          </cell>
        </row>
        <row r="1491">
          <cell r="I1491">
            <v>14870000</v>
          </cell>
          <cell r="J1491">
            <v>1487</v>
          </cell>
        </row>
        <row r="1492">
          <cell r="I1492">
            <v>14880000</v>
          </cell>
          <cell r="J1492">
            <v>1488</v>
          </cell>
        </row>
        <row r="1493">
          <cell r="I1493">
            <v>14890000</v>
          </cell>
          <cell r="J1493">
            <v>1489</v>
          </cell>
        </row>
        <row r="1494">
          <cell r="I1494">
            <v>14900000</v>
          </cell>
          <cell r="J1494">
            <v>1490</v>
          </cell>
        </row>
        <row r="1495">
          <cell r="I1495">
            <v>14910000</v>
          </cell>
          <cell r="J1495">
            <v>1491</v>
          </cell>
        </row>
        <row r="1496">
          <cell r="I1496">
            <v>14920000</v>
          </cell>
          <cell r="J1496">
            <v>1492</v>
          </cell>
        </row>
        <row r="1497">
          <cell r="I1497">
            <v>14930000</v>
          </cell>
          <cell r="J1497">
            <v>1493</v>
          </cell>
        </row>
        <row r="1498">
          <cell r="I1498">
            <v>14940000</v>
          </cell>
          <cell r="J1498">
            <v>1494</v>
          </cell>
        </row>
        <row r="1499">
          <cell r="I1499">
            <v>14950000</v>
          </cell>
          <cell r="J1499">
            <v>1495</v>
          </cell>
        </row>
        <row r="1500">
          <cell r="I1500">
            <v>14960000</v>
          </cell>
          <cell r="J1500">
            <v>1496</v>
          </cell>
        </row>
        <row r="1501">
          <cell r="I1501">
            <v>14970000</v>
          </cell>
          <cell r="J1501">
            <v>1497</v>
          </cell>
        </row>
        <row r="1502">
          <cell r="I1502">
            <v>14980000</v>
          </cell>
          <cell r="J1502">
            <v>1498</v>
          </cell>
        </row>
        <row r="1503">
          <cell r="I1503">
            <v>14990000</v>
          </cell>
          <cell r="J1503">
            <v>1499</v>
          </cell>
        </row>
        <row r="1504">
          <cell r="I1504">
            <v>15000000</v>
          </cell>
          <cell r="J1504">
            <v>1500</v>
          </cell>
        </row>
        <row r="1505">
          <cell r="I1505">
            <v>15010000</v>
          </cell>
          <cell r="J1505">
            <v>1501</v>
          </cell>
        </row>
        <row r="1506">
          <cell r="I1506">
            <v>15020000</v>
          </cell>
          <cell r="J1506">
            <v>1502</v>
          </cell>
        </row>
        <row r="1507">
          <cell r="I1507">
            <v>15030000</v>
          </cell>
          <cell r="J1507">
            <v>1503</v>
          </cell>
        </row>
        <row r="1508">
          <cell r="I1508">
            <v>15040000</v>
          </cell>
          <cell r="J1508">
            <v>1504</v>
          </cell>
        </row>
        <row r="1509">
          <cell r="I1509">
            <v>15050000</v>
          </cell>
          <cell r="J1509">
            <v>1505</v>
          </cell>
        </row>
        <row r="1510">
          <cell r="I1510">
            <v>15060000</v>
          </cell>
          <cell r="J1510">
            <v>1506</v>
          </cell>
        </row>
        <row r="1511">
          <cell r="I1511">
            <v>15070000</v>
          </cell>
          <cell r="J1511">
            <v>1507</v>
          </cell>
        </row>
        <row r="1512">
          <cell r="I1512">
            <v>15080000</v>
          </cell>
          <cell r="J1512">
            <v>1508</v>
          </cell>
        </row>
        <row r="1513">
          <cell r="I1513">
            <v>15090000</v>
          </cell>
          <cell r="J1513">
            <v>1509</v>
          </cell>
        </row>
        <row r="1514">
          <cell r="I1514">
            <v>15100000</v>
          </cell>
          <cell r="J1514">
            <v>1510</v>
          </cell>
        </row>
        <row r="1515">
          <cell r="I1515">
            <v>15110000</v>
          </cell>
          <cell r="J1515">
            <v>1511</v>
          </cell>
        </row>
        <row r="1516">
          <cell r="I1516">
            <v>15120000</v>
          </cell>
          <cell r="J1516">
            <v>1512</v>
          </cell>
        </row>
        <row r="1517">
          <cell r="I1517">
            <v>15130000</v>
          </cell>
          <cell r="J1517">
            <v>1513</v>
          </cell>
        </row>
        <row r="1518">
          <cell r="I1518">
            <v>15140000</v>
          </cell>
          <cell r="J1518">
            <v>1514</v>
          </cell>
        </row>
        <row r="1519">
          <cell r="I1519">
            <v>15150000</v>
          </cell>
          <cell r="J1519">
            <v>1515</v>
          </cell>
        </row>
        <row r="1520">
          <cell r="I1520">
            <v>15160000</v>
          </cell>
          <cell r="J1520">
            <v>1516</v>
          </cell>
        </row>
        <row r="1521">
          <cell r="I1521">
            <v>15170000</v>
          </cell>
          <cell r="J1521">
            <v>1517</v>
          </cell>
        </row>
        <row r="1522">
          <cell r="I1522">
            <v>15180000</v>
          </cell>
          <cell r="J1522">
            <v>1518</v>
          </cell>
        </row>
        <row r="1523">
          <cell r="I1523">
            <v>15190000</v>
          </cell>
          <cell r="J1523">
            <v>1519</v>
          </cell>
        </row>
        <row r="1524">
          <cell r="I1524">
            <v>15200000</v>
          </cell>
          <cell r="J1524">
            <v>1520</v>
          </cell>
        </row>
        <row r="1525">
          <cell r="I1525">
            <v>15210000</v>
          </cell>
          <cell r="J1525">
            <v>1521</v>
          </cell>
        </row>
        <row r="1526">
          <cell r="I1526">
            <v>15220000</v>
          </cell>
          <cell r="J1526">
            <v>1522</v>
          </cell>
        </row>
        <row r="1527">
          <cell r="I1527">
            <v>15230000</v>
          </cell>
          <cell r="J1527">
            <v>1523</v>
          </cell>
        </row>
        <row r="1528">
          <cell r="I1528">
            <v>15240000</v>
          </cell>
          <cell r="J1528">
            <v>1524</v>
          </cell>
        </row>
        <row r="1529">
          <cell r="I1529">
            <v>15250000</v>
          </cell>
          <cell r="J1529">
            <v>1525</v>
          </cell>
        </row>
        <row r="1530">
          <cell r="I1530">
            <v>15260000</v>
          </cell>
          <cell r="J1530">
            <v>1526</v>
          </cell>
        </row>
        <row r="1531">
          <cell r="I1531">
            <v>15270000</v>
          </cell>
          <cell r="J1531">
            <v>1527</v>
          </cell>
        </row>
        <row r="1532">
          <cell r="I1532">
            <v>15280000</v>
          </cell>
          <cell r="J1532">
            <v>1528</v>
          </cell>
        </row>
        <row r="1533">
          <cell r="I1533">
            <v>15290000</v>
          </cell>
          <cell r="J1533">
            <v>1529</v>
          </cell>
        </row>
        <row r="1534">
          <cell r="I1534">
            <v>15300000</v>
          </cell>
          <cell r="J1534">
            <v>1530</v>
          </cell>
        </row>
        <row r="1535">
          <cell r="I1535">
            <v>15310000</v>
          </cell>
          <cell r="J1535">
            <v>1531</v>
          </cell>
        </row>
        <row r="1536">
          <cell r="I1536">
            <v>15320000</v>
          </cell>
          <cell r="J1536">
            <v>1532</v>
          </cell>
        </row>
        <row r="1537">
          <cell r="I1537">
            <v>15330000</v>
          </cell>
          <cell r="J1537">
            <v>1533</v>
          </cell>
        </row>
        <row r="1538">
          <cell r="I1538">
            <v>15340000</v>
          </cell>
          <cell r="J1538">
            <v>1534</v>
          </cell>
        </row>
        <row r="1539">
          <cell r="I1539">
            <v>15350000</v>
          </cell>
          <cell r="J1539">
            <v>1535</v>
          </cell>
        </row>
        <row r="1540">
          <cell r="I1540">
            <v>15360000</v>
          </cell>
          <cell r="J1540">
            <v>1536</v>
          </cell>
        </row>
        <row r="1541">
          <cell r="I1541">
            <v>15370000</v>
          </cell>
          <cell r="J1541">
            <v>1537</v>
          </cell>
        </row>
        <row r="1542">
          <cell r="I1542">
            <v>15380000</v>
          </cell>
          <cell r="J1542">
            <v>1538</v>
          </cell>
        </row>
        <row r="1543">
          <cell r="I1543">
            <v>15390000</v>
          </cell>
          <cell r="J1543">
            <v>1539</v>
          </cell>
        </row>
        <row r="1544">
          <cell r="I1544">
            <v>15400000</v>
          </cell>
          <cell r="J1544">
            <v>1540</v>
          </cell>
        </row>
        <row r="1545">
          <cell r="I1545">
            <v>15410000</v>
          </cell>
          <cell r="J1545">
            <v>1541</v>
          </cell>
        </row>
        <row r="1546">
          <cell r="I1546">
            <v>15420000</v>
          </cell>
          <cell r="J1546">
            <v>1542</v>
          </cell>
        </row>
        <row r="1547">
          <cell r="I1547">
            <v>15430000</v>
          </cell>
          <cell r="J1547">
            <v>1543</v>
          </cell>
        </row>
        <row r="1548">
          <cell r="I1548">
            <v>15440000</v>
          </cell>
          <cell r="J1548">
            <v>1544</v>
          </cell>
        </row>
        <row r="1549">
          <cell r="I1549">
            <v>15450000</v>
          </cell>
          <cell r="J1549">
            <v>1545</v>
          </cell>
        </row>
        <row r="1550">
          <cell r="I1550">
            <v>15460000</v>
          </cell>
          <cell r="J1550">
            <v>1546</v>
          </cell>
        </row>
        <row r="1551">
          <cell r="I1551">
            <v>15470000</v>
          </cell>
          <cell r="J1551">
            <v>1547</v>
          </cell>
        </row>
        <row r="1552">
          <cell r="I1552">
            <v>15480000</v>
          </cell>
          <cell r="J1552">
            <v>1548</v>
          </cell>
        </row>
        <row r="1553">
          <cell r="I1553">
            <v>15490000</v>
          </cell>
          <cell r="J1553">
            <v>1549</v>
          </cell>
        </row>
        <row r="1554">
          <cell r="I1554">
            <v>15500000</v>
          </cell>
          <cell r="J1554">
            <v>1550</v>
          </cell>
        </row>
        <row r="1555">
          <cell r="I1555">
            <v>15510000</v>
          </cell>
          <cell r="J1555">
            <v>1551</v>
          </cell>
        </row>
        <row r="1556">
          <cell r="I1556">
            <v>15520000</v>
          </cell>
          <cell r="J1556">
            <v>1552</v>
          </cell>
        </row>
        <row r="1557">
          <cell r="I1557">
            <v>15530000</v>
          </cell>
          <cell r="J1557">
            <v>1553</v>
          </cell>
        </row>
        <row r="1558">
          <cell r="I1558">
            <v>15540000</v>
          </cell>
          <cell r="J1558">
            <v>1554</v>
          </cell>
        </row>
        <row r="1559">
          <cell r="I1559">
            <v>15550000</v>
          </cell>
          <cell r="J1559">
            <v>1555</v>
          </cell>
        </row>
        <row r="1560">
          <cell r="I1560">
            <v>15560000</v>
          </cell>
          <cell r="J1560">
            <v>1556</v>
          </cell>
        </row>
        <row r="1561">
          <cell r="I1561">
            <v>15570000</v>
          </cell>
          <cell r="J1561">
            <v>1557</v>
          </cell>
        </row>
        <row r="1562">
          <cell r="I1562">
            <v>15580000</v>
          </cell>
          <cell r="J1562">
            <v>1558</v>
          </cell>
        </row>
        <row r="1563">
          <cell r="I1563">
            <v>15590000</v>
          </cell>
          <cell r="J1563">
            <v>1559</v>
          </cell>
        </row>
        <row r="1564">
          <cell r="I1564">
            <v>15600000</v>
          </cell>
          <cell r="J1564">
            <v>1560</v>
          </cell>
        </row>
        <row r="1565">
          <cell r="I1565">
            <v>15610000</v>
          </cell>
          <cell r="J1565">
            <v>1561</v>
          </cell>
        </row>
        <row r="1566">
          <cell r="I1566">
            <v>15620000</v>
          </cell>
          <cell r="J1566">
            <v>1562</v>
          </cell>
        </row>
        <row r="1567">
          <cell r="I1567">
            <v>15630000</v>
          </cell>
          <cell r="J1567">
            <v>1563</v>
          </cell>
        </row>
        <row r="1568">
          <cell r="I1568">
            <v>15640000</v>
          </cell>
          <cell r="J1568">
            <v>1564</v>
          </cell>
        </row>
        <row r="1569">
          <cell r="I1569">
            <v>15650000</v>
          </cell>
          <cell r="J1569">
            <v>1565</v>
          </cell>
        </row>
        <row r="1570">
          <cell r="I1570">
            <v>15660000</v>
          </cell>
          <cell r="J1570">
            <v>1566</v>
          </cell>
        </row>
        <row r="1571">
          <cell r="I1571">
            <v>15670000</v>
          </cell>
          <cell r="J1571">
            <v>1567</v>
          </cell>
        </row>
        <row r="1572">
          <cell r="I1572">
            <v>15680000</v>
          </cell>
          <cell r="J1572">
            <v>1568</v>
          </cell>
        </row>
        <row r="1573">
          <cell r="I1573">
            <v>15690000</v>
          </cell>
          <cell r="J1573">
            <v>1569</v>
          </cell>
        </row>
        <row r="1574">
          <cell r="I1574">
            <v>15700000</v>
          </cell>
          <cell r="J1574">
            <v>1570</v>
          </cell>
        </row>
        <row r="1575">
          <cell r="I1575">
            <v>15710000</v>
          </cell>
          <cell r="J1575">
            <v>1571</v>
          </cell>
        </row>
        <row r="1576">
          <cell r="I1576">
            <v>15720000</v>
          </cell>
          <cell r="J1576">
            <v>1572</v>
          </cell>
        </row>
        <row r="1577">
          <cell r="I1577">
            <v>15730000</v>
          </cell>
          <cell r="J1577">
            <v>1573</v>
          </cell>
        </row>
        <row r="1578">
          <cell r="I1578">
            <v>15740000</v>
          </cell>
          <cell r="J1578">
            <v>1574</v>
          </cell>
        </row>
        <row r="1579">
          <cell r="I1579">
            <v>15750000</v>
          </cell>
          <cell r="J1579">
            <v>1575</v>
          </cell>
        </row>
        <row r="1580">
          <cell r="I1580">
            <v>15760000</v>
          </cell>
          <cell r="J1580">
            <v>1576</v>
          </cell>
        </row>
        <row r="1581">
          <cell r="I1581">
            <v>15770000</v>
          </cell>
          <cell r="J1581">
            <v>1577</v>
          </cell>
        </row>
        <row r="1582">
          <cell r="I1582">
            <v>15780000</v>
          </cell>
          <cell r="J1582">
            <v>1578</v>
          </cell>
        </row>
        <row r="1583">
          <cell r="I1583">
            <v>15790000</v>
          </cell>
          <cell r="J1583">
            <v>1579</v>
          </cell>
        </row>
        <row r="1584">
          <cell r="I1584">
            <v>15800000</v>
          </cell>
          <cell r="J1584">
            <v>1580</v>
          </cell>
        </row>
        <row r="1585">
          <cell r="I1585">
            <v>15810000</v>
          </cell>
          <cell r="J1585">
            <v>1581</v>
          </cell>
        </row>
        <row r="1586">
          <cell r="I1586">
            <v>15820000</v>
          </cell>
          <cell r="J1586">
            <v>1582</v>
          </cell>
        </row>
        <row r="1587">
          <cell r="I1587">
            <v>15830000</v>
          </cell>
          <cell r="J1587">
            <v>1583</v>
          </cell>
        </row>
        <row r="1588">
          <cell r="I1588">
            <v>15840000</v>
          </cell>
          <cell r="J1588">
            <v>1584</v>
          </cell>
        </row>
        <row r="1589">
          <cell r="I1589">
            <v>15850000</v>
          </cell>
          <cell r="J1589">
            <v>1585</v>
          </cell>
        </row>
        <row r="1590">
          <cell r="I1590">
            <v>15860000</v>
          </cell>
          <cell r="J1590">
            <v>1586</v>
          </cell>
        </row>
        <row r="1591">
          <cell r="I1591">
            <v>15870000</v>
          </cell>
          <cell r="J1591">
            <v>1587</v>
          </cell>
        </row>
        <row r="1592">
          <cell r="I1592">
            <v>15880000</v>
          </cell>
          <cell r="J1592">
            <v>1588</v>
          </cell>
        </row>
        <row r="1593">
          <cell r="I1593">
            <v>15890000</v>
          </cell>
          <cell r="J1593">
            <v>1589</v>
          </cell>
        </row>
        <row r="1594">
          <cell r="I1594">
            <v>15900000</v>
          </cell>
          <cell r="J1594">
            <v>1590</v>
          </cell>
        </row>
        <row r="1595">
          <cell r="I1595">
            <v>15910000</v>
          </cell>
          <cell r="J1595">
            <v>1591</v>
          </cell>
        </row>
        <row r="1596">
          <cell r="I1596">
            <v>15920000</v>
          </cell>
          <cell r="J1596">
            <v>1592</v>
          </cell>
        </row>
        <row r="1597">
          <cell r="I1597">
            <v>15930000</v>
          </cell>
          <cell r="J1597">
            <v>1593</v>
          </cell>
        </row>
        <row r="1598">
          <cell r="I1598">
            <v>15940000</v>
          </cell>
          <cell r="J1598">
            <v>1594</v>
          </cell>
        </row>
        <row r="1599">
          <cell r="I1599">
            <v>15950000</v>
          </cell>
          <cell r="J1599">
            <v>1595</v>
          </cell>
        </row>
        <row r="1600">
          <cell r="I1600">
            <v>15960000</v>
          </cell>
          <cell r="J1600">
            <v>1596</v>
          </cell>
        </row>
        <row r="1601">
          <cell r="I1601">
            <v>15970000</v>
          </cell>
          <cell r="J1601">
            <v>1597</v>
          </cell>
        </row>
        <row r="1602">
          <cell r="I1602">
            <v>15980000</v>
          </cell>
          <cell r="J1602">
            <v>1598</v>
          </cell>
        </row>
        <row r="1603">
          <cell r="I1603">
            <v>15990000</v>
          </cell>
          <cell r="J1603">
            <v>1599</v>
          </cell>
        </row>
        <row r="1604">
          <cell r="I1604">
            <v>16000000</v>
          </cell>
          <cell r="J1604">
            <v>1600</v>
          </cell>
        </row>
        <row r="1605">
          <cell r="I1605">
            <v>16010000</v>
          </cell>
          <cell r="J1605">
            <v>1601</v>
          </cell>
        </row>
        <row r="1606">
          <cell r="I1606">
            <v>16020000</v>
          </cell>
          <cell r="J1606">
            <v>1602</v>
          </cell>
        </row>
        <row r="1607">
          <cell r="I1607">
            <v>16030000</v>
          </cell>
          <cell r="J1607">
            <v>1603</v>
          </cell>
        </row>
        <row r="1608">
          <cell r="I1608">
            <v>16040000</v>
          </cell>
          <cell r="J1608">
            <v>1604</v>
          </cell>
        </row>
        <row r="1609">
          <cell r="I1609">
            <v>16050000</v>
          </cell>
          <cell r="J1609">
            <v>1605</v>
          </cell>
        </row>
        <row r="1610">
          <cell r="I1610">
            <v>16060000</v>
          </cell>
          <cell r="J1610">
            <v>1606</v>
          </cell>
        </row>
        <row r="1611">
          <cell r="I1611">
            <v>16070000</v>
          </cell>
          <cell r="J1611">
            <v>1607</v>
          </cell>
        </row>
        <row r="1612">
          <cell r="I1612">
            <v>16080000</v>
          </cell>
          <cell r="J1612">
            <v>1608</v>
          </cell>
        </row>
        <row r="1613">
          <cell r="I1613">
            <v>16090000</v>
          </cell>
          <cell r="J1613">
            <v>1609</v>
          </cell>
        </row>
        <row r="1614">
          <cell r="I1614">
            <v>16100000</v>
          </cell>
          <cell r="J1614">
            <v>1610</v>
          </cell>
        </row>
        <row r="1615">
          <cell r="I1615">
            <v>16110000</v>
          </cell>
          <cell r="J1615">
            <v>1611</v>
          </cell>
        </row>
        <row r="1616">
          <cell r="I1616">
            <v>16120000</v>
          </cell>
          <cell r="J1616">
            <v>1612</v>
          </cell>
        </row>
        <row r="1617">
          <cell r="I1617">
            <v>16130000</v>
          </cell>
          <cell r="J1617">
            <v>1613</v>
          </cell>
        </row>
        <row r="1618">
          <cell r="I1618">
            <v>16140000</v>
          </cell>
          <cell r="J1618">
            <v>1614</v>
          </cell>
        </row>
        <row r="1619">
          <cell r="I1619">
            <v>16150000</v>
          </cell>
          <cell r="J1619">
            <v>1615</v>
          </cell>
        </row>
        <row r="1620">
          <cell r="I1620">
            <v>16160000</v>
          </cell>
          <cell r="J1620">
            <v>1616</v>
          </cell>
        </row>
        <row r="1621">
          <cell r="I1621">
            <v>16170000</v>
          </cell>
          <cell r="J1621">
            <v>1617</v>
          </cell>
        </row>
        <row r="1622">
          <cell r="I1622">
            <v>16180000</v>
          </cell>
          <cell r="J1622">
            <v>1618</v>
          </cell>
        </row>
        <row r="1623">
          <cell r="I1623">
            <v>16190000</v>
          </cell>
          <cell r="J1623">
            <v>1619</v>
          </cell>
        </row>
        <row r="1624">
          <cell r="I1624">
            <v>16200000</v>
          </cell>
          <cell r="J1624">
            <v>1620</v>
          </cell>
        </row>
        <row r="1625">
          <cell r="I1625">
            <v>16210000</v>
          </cell>
          <cell r="J1625">
            <v>1621</v>
          </cell>
        </row>
        <row r="1626">
          <cell r="I1626">
            <v>16220000</v>
          </cell>
          <cell r="J1626">
            <v>1622</v>
          </cell>
        </row>
        <row r="1627">
          <cell r="I1627">
            <v>16230000</v>
          </cell>
          <cell r="J1627">
            <v>1623</v>
          </cell>
        </row>
        <row r="1628">
          <cell r="I1628">
            <v>16240000</v>
          </cell>
          <cell r="J1628">
            <v>1624</v>
          </cell>
        </row>
        <row r="1629">
          <cell r="I1629">
            <v>16250000</v>
          </cell>
          <cell r="J1629">
            <v>1625</v>
          </cell>
        </row>
        <row r="1630">
          <cell r="I1630">
            <v>16260000</v>
          </cell>
          <cell r="J1630">
            <v>1626</v>
          </cell>
        </row>
        <row r="1631">
          <cell r="I1631">
            <v>16270000</v>
          </cell>
          <cell r="J1631">
            <v>1627</v>
          </cell>
        </row>
        <row r="1632">
          <cell r="I1632">
            <v>16280000</v>
          </cell>
          <cell r="J1632">
            <v>1628</v>
          </cell>
        </row>
        <row r="1633">
          <cell r="I1633">
            <v>16290000</v>
          </cell>
          <cell r="J1633">
            <v>1629</v>
          </cell>
        </row>
        <row r="1634">
          <cell r="I1634">
            <v>16300000</v>
          </cell>
          <cell r="J1634">
            <v>1630</v>
          </cell>
        </row>
        <row r="1635">
          <cell r="I1635">
            <v>16310000</v>
          </cell>
          <cell r="J1635">
            <v>1631</v>
          </cell>
        </row>
        <row r="1636">
          <cell r="I1636">
            <v>16320000</v>
          </cell>
          <cell r="J1636">
            <v>1632</v>
          </cell>
        </row>
        <row r="1637">
          <cell r="I1637">
            <v>16330000</v>
          </cell>
          <cell r="J1637">
            <v>1633</v>
          </cell>
        </row>
        <row r="1638">
          <cell r="I1638">
            <v>16340000</v>
          </cell>
          <cell r="J1638">
            <v>1634</v>
          </cell>
        </row>
        <row r="1639">
          <cell r="I1639">
            <v>16350000</v>
          </cell>
          <cell r="J1639">
            <v>1635</v>
          </cell>
        </row>
        <row r="1640">
          <cell r="I1640">
            <v>16360000</v>
          </cell>
          <cell r="J1640">
            <v>1636</v>
          </cell>
        </row>
        <row r="1641">
          <cell r="I1641">
            <v>16370000</v>
          </cell>
          <cell r="J1641">
            <v>1637</v>
          </cell>
        </row>
        <row r="1642">
          <cell r="I1642">
            <v>16380000</v>
          </cell>
          <cell r="J1642">
            <v>1638</v>
          </cell>
        </row>
        <row r="1643">
          <cell r="I1643">
            <v>16390000</v>
          </cell>
          <cell r="J1643">
            <v>1639</v>
          </cell>
        </row>
        <row r="1644">
          <cell r="I1644">
            <v>16400000</v>
          </cell>
          <cell r="J1644">
            <v>1640</v>
          </cell>
        </row>
        <row r="1645">
          <cell r="I1645">
            <v>16410000</v>
          </cell>
          <cell r="J1645">
            <v>1641</v>
          </cell>
        </row>
        <row r="1646">
          <cell r="I1646">
            <v>16420000</v>
          </cell>
          <cell r="J1646">
            <v>1642</v>
          </cell>
        </row>
        <row r="1647">
          <cell r="I1647">
            <v>16430000</v>
          </cell>
          <cell r="J1647">
            <v>1643</v>
          </cell>
        </row>
        <row r="1648">
          <cell r="I1648">
            <v>16440000</v>
          </cell>
          <cell r="J1648">
            <v>1644</v>
          </cell>
        </row>
        <row r="1649">
          <cell r="I1649">
            <v>16450000</v>
          </cell>
          <cell r="J1649">
            <v>1645</v>
          </cell>
        </row>
        <row r="1650">
          <cell r="I1650">
            <v>16460000</v>
          </cell>
          <cell r="J1650">
            <v>1646</v>
          </cell>
        </row>
        <row r="1651">
          <cell r="I1651">
            <v>16470000</v>
          </cell>
          <cell r="J1651">
            <v>1647</v>
          </cell>
        </row>
        <row r="1652">
          <cell r="I1652">
            <v>16480000</v>
          </cell>
          <cell r="J1652">
            <v>1648</v>
          </cell>
        </row>
        <row r="1653">
          <cell r="I1653">
            <v>16490000</v>
          </cell>
          <cell r="J1653">
            <v>1649</v>
          </cell>
        </row>
        <row r="1654">
          <cell r="I1654">
            <v>16500000</v>
          </cell>
          <cell r="J1654">
            <v>1650</v>
          </cell>
        </row>
        <row r="1655">
          <cell r="I1655">
            <v>16510000</v>
          </cell>
          <cell r="J1655">
            <v>1651</v>
          </cell>
        </row>
        <row r="1656">
          <cell r="I1656">
            <v>16520000</v>
          </cell>
          <cell r="J1656">
            <v>1652</v>
          </cell>
        </row>
        <row r="1657">
          <cell r="I1657">
            <v>16530000</v>
          </cell>
          <cell r="J1657">
            <v>1653</v>
          </cell>
        </row>
        <row r="1658">
          <cell r="I1658">
            <v>16540000</v>
          </cell>
          <cell r="J1658">
            <v>1654</v>
          </cell>
        </row>
        <row r="1659">
          <cell r="I1659">
            <v>16550000</v>
          </cell>
          <cell r="J1659">
            <v>1655</v>
          </cell>
        </row>
        <row r="1660">
          <cell r="I1660">
            <v>16560000</v>
          </cell>
          <cell r="J1660">
            <v>1656</v>
          </cell>
        </row>
        <row r="1661">
          <cell r="I1661">
            <v>16570000</v>
          </cell>
          <cell r="J1661">
            <v>1657</v>
          </cell>
        </row>
        <row r="1662">
          <cell r="I1662">
            <v>16580000</v>
          </cell>
          <cell r="J1662">
            <v>1658</v>
          </cell>
        </row>
        <row r="1663">
          <cell r="I1663">
            <v>16590000</v>
          </cell>
          <cell r="J1663">
            <v>1659</v>
          </cell>
        </row>
        <row r="1664">
          <cell r="I1664">
            <v>16600000</v>
          </cell>
          <cell r="J1664">
            <v>1660</v>
          </cell>
        </row>
        <row r="1665">
          <cell r="I1665">
            <v>16610000</v>
          </cell>
          <cell r="J1665">
            <v>1661</v>
          </cell>
        </row>
        <row r="1666">
          <cell r="I1666">
            <v>16620000</v>
          </cell>
          <cell r="J1666">
            <v>1662</v>
          </cell>
        </row>
        <row r="1667">
          <cell r="I1667">
            <v>16630000</v>
          </cell>
          <cell r="J1667">
            <v>1663</v>
          </cell>
        </row>
        <row r="1668">
          <cell r="I1668">
            <v>16640000</v>
          </cell>
          <cell r="J1668">
            <v>1664</v>
          </cell>
        </row>
        <row r="1669">
          <cell r="I1669">
            <v>16650000</v>
          </cell>
          <cell r="J1669">
            <v>1665</v>
          </cell>
        </row>
        <row r="1670">
          <cell r="I1670">
            <v>16660000</v>
          </cell>
          <cell r="J1670">
            <v>1666</v>
          </cell>
        </row>
        <row r="1671">
          <cell r="I1671">
            <v>16670000</v>
          </cell>
          <cell r="J1671">
            <v>1667</v>
          </cell>
        </row>
        <row r="1672">
          <cell r="I1672">
            <v>16680000</v>
          </cell>
          <cell r="J1672">
            <v>1668</v>
          </cell>
        </row>
        <row r="1673">
          <cell r="I1673">
            <v>16690000</v>
          </cell>
          <cell r="J1673">
            <v>1669</v>
          </cell>
        </row>
        <row r="1674">
          <cell r="I1674">
            <v>16700000</v>
          </cell>
          <cell r="J1674">
            <v>1670</v>
          </cell>
        </row>
        <row r="1675">
          <cell r="I1675">
            <v>16710000</v>
          </cell>
          <cell r="J1675">
            <v>1671</v>
          </cell>
        </row>
        <row r="1676">
          <cell r="I1676">
            <v>16720000</v>
          </cell>
          <cell r="J1676">
            <v>1672</v>
          </cell>
        </row>
        <row r="1677">
          <cell r="I1677">
            <v>16730000</v>
          </cell>
          <cell r="J1677">
            <v>1673</v>
          </cell>
        </row>
        <row r="1678">
          <cell r="I1678">
            <v>16740000</v>
          </cell>
          <cell r="J1678">
            <v>1674</v>
          </cell>
        </row>
        <row r="1679">
          <cell r="I1679">
            <v>16750000</v>
          </cell>
          <cell r="J1679">
            <v>1675</v>
          </cell>
        </row>
        <row r="1680">
          <cell r="I1680">
            <v>16760000</v>
          </cell>
          <cell r="J1680">
            <v>1676</v>
          </cell>
        </row>
        <row r="1681">
          <cell r="I1681">
            <v>16770000</v>
          </cell>
          <cell r="J1681">
            <v>1677</v>
          </cell>
        </row>
        <row r="1682">
          <cell r="I1682">
            <v>16780000</v>
          </cell>
          <cell r="J1682">
            <v>1678</v>
          </cell>
        </row>
        <row r="1683">
          <cell r="I1683">
            <v>16790000</v>
          </cell>
          <cell r="J1683">
            <v>1679</v>
          </cell>
        </row>
        <row r="1684">
          <cell r="I1684">
            <v>16800000</v>
          </cell>
          <cell r="J1684">
            <v>1680</v>
          </cell>
        </row>
        <row r="1685">
          <cell r="I1685">
            <v>16810000</v>
          </cell>
          <cell r="J1685">
            <v>1681</v>
          </cell>
        </row>
        <row r="1686">
          <cell r="I1686">
            <v>16820000</v>
          </cell>
          <cell r="J1686">
            <v>1682</v>
          </cell>
        </row>
        <row r="1687">
          <cell r="I1687">
            <v>16830000</v>
          </cell>
          <cell r="J1687">
            <v>1683</v>
          </cell>
        </row>
        <row r="1688">
          <cell r="I1688">
            <v>16840000</v>
          </cell>
          <cell r="J1688">
            <v>1684</v>
          </cell>
        </row>
        <row r="1689">
          <cell r="I1689">
            <v>16850000</v>
          </cell>
          <cell r="J1689">
            <v>1685</v>
          </cell>
        </row>
        <row r="1690">
          <cell r="I1690">
            <v>16860000</v>
          </cell>
          <cell r="J1690">
            <v>1686</v>
          </cell>
        </row>
        <row r="1691">
          <cell r="I1691">
            <v>16870000</v>
          </cell>
          <cell r="J1691">
            <v>1687</v>
          </cell>
        </row>
        <row r="1692">
          <cell r="I1692">
            <v>16880000</v>
          </cell>
          <cell r="J1692">
            <v>1688</v>
          </cell>
        </row>
        <row r="1693">
          <cell r="I1693">
            <v>16890000</v>
          </cell>
          <cell r="J1693">
            <v>1689</v>
          </cell>
        </row>
        <row r="1694">
          <cell r="I1694">
            <v>16900000</v>
          </cell>
          <cell r="J1694">
            <v>1690</v>
          </cell>
        </row>
        <row r="1695">
          <cell r="I1695">
            <v>16910000</v>
          </cell>
          <cell r="J1695">
            <v>1691</v>
          </cell>
        </row>
        <row r="1696">
          <cell r="I1696">
            <v>16920000</v>
          </cell>
          <cell r="J1696">
            <v>1692</v>
          </cell>
        </row>
        <row r="1697">
          <cell r="I1697">
            <v>16930000</v>
          </cell>
          <cell r="J1697">
            <v>1693</v>
          </cell>
        </row>
        <row r="1698">
          <cell r="I1698">
            <v>16940000</v>
          </cell>
          <cell r="J1698">
            <v>1694</v>
          </cell>
        </row>
        <row r="1699">
          <cell r="I1699">
            <v>16950000</v>
          </cell>
          <cell r="J1699">
            <v>1695</v>
          </cell>
        </row>
        <row r="1700">
          <cell r="I1700">
            <v>16960000</v>
          </cell>
          <cell r="J1700">
            <v>1696</v>
          </cell>
        </row>
        <row r="1701">
          <cell r="I1701">
            <v>16970000</v>
          </cell>
          <cell r="J1701">
            <v>1697</v>
          </cell>
        </row>
        <row r="1702">
          <cell r="I1702">
            <v>16980000</v>
          </cell>
          <cell r="J1702">
            <v>1698</v>
          </cell>
        </row>
        <row r="1703">
          <cell r="I1703">
            <v>16990000</v>
          </cell>
          <cell r="J1703">
            <v>1699</v>
          </cell>
        </row>
        <row r="1704">
          <cell r="I1704">
            <v>17000000</v>
          </cell>
          <cell r="J1704">
            <v>1700</v>
          </cell>
        </row>
        <row r="1705">
          <cell r="I1705">
            <v>17010000</v>
          </cell>
          <cell r="J1705">
            <v>1701</v>
          </cell>
        </row>
        <row r="1706">
          <cell r="I1706">
            <v>17020000</v>
          </cell>
          <cell r="J1706">
            <v>1702</v>
          </cell>
        </row>
        <row r="1707">
          <cell r="I1707">
            <v>17030000</v>
          </cell>
          <cell r="J1707">
            <v>1703</v>
          </cell>
        </row>
        <row r="1708">
          <cell r="I1708">
            <v>17040000</v>
          </cell>
          <cell r="J1708">
            <v>1704</v>
          </cell>
        </row>
        <row r="1709">
          <cell r="I1709">
            <v>17050000</v>
          </cell>
          <cell r="J1709">
            <v>1705</v>
          </cell>
        </row>
        <row r="1710">
          <cell r="I1710">
            <v>17060000</v>
          </cell>
          <cell r="J1710">
            <v>1706</v>
          </cell>
        </row>
        <row r="1711">
          <cell r="I1711">
            <v>17070000</v>
          </cell>
          <cell r="J1711">
            <v>1707</v>
          </cell>
        </row>
        <row r="1712">
          <cell r="I1712">
            <v>17080000</v>
          </cell>
          <cell r="J1712">
            <v>1708</v>
          </cell>
        </row>
        <row r="1713">
          <cell r="I1713">
            <v>17090000</v>
          </cell>
          <cell r="J1713">
            <v>1709</v>
          </cell>
        </row>
        <row r="1714">
          <cell r="I1714">
            <v>17100000</v>
          </cell>
          <cell r="J1714">
            <v>1710</v>
          </cell>
        </row>
        <row r="1715">
          <cell r="I1715">
            <v>17110000</v>
          </cell>
          <cell r="J1715">
            <v>1711</v>
          </cell>
        </row>
        <row r="1716">
          <cell r="I1716">
            <v>17120000</v>
          </cell>
          <cell r="J1716">
            <v>1712</v>
          </cell>
        </row>
        <row r="1717">
          <cell r="I1717">
            <v>17130000</v>
          </cell>
          <cell r="J1717">
            <v>1713</v>
          </cell>
        </row>
        <row r="1718">
          <cell r="I1718">
            <v>17140000</v>
          </cell>
          <cell r="J1718">
            <v>1714</v>
          </cell>
        </row>
        <row r="1719">
          <cell r="I1719">
            <v>17150000</v>
          </cell>
          <cell r="J1719">
            <v>1715</v>
          </cell>
        </row>
        <row r="1720">
          <cell r="I1720">
            <v>17160000</v>
          </cell>
          <cell r="J1720">
            <v>1716</v>
          </cell>
        </row>
        <row r="1721">
          <cell r="I1721">
            <v>17170000</v>
          </cell>
          <cell r="J1721">
            <v>1717</v>
          </cell>
        </row>
        <row r="1722">
          <cell r="I1722">
            <v>17180000</v>
          </cell>
          <cell r="J1722">
            <v>1718</v>
          </cell>
        </row>
        <row r="1723">
          <cell r="I1723">
            <v>17190000</v>
          </cell>
          <cell r="J1723">
            <v>1719</v>
          </cell>
        </row>
        <row r="1724">
          <cell r="I1724">
            <v>17200000</v>
          </cell>
          <cell r="J1724">
            <v>1720</v>
          </cell>
        </row>
        <row r="1725">
          <cell r="I1725">
            <v>17210000</v>
          </cell>
          <cell r="J1725">
            <v>1721</v>
          </cell>
        </row>
        <row r="1726">
          <cell r="I1726">
            <v>17220000</v>
          </cell>
          <cell r="J1726">
            <v>1722</v>
          </cell>
        </row>
        <row r="1727">
          <cell r="I1727">
            <v>17230000</v>
          </cell>
          <cell r="J1727">
            <v>1723</v>
          </cell>
        </row>
        <row r="1728">
          <cell r="I1728">
            <v>17240000</v>
          </cell>
          <cell r="J1728">
            <v>1724</v>
          </cell>
        </row>
        <row r="1729">
          <cell r="I1729">
            <v>17250000</v>
          </cell>
          <cell r="J1729">
            <v>1725</v>
          </cell>
        </row>
        <row r="1730">
          <cell r="I1730">
            <v>17260000</v>
          </cell>
          <cell r="J1730">
            <v>1726</v>
          </cell>
        </row>
        <row r="1731">
          <cell r="I1731">
            <v>17270000</v>
          </cell>
          <cell r="J1731">
            <v>1727</v>
          </cell>
        </row>
        <row r="1732">
          <cell r="I1732">
            <v>17280000</v>
          </cell>
          <cell r="J1732">
            <v>1728</v>
          </cell>
        </row>
        <row r="1733">
          <cell r="I1733">
            <v>17290000</v>
          </cell>
          <cell r="J1733">
            <v>1729</v>
          </cell>
        </row>
        <row r="1734">
          <cell r="I1734">
            <v>17300000</v>
          </cell>
          <cell r="J1734">
            <v>1730</v>
          </cell>
        </row>
        <row r="1735">
          <cell r="I1735">
            <v>17310000</v>
          </cell>
          <cell r="J1735">
            <v>1731</v>
          </cell>
        </row>
        <row r="1736">
          <cell r="I1736">
            <v>17320000</v>
          </cell>
          <cell r="J1736">
            <v>1732</v>
          </cell>
        </row>
        <row r="1737">
          <cell r="I1737">
            <v>17330000</v>
          </cell>
          <cell r="J1737">
            <v>1733</v>
          </cell>
        </row>
        <row r="1738">
          <cell r="I1738">
            <v>17340000</v>
          </cell>
          <cell r="J1738">
            <v>1734</v>
          </cell>
        </row>
        <row r="1739">
          <cell r="I1739">
            <v>17350000</v>
          </cell>
          <cell r="J1739">
            <v>1735</v>
          </cell>
        </row>
        <row r="1740">
          <cell r="I1740">
            <v>17360000</v>
          </cell>
          <cell r="J1740">
            <v>1736</v>
          </cell>
        </row>
        <row r="1741">
          <cell r="I1741">
            <v>17370000</v>
          </cell>
          <cell r="J1741">
            <v>1737</v>
          </cell>
        </row>
        <row r="1742">
          <cell r="I1742">
            <v>17380000</v>
          </cell>
          <cell r="J1742">
            <v>1738</v>
          </cell>
        </row>
        <row r="1743">
          <cell r="I1743">
            <v>17390000</v>
          </cell>
          <cell r="J1743">
            <v>1739</v>
          </cell>
        </row>
        <row r="1744">
          <cell r="I1744">
            <v>17400000</v>
          </cell>
          <cell r="J1744">
            <v>1740</v>
          </cell>
        </row>
        <row r="1745">
          <cell r="I1745">
            <v>17410000</v>
          </cell>
          <cell r="J1745">
            <v>1741</v>
          </cell>
        </row>
        <row r="1746">
          <cell r="I1746">
            <v>17420000</v>
          </cell>
          <cell r="J1746">
            <v>1742</v>
          </cell>
        </row>
        <row r="1747">
          <cell r="I1747">
            <v>17430000</v>
          </cell>
          <cell r="J1747">
            <v>1743</v>
          </cell>
        </row>
        <row r="1748">
          <cell r="I1748">
            <v>17440000</v>
          </cell>
          <cell r="J1748">
            <v>1744</v>
          </cell>
        </row>
        <row r="1749">
          <cell r="I1749">
            <v>17450000</v>
          </cell>
          <cell r="J1749">
            <v>1745</v>
          </cell>
        </row>
        <row r="1750">
          <cell r="I1750">
            <v>17460000</v>
          </cell>
          <cell r="J1750">
            <v>1746</v>
          </cell>
        </row>
        <row r="1751">
          <cell r="I1751">
            <v>17470000</v>
          </cell>
          <cell r="J1751">
            <v>1747</v>
          </cell>
        </row>
        <row r="1752">
          <cell r="I1752">
            <v>17480000</v>
          </cell>
          <cell r="J1752">
            <v>1748</v>
          </cell>
        </row>
        <row r="1753">
          <cell r="I1753">
            <v>17490000</v>
          </cell>
          <cell r="J1753">
            <v>1749</v>
          </cell>
        </row>
        <row r="1754">
          <cell r="I1754">
            <v>17500000</v>
          </cell>
          <cell r="J1754">
            <v>1750</v>
          </cell>
        </row>
        <row r="1755">
          <cell r="I1755">
            <v>17510000</v>
          </cell>
          <cell r="J1755">
            <v>1751</v>
          </cell>
        </row>
        <row r="1756">
          <cell r="I1756">
            <v>17520000</v>
          </cell>
          <cell r="J1756">
            <v>1752</v>
          </cell>
        </row>
        <row r="1757">
          <cell r="I1757">
            <v>17530000</v>
          </cell>
          <cell r="J1757">
            <v>1753</v>
          </cell>
        </row>
        <row r="1758">
          <cell r="I1758">
            <v>17540000</v>
          </cell>
          <cell r="J1758">
            <v>1754</v>
          </cell>
        </row>
        <row r="1759">
          <cell r="I1759">
            <v>17550000</v>
          </cell>
          <cell r="J1759">
            <v>1755</v>
          </cell>
        </row>
        <row r="1760">
          <cell r="I1760">
            <v>17560000</v>
          </cell>
          <cell r="J1760">
            <v>1756</v>
          </cell>
        </row>
        <row r="1761">
          <cell r="I1761">
            <v>17570000</v>
          </cell>
          <cell r="J1761">
            <v>1757</v>
          </cell>
        </row>
        <row r="1762">
          <cell r="I1762">
            <v>17580000</v>
          </cell>
          <cell r="J1762">
            <v>1758</v>
          </cell>
        </row>
        <row r="1763">
          <cell r="I1763">
            <v>17590000</v>
          </cell>
          <cell r="J1763">
            <v>1759</v>
          </cell>
        </row>
        <row r="1764">
          <cell r="I1764">
            <v>17600000</v>
          </cell>
          <cell r="J1764">
            <v>1760</v>
          </cell>
        </row>
        <row r="1765">
          <cell r="I1765">
            <v>17610000</v>
          </cell>
          <cell r="J1765">
            <v>1761</v>
          </cell>
        </row>
        <row r="1766">
          <cell r="I1766">
            <v>17620000</v>
          </cell>
          <cell r="J1766">
            <v>1762</v>
          </cell>
        </row>
        <row r="1767">
          <cell r="I1767">
            <v>17630000</v>
          </cell>
          <cell r="J1767">
            <v>1763</v>
          </cell>
        </row>
        <row r="1768">
          <cell r="I1768">
            <v>17640000</v>
          </cell>
          <cell r="J1768">
            <v>1764</v>
          </cell>
        </row>
        <row r="1769">
          <cell r="I1769">
            <v>17650000</v>
          </cell>
          <cell r="J1769">
            <v>1765</v>
          </cell>
        </row>
        <row r="1770">
          <cell r="I1770">
            <v>17660000</v>
          </cell>
          <cell r="J1770">
            <v>1766</v>
          </cell>
        </row>
        <row r="1771">
          <cell r="I1771">
            <v>17670000</v>
          </cell>
          <cell r="J1771">
            <v>1767</v>
          </cell>
        </row>
        <row r="1772">
          <cell r="I1772">
            <v>17680000</v>
          </cell>
          <cell r="J1772">
            <v>1768</v>
          </cell>
        </row>
        <row r="1773">
          <cell r="I1773">
            <v>17690000</v>
          </cell>
          <cell r="J1773">
            <v>1769</v>
          </cell>
        </row>
        <row r="1774">
          <cell r="I1774">
            <v>17700000</v>
          </cell>
          <cell r="J1774">
            <v>1770</v>
          </cell>
        </row>
        <row r="1775">
          <cell r="I1775">
            <v>17710000</v>
          </cell>
          <cell r="J1775">
            <v>1771</v>
          </cell>
        </row>
        <row r="1776">
          <cell r="I1776">
            <v>17720000</v>
          </cell>
          <cell r="J1776">
            <v>1772</v>
          </cell>
        </row>
        <row r="1777">
          <cell r="I1777">
            <v>17730000</v>
          </cell>
          <cell r="J1777">
            <v>1773</v>
          </cell>
        </row>
        <row r="1778">
          <cell r="I1778">
            <v>17740000</v>
          </cell>
          <cell r="J1778">
            <v>1774</v>
          </cell>
        </row>
        <row r="1779">
          <cell r="I1779">
            <v>17750000</v>
          </cell>
          <cell r="J1779">
            <v>1775</v>
          </cell>
        </row>
        <row r="1780">
          <cell r="I1780">
            <v>17760000</v>
          </cell>
          <cell r="J1780">
            <v>1776</v>
          </cell>
        </row>
        <row r="1781">
          <cell r="I1781">
            <v>17770000</v>
          </cell>
          <cell r="J1781">
            <v>1777</v>
          </cell>
        </row>
        <row r="1782">
          <cell r="I1782">
            <v>17780000</v>
          </cell>
          <cell r="J1782">
            <v>1778</v>
          </cell>
        </row>
        <row r="1783">
          <cell r="I1783">
            <v>17790000</v>
          </cell>
          <cell r="J1783">
            <v>1779</v>
          </cell>
        </row>
        <row r="1784">
          <cell r="I1784">
            <v>17800000</v>
          </cell>
          <cell r="J1784">
            <v>1780</v>
          </cell>
        </row>
        <row r="1785">
          <cell r="I1785">
            <v>17810000</v>
          </cell>
          <cell r="J1785">
            <v>1781</v>
          </cell>
        </row>
        <row r="1786">
          <cell r="I1786">
            <v>17820000</v>
          </cell>
          <cell r="J1786">
            <v>1782</v>
          </cell>
        </row>
        <row r="1787">
          <cell r="I1787">
            <v>17830000</v>
          </cell>
          <cell r="J1787">
            <v>1783</v>
          </cell>
        </row>
        <row r="1788">
          <cell r="I1788">
            <v>17840000</v>
          </cell>
          <cell r="J1788">
            <v>1784</v>
          </cell>
        </row>
        <row r="1789">
          <cell r="I1789">
            <v>17850000</v>
          </cell>
          <cell r="J1789">
            <v>1785</v>
          </cell>
        </row>
        <row r="1790">
          <cell r="I1790">
            <v>17860000</v>
          </cell>
          <cell r="J1790">
            <v>1786</v>
          </cell>
        </row>
        <row r="1791">
          <cell r="I1791">
            <v>17870000</v>
          </cell>
          <cell r="J1791">
            <v>1787</v>
          </cell>
        </row>
        <row r="1792">
          <cell r="I1792">
            <v>17880000</v>
          </cell>
          <cell r="J1792">
            <v>1788</v>
          </cell>
        </row>
        <row r="1793">
          <cell r="I1793">
            <v>17890000</v>
          </cell>
          <cell r="J1793">
            <v>1789</v>
          </cell>
        </row>
        <row r="1794">
          <cell r="I1794">
            <v>17900000</v>
          </cell>
          <cell r="J1794">
            <v>1790</v>
          </cell>
        </row>
        <row r="1795">
          <cell r="I1795">
            <v>17910000</v>
          </cell>
          <cell r="J1795">
            <v>1791</v>
          </cell>
        </row>
        <row r="1796">
          <cell r="I1796">
            <v>17920000</v>
          </cell>
          <cell r="J1796">
            <v>1792</v>
          </cell>
        </row>
        <row r="1797">
          <cell r="I1797">
            <v>17930000</v>
          </cell>
          <cell r="J1797">
            <v>1793</v>
          </cell>
        </row>
        <row r="1798">
          <cell r="I1798">
            <v>17940000</v>
          </cell>
          <cell r="J1798">
            <v>1794</v>
          </cell>
        </row>
        <row r="1799">
          <cell r="I1799">
            <v>17950000</v>
          </cell>
          <cell r="J1799">
            <v>1795</v>
          </cell>
        </row>
        <row r="1800">
          <cell r="I1800">
            <v>17960000</v>
          </cell>
          <cell r="J1800">
            <v>1796</v>
          </cell>
        </row>
        <row r="1801">
          <cell r="I1801">
            <v>17970000</v>
          </cell>
          <cell r="J1801">
            <v>1797</v>
          </cell>
        </row>
        <row r="1802">
          <cell r="I1802">
            <v>17980000</v>
          </cell>
          <cell r="J1802">
            <v>1798</v>
          </cell>
        </row>
        <row r="1803">
          <cell r="I1803">
            <v>17990000</v>
          </cell>
          <cell r="J1803">
            <v>1799</v>
          </cell>
        </row>
        <row r="1804">
          <cell r="I1804">
            <v>18000000</v>
          </cell>
          <cell r="J1804">
            <v>1800</v>
          </cell>
        </row>
        <row r="1805">
          <cell r="I1805">
            <v>18010000</v>
          </cell>
          <cell r="J1805">
            <v>1801</v>
          </cell>
        </row>
        <row r="1806">
          <cell r="I1806">
            <v>18020000</v>
          </cell>
          <cell r="J1806">
            <v>1802</v>
          </cell>
        </row>
        <row r="1807">
          <cell r="I1807">
            <v>18030000</v>
          </cell>
          <cell r="J1807">
            <v>1803</v>
          </cell>
        </row>
        <row r="1808">
          <cell r="I1808">
            <v>18040000</v>
          </cell>
          <cell r="J1808">
            <v>1804</v>
          </cell>
        </row>
        <row r="1809">
          <cell r="I1809">
            <v>18050000</v>
          </cell>
          <cell r="J1809">
            <v>1805</v>
          </cell>
        </row>
        <row r="1810">
          <cell r="I1810">
            <v>18060000</v>
          </cell>
          <cell r="J1810">
            <v>1806</v>
          </cell>
        </row>
        <row r="1811">
          <cell r="I1811">
            <v>18070000</v>
          </cell>
          <cell r="J1811">
            <v>1807</v>
          </cell>
        </row>
        <row r="1812">
          <cell r="I1812">
            <v>18080000</v>
          </cell>
          <cell r="J1812">
            <v>1808</v>
          </cell>
        </row>
        <row r="1813">
          <cell r="I1813">
            <v>18090000</v>
          </cell>
          <cell r="J1813">
            <v>1809</v>
          </cell>
        </row>
        <row r="1814">
          <cell r="I1814">
            <v>18100000</v>
          </cell>
          <cell r="J1814">
            <v>1810</v>
          </cell>
        </row>
        <row r="1815">
          <cell r="I1815">
            <v>18110000</v>
          </cell>
          <cell r="J1815">
            <v>1811</v>
          </cell>
        </row>
        <row r="1816">
          <cell r="I1816">
            <v>18120000</v>
          </cell>
          <cell r="J1816">
            <v>1812</v>
          </cell>
        </row>
        <row r="1817">
          <cell r="I1817">
            <v>18130000</v>
          </cell>
          <cell r="J1817">
            <v>1813</v>
          </cell>
        </row>
        <row r="1818">
          <cell r="I1818">
            <v>18140000</v>
          </cell>
          <cell r="J1818">
            <v>1814</v>
          </cell>
        </row>
        <row r="1819">
          <cell r="I1819">
            <v>18150000</v>
          </cell>
          <cell r="J1819">
            <v>1815</v>
          </cell>
        </row>
        <row r="1820">
          <cell r="I1820">
            <v>18160000</v>
          </cell>
          <cell r="J1820">
            <v>1816</v>
          </cell>
        </row>
        <row r="1821">
          <cell r="I1821">
            <v>18170000</v>
          </cell>
          <cell r="J1821">
            <v>1817</v>
          </cell>
        </row>
        <row r="1822">
          <cell r="I1822">
            <v>18180000</v>
          </cell>
          <cell r="J1822">
            <v>1818</v>
          </cell>
        </row>
        <row r="1823">
          <cell r="I1823">
            <v>18190000</v>
          </cell>
          <cell r="J1823">
            <v>1819</v>
          </cell>
        </row>
        <row r="1824">
          <cell r="I1824">
            <v>18200000</v>
          </cell>
          <cell r="J1824">
            <v>1820</v>
          </cell>
        </row>
        <row r="1825">
          <cell r="I1825">
            <v>18210000</v>
          </cell>
          <cell r="J1825">
            <v>1821</v>
          </cell>
        </row>
        <row r="1826">
          <cell r="I1826">
            <v>18220000</v>
          </cell>
          <cell r="J1826">
            <v>1822</v>
          </cell>
        </row>
        <row r="1827">
          <cell r="I1827">
            <v>18230000</v>
          </cell>
          <cell r="J1827">
            <v>1823</v>
          </cell>
        </row>
        <row r="1828">
          <cell r="I1828">
            <v>18240000</v>
          </cell>
          <cell r="J1828">
            <v>1824</v>
          </cell>
        </row>
        <row r="1829">
          <cell r="I1829">
            <v>18250000</v>
          </cell>
          <cell r="J1829">
            <v>1825</v>
          </cell>
        </row>
        <row r="1830">
          <cell r="I1830">
            <v>18260000</v>
          </cell>
          <cell r="J1830">
            <v>1826</v>
          </cell>
        </row>
        <row r="1831">
          <cell r="I1831">
            <v>18270000</v>
          </cell>
          <cell r="J1831">
            <v>1827</v>
          </cell>
        </row>
        <row r="1832">
          <cell r="I1832">
            <v>18280000</v>
          </cell>
          <cell r="J1832">
            <v>1828</v>
          </cell>
        </row>
        <row r="1833">
          <cell r="I1833">
            <v>18290000</v>
          </cell>
          <cell r="J1833">
            <v>1829</v>
          </cell>
        </row>
        <row r="1834">
          <cell r="I1834">
            <v>18300000</v>
          </cell>
          <cell r="J1834">
            <v>1830</v>
          </cell>
        </row>
        <row r="1835">
          <cell r="I1835">
            <v>18310000</v>
          </cell>
          <cell r="J1835">
            <v>1831</v>
          </cell>
        </row>
        <row r="1836">
          <cell r="I1836">
            <v>18320000</v>
          </cell>
          <cell r="J1836">
            <v>1832</v>
          </cell>
        </row>
        <row r="1837">
          <cell r="I1837">
            <v>18330000</v>
          </cell>
          <cell r="J1837">
            <v>1833</v>
          </cell>
        </row>
        <row r="1838">
          <cell r="I1838">
            <v>18340000</v>
          </cell>
          <cell r="J1838">
            <v>1834</v>
          </cell>
        </row>
        <row r="1839">
          <cell r="I1839">
            <v>18350000</v>
          </cell>
          <cell r="J1839">
            <v>1835</v>
          </cell>
        </row>
        <row r="1840">
          <cell r="I1840">
            <v>18360000</v>
          </cell>
          <cell r="J1840">
            <v>1836</v>
          </cell>
        </row>
        <row r="1841">
          <cell r="I1841">
            <v>18370000</v>
          </cell>
          <cell r="J1841">
            <v>1837</v>
          </cell>
        </row>
        <row r="1842">
          <cell r="I1842">
            <v>18380000</v>
          </cell>
          <cell r="J1842">
            <v>1838</v>
          </cell>
        </row>
        <row r="1843">
          <cell r="I1843">
            <v>18390000</v>
          </cell>
          <cell r="J1843">
            <v>1839</v>
          </cell>
        </row>
        <row r="1844">
          <cell r="I1844">
            <v>18400000</v>
          </cell>
          <cell r="J1844">
            <v>1840</v>
          </cell>
        </row>
        <row r="1845">
          <cell r="I1845">
            <v>18410000</v>
          </cell>
          <cell r="J1845">
            <v>1841</v>
          </cell>
        </row>
        <row r="1846">
          <cell r="I1846">
            <v>18420000</v>
          </cell>
          <cell r="J1846">
            <v>1842</v>
          </cell>
        </row>
        <row r="1847">
          <cell r="I1847">
            <v>18430000</v>
          </cell>
          <cell r="J1847">
            <v>1843</v>
          </cell>
        </row>
        <row r="1848">
          <cell r="I1848">
            <v>18440000</v>
          </cell>
          <cell r="J1848">
            <v>1844</v>
          </cell>
        </row>
        <row r="1849">
          <cell r="I1849">
            <v>18450000</v>
          </cell>
          <cell r="J1849">
            <v>1845</v>
          </cell>
        </row>
        <row r="1850">
          <cell r="I1850">
            <v>18460000</v>
          </cell>
          <cell r="J1850">
            <v>1846</v>
          </cell>
        </row>
        <row r="1851">
          <cell r="I1851">
            <v>18470000</v>
          </cell>
          <cell r="J1851">
            <v>1847</v>
          </cell>
        </row>
        <row r="1852">
          <cell r="I1852">
            <v>18480000</v>
          </cell>
          <cell r="J1852">
            <v>1848</v>
          </cell>
        </row>
        <row r="1853">
          <cell r="I1853">
            <v>18490000</v>
          </cell>
          <cell r="J1853">
            <v>1849</v>
          </cell>
        </row>
        <row r="1854">
          <cell r="I1854">
            <v>18500000</v>
          </cell>
          <cell r="J1854">
            <v>1850</v>
          </cell>
        </row>
        <row r="1855">
          <cell r="I1855">
            <v>18510000</v>
          </cell>
          <cell r="J1855">
            <v>1851</v>
          </cell>
        </row>
        <row r="1856">
          <cell r="I1856">
            <v>18520000</v>
          </cell>
          <cell r="J1856">
            <v>1852</v>
          </cell>
        </row>
        <row r="1857">
          <cell r="I1857">
            <v>18530000</v>
          </cell>
          <cell r="J1857">
            <v>1853</v>
          </cell>
        </row>
        <row r="1858">
          <cell r="I1858">
            <v>18540000</v>
          </cell>
          <cell r="J1858">
            <v>1854</v>
          </cell>
        </row>
        <row r="1859">
          <cell r="I1859">
            <v>18550000</v>
          </cell>
          <cell r="J1859">
            <v>1855</v>
          </cell>
        </row>
        <row r="1860">
          <cell r="I1860">
            <v>18560000</v>
          </cell>
          <cell r="J1860">
            <v>1856</v>
          </cell>
        </row>
        <row r="1861">
          <cell r="I1861">
            <v>18570000</v>
          </cell>
          <cell r="J1861">
            <v>1857</v>
          </cell>
        </row>
        <row r="1862">
          <cell r="I1862">
            <v>18580000</v>
          </cell>
          <cell r="J1862">
            <v>1858</v>
          </cell>
        </row>
        <row r="1863">
          <cell r="I1863">
            <v>18590000</v>
          </cell>
          <cell r="J1863">
            <v>1859</v>
          </cell>
        </row>
        <row r="1864">
          <cell r="I1864">
            <v>18600000</v>
          </cell>
          <cell r="J1864">
            <v>1860</v>
          </cell>
        </row>
        <row r="1865">
          <cell r="I1865">
            <v>18610000</v>
          </cell>
          <cell r="J1865">
            <v>1861</v>
          </cell>
        </row>
        <row r="1866">
          <cell r="I1866">
            <v>18620000</v>
          </cell>
          <cell r="J1866">
            <v>1862</v>
          </cell>
        </row>
        <row r="1867">
          <cell r="I1867">
            <v>18630000</v>
          </cell>
          <cell r="J1867">
            <v>1863</v>
          </cell>
        </row>
        <row r="1868">
          <cell r="I1868">
            <v>18640000</v>
          </cell>
          <cell r="J1868">
            <v>1864</v>
          </cell>
        </row>
        <row r="1869">
          <cell r="I1869">
            <v>18650000</v>
          </cell>
          <cell r="J1869">
            <v>1865</v>
          </cell>
        </row>
        <row r="1870">
          <cell r="I1870">
            <v>18660000</v>
          </cell>
          <cell r="J1870">
            <v>1866</v>
          </cell>
        </row>
        <row r="1871">
          <cell r="I1871">
            <v>18670000</v>
          </cell>
          <cell r="J1871">
            <v>1867</v>
          </cell>
        </row>
        <row r="1872">
          <cell r="I1872">
            <v>18680000</v>
          </cell>
          <cell r="J1872">
            <v>1868</v>
          </cell>
        </row>
        <row r="1873">
          <cell r="I1873">
            <v>18690000</v>
          </cell>
          <cell r="J1873">
            <v>1869</v>
          </cell>
        </row>
        <row r="1874">
          <cell r="I1874">
            <v>18700000</v>
          </cell>
          <cell r="J1874">
            <v>1870</v>
          </cell>
        </row>
        <row r="1875">
          <cell r="I1875">
            <v>18710000</v>
          </cell>
          <cell r="J1875">
            <v>1871</v>
          </cell>
        </row>
        <row r="1876">
          <cell r="I1876">
            <v>18720000</v>
          </cell>
          <cell r="J1876">
            <v>1872</v>
          </cell>
        </row>
        <row r="1877">
          <cell r="I1877">
            <v>18730000</v>
          </cell>
          <cell r="J1877">
            <v>1873</v>
          </cell>
        </row>
        <row r="1878">
          <cell r="I1878">
            <v>18740000</v>
          </cell>
          <cell r="J1878">
            <v>1874</v>
          </cell>
        </row>
        <row r="1879">
          <cell r="I1879">
            <v>18750000</v>
          </cell>
          <cell r="J1879">
            <v>1875</v>
          </cell>
        </row>
        <row r="1880">
          <cell r="I1880">
            <v>18760000</v>
          </cell>
          <cell r="J1880">
            <v>1876</v>
          </cell>
        </row>
        <row r="1881">
          <cell r="I1881">
            <v>18770000</v>
          </cell>
          <cell r="J1881">
            <v>1877</v>
          </cell>
        </row>
        <row r="1882">
          <cell r="I1882">
            <v>18780000</v>
          </cell>
          <cell r="J1882">
            <v>1878</v>
          </cell>
        </row>
        <row r="1883">
          <cell r="I1883">
            <v>18790000</v>
          </cell>
          <cell r="J1883">
            <v>1879</v>
          </cell>
        </row>
        <row r="1884">
          <cell r="I1884">
            <v>18800000</v>
          </cell>
          <cell r="J1884">
            <v>1880</v>
          </cell>
        </row>
        <row r="1885">
          <cell r="I1885">
            <v>18810000</v>
          </cell>
          <cell r="J1885">
            <v>1881</v>
          </cell>
        </row>
        <row r="1886">
          <cell r="I1886">
            <v>18820000</v>
          </cell>
          <cell r="J1886">
            <v>1882</v>
          </cell>
        </row>
        <row r="1887">
          <cell r="I1887">
            <v>18830000</v>
          </cell>
          <cell r="J1887">
            <v>1883</v>
          </cell>
        </row>
        <row r="1888">
          <cell r="I1888">
            <v>18840000</v>
          </cell>
          <cell r="J1888">
            <v>1884</v>
          </cell>
        </row>
        <row r="1889">
          <cell r="I1889">
            <v>18850000</v>
          </cell>
          <cell r="J1889">
            <v>1885</v>
          </cell>
        </row>
        <row r="1890">
          <cell r="I1890">
            <v>18860000</v>
          </cell>
          <cell r="J1890">
            <v>1886</v>
          </cell>
        </row>
        <row r="1891">
          <cell r="I1891">
            <v>18870000</v>
          </cell>
          <cell r="J1891">
            <v>1887</v>
          </cell>
        </row>
        <row r="1892">
          <cell r="I1892">
            <v>18880000</v>
          </cell>
          <cell r="J1892">
            <v>1888</v>
          </cell>
        </row>
        <row r="1893">
          <cell r="I1893">
            <v>18890000</v>
          </cell>
          <cell r="J1893">
            <v>1889</v>
          </cell>
        </row>
        <row r="1894">
          <cell r="I1894">
            <v>18900000</v>
          </cell>
          <cell r="J1894">
            <v>1890</v>
          </cell>
        </row>
        <row r="1895">
          <cell r="I1895">
            <v>18910000</v>
          </cell>
          <cell r="J1895">
            <v>1891</v>
          </cell>
        </row>
        <row r="1896">
          <cell r="I1896">
            <v>18920000</v>
          </cell>
          <cell r="J1896">
            <v>1892</v>
          </cell>
        </row>
        <row r="1897">
          <cell r="I1897">
            <v>18930000</v>
          </cell>
          <cell r="J1897">
            <v>1893</v>
          </cell>
        </row>
        <row r="1898">
          <cell r="I1898">
            <v>18940000</v>
          </cell>
          <cell r="J1898">
            <v>1894</v>
          </cell>
        </row>
        <row r="1899">
          <cell r="I1899">
            <v>18950000</v>
          </cell>
          <cell r="J1899">
            <v>1895</v>
          </cell>
        </row>
        <row r="1900">
          <cell r="I1900">
            <v>18960000</v>
          </cell>
          <cell r="J1900">
            <v>1896</v>
          </cell>
        </row>
        <row r="1901">
          <cell r="I1901">
            <v>18970000</v>
          </cell>
          <cell r="J1901">
            <v>1897</v>
          </cell>
        </row>
        <row r="1902">
          <cell r="I1902">
            <v>18980000</v>
          </cell>
          <cell r="J1902">
            <v>1898</v>
          </cell>
        </row>
        <row r="1903">
          <cell r="I1903">
            <v>18990000</v>
          </cell>
          <cell r="J1903">
            <v>1899</v>
          </cell>
        </row>
        <row r="1904">
          <cell r="I1904">
            <v>19000000</v>
          </cell>
          <cell r="J1904">
            <v>1900</v>
          </cell>
        </row>
        <row r="1905">
          <cell r="I1905">
            <v>19010000</v>
          </cell>
          <cell r="J1905">
            <v>1901</v>
          </cell>
        </row>
        <row r="1906">
          <cell r="I1906">
            <v>19020000</v>
          </cell>
          <cell r="J1906">
            <v>1902</v>
          </cell>
        </row>
        <row r="1907">
          <cell r="I1907">
            <v>19030000</v>
          </cell>
          <cell r="J1907">
            <v>1903</v>
          </cell>
        </row>
        <row r="1908">
          <cell r="I1908">
            <v>19040000</v>
          </cell>
          <cell r="J1908">
            <v>1904</v>
          </cell>
        </row>
        <row r="1909">
          <cell r="I1909">
            <v>19050000</v>
          </cell>
          <cell r="J1909">
            <v>1905</v>
          </cell>
        </row>
        <row r="1910">
          <cell r="I1910">
            <v>19060000</v>
          </cell>
          <cell r="J1910">
            <v>1906</v>
          </cell>
        </row>
        <row r="1911">
          <cell r="I1911">
            <v>19070000</v>
          </cell>
          <cell r="J1911">
            <v>1907</v>
          </cell>
        </row>
        <row r="1912">
          <cell r="I1912">
            <v>19080000</v>
          </cell>
          <cell r="J1912">
            <v>1908</v>
          </cell>
        </row>
        <row r="1913">
          <cell r="I1913">
            <v>19090000</v>
          </cell>
          <cell r="J1913">
            <v>1909</v>
          </cell>
        </row>
        <row r="1914">
          <cell r="I1914">
            <v>19100000</v>
          </cell>
          <cell r="J1914">
            <v>1910</v>
          </cell>
        </row>
        <row r="1915">
          <cell r="I1915">
            <v>19110000</v>
          </cell>
          <cell r="J1915">
            <v>1911</v>
          </cell>
        </row>
        <row r="1916">
          <cell r="I1916">
            <v>19120000</v>
          </cell>
          <cell r="J1916">
            <v>1912</v>
          </cell>
        </row>
        <row r="1917">
          <cell r="I1917">
            <v>19130000</v>
          </cell>
          <cell r="J1917">
            <v>1913</v>
          </cell>
        </row>
        <row r="1918">
          <cell r="I1918">
            <v>19140000</v>
          </cell>
          <cell r="J1918">
            <v>1914</v>
          </cell>
        </row>
        <row r="1919">
          <cell r="I1919">
            <v>19150000</v>
          </cell>
          <cell r="J1919">
            <v>1915</v>
          </cell>
        </row>
        <row r="1920">
          <cell r="I1920">
            <v>19160000</v>
          </cell>
          <cell r="J1920">
            <v>1916</v>
          </cell>
        </row>
        <row r="1921">
          <cell r="I1921">
            <v>19170000</v>
          </cell>
          <cell r="J1921">
            <v>1917</v>
          </cell>
        </row>
        <row r="1922">
          <cell r="I1922">
            <v>19180000</v>
          </cell>
          <cell r="J1922">
            <v>1918</v>
          </cell>
        </row>
        <row r="1923">
          <cell r="I1923">
            <v>19190000</v>
          </cell>
          <cell r="J1923">
            <v>1919</v>
          </cell>
        </row>
        <row r="1924">
          <cell r="I1924">
            <v>19200000</v>
          </cell>
          <cell r="J1924">
            <v>1920</v>
          </cell>
        </row>
        <row r="1925">
          <cell r="I1925">
            <v>19210000</v>
          </cell>
          <cell r="J1925">
            <v>1921</v>
          </cell>
        </row>
        <row r="1926">
          <cell r="I1926">
            <v>19220000</v>
          </cell>
          <cell r="J1926">
            <v>1922</v>
          </cell>
        </row>
        <row r="1927">
          <cell r="I1927">
            <v>19230000</v>
          </cell>
          <cell r="J1927">
            <v>1923</v>
          </cell>
        </row>
        <row r="1928">
          <cell r="I1928">
            <v>19240000</v>
          </cell>
          <cell r="J1928">
            <v>1924</v>
          </cell>
        </row>
        <row r="1929">
          <cell r="I1929">
            <v>19250000</v>
          </cell>
          <cell r="J1929">
            <v>1925</v>
          </cell>
        </row>
        <row r="1930">
          <cell r="I1930">
            <v>19260000</v>
          </cell>
          <cell r="J1930">
            <v>1926</v>
          </cell>
        </row>
        <row r="1931">
          <cell r="I1931">
            <v>19270000</v>
          </cell>
          <cell r="J1931">
            <v>1927</v>
          </cell>
        </row>
        <row r="1932">
          <cell r="I1932">
            <v>19280000</v>
          </cell>
          <cell r="J1932">
            <v>1928</v>
          </cell>
        </row>
        <row r="1933">
          <cell r="I1933">
            <v>19290000</v>
          </cell>
          <cell r="J1933">
            <v>1929</v>
          </cell>
        </row>
        <row r="1934">
          <cell r="I1934">
            <v>19300000</v>
          </cell>
          <cell r="J1934">
            <v>1930</v>
          </cell>
        </row>
        <row r="1935">
          <cell r="I1935">
            <v>19310000</v>
          </cell>
          <cell r="J1935">
            <v>1931</v>
          </cell>
        </row>
        <row r="1936">
          <cell r="I1936">
            <v>19320000</v>
          </cell>
          <cell r="J1936">
            <v>1932</v>
          </cell>
        </row>
        <row r="1937">
          <cell r="I1937">
            <v>19330000</v>
          </cell>
          <cell r="J1937">
            <v>1933</v>
          </cell>
        </row>
        <row r="1938">
          <cell r="I1938">
            <v>19340000</v>
          </cell>
          <cell r="J1938">
            <v>1934</v>
          </cell>
        </row>
        <row r="1939">
          <cell r="I1939">
            <v>19350000</v>
          </cell>
          <cell r="J1939">
            <v>1935</v>
          </cell>
        </row>
        <row r="1940">
          <cell r="I1940">
            <v>19360000</v>
          </cell>
          <cell r="J1940">
            <v>1936</v>
          </cell>
        </row>
        <row r="1941">
          <cell r="I1941">
            <v>19370000</v>
          </cell>
          <cell r="J1941">
            <v>1937</v>
          </cell>
        </row>
        <row r="1942">
          <cell r="I1942">
            <v>19380000</v>
          </cell>
          <cell r="J1942">
            <v>1938</v>
          </cell>
        </row>
        <row r="1943">
          <cell r="I1943">
            <v>19390000</v>
          </cell>
          <cell r="J1943">
            <v>1939</v>
          </cell>
        </row>
        <row r="1944">
          <cell r="I1944">
            <v>19400000</v>
          </cell>
          <cell r="J1944">
            <v>1940</v>
          </cell>
        </row>
        <row r="1945">
          <cell r="I1945">
            <v>19410000</v>
          </cell>
          <cell r="J1945">
            <v>1941</v>
          </cell>
        </row>
        <row r="1946">
          <cell r="I1946">
            <v>19420000</v>
          </cell>
          <cell r="J1946">
            <v>1942</v>
          </cell>
        </row>
        <row r="1947">
          <cell r="I1947">
            <v>19430000</v>
          </cell>
          <cell r="J1947">
            <v>1943</v>
          </cell>
        </row>
        <row r="1948">
          <cell r="I1948">
            <v>19440000</v>
          </cell>
          <cell r="J1948">
            <v>1944</v>
          </cell>
        </row>
        <row r="1949">
          <cell r="I1949">
            <v>19450000</v>
          </cell>
          <cell r="J1949">
            <v>1945</v>
          </cell>
        </row>
        <row r="1950">
          <cell r="I1950">
            <v>19460000</v>
          </cell>
          <cell r="J1950">
            <v>1946</v>
          </cell>
        </row>
        <row r="1951">
          <cell r="I1951">
            <v>19470000</v>
          </cell>
          <cell r="J1951">
            <v>1947</v>
          </cell>
        </row>
        <row r="1952">
          <cell r="I1952">
            <v>19480000</v>
          </cell>
          <cell r="J1952">
            <v>1948</v>
          </cell>
        </row>
        <row r="1953">
          <cell r="I1953">
            <v>19490000</v>
          </cell>
          <cell r="J1953">
            <v>1949</v>
          </cell>
        </row>
        <row r="1954">
          <cell r="I1954">
            <v>19500000</v>
          </cell>
          <cell r="J1954">
            <v>1950</v>
          </cell>
        </row>
        <row r="1955">
          <cell r="I1955">
            <v>19510000</v>
          </cell>
          <cell r="J1955">
            <v>1951</v>
          </cell>
        </row>
        <row r="1956">
          <cell r="I1956">
            <v>19520000</v>
          </cell>
          <cell r="J1956">
            <v>1952</v>
          </cell>
        </row>
        <row r="1957">
          <cell r="I1957">
            <v>19530000</v>
          </cell>
          <cell r="J1957">
            <v>1953</v>
          </cell>
        </row>
        <row r="1958">
          <cell r="I1958">
            <v>19540000</v>
          </cell>
          <cell r="J1958">
            <v>1954</v>
          </cell>
        </row>
        <row r="1959">
          <cell r="I1959">
            <v>19550000</v>
          </cell>
          <cell r="J1959">
            <v>1955</v>
          </cell>
        </row>
        <row r="1960">
          <cell r="I1960">
            <v>19560000</v>
          </cell>
          <cell r="J1960">
            <v>1956</v>
          </cell>
        </row>
        <row r="1961">
          <cell r="I1961">
            <v>19570000</v>
          </cell>
          <cell r="J1961">
            <v>1957</v>
          </cell>
        </row>
        <row r="1962">
          <cell r="I1962">
            <v>19580000</v>
          </cell>
          <cell r="J1962">
            <v>1958</v>
          </cell>
        </row>
        <row r="1963">
          <cell r="I1963">
            <v>19590000</v>
          </cell>
          <cell r="J1963">
            <v>1959</v>
          </cell>
        </row>
        <row r="1964">
          <cell r="I1964">
            <v>19600000</v>
          </cell>
          <cell r="J1964">
            <v>1960</v>
          </cell>
        </row>
        <row r="1965">
          <cell r="I1965">
            <v>19610000</v>
          </cell>
          <cell r="J1965">
            <v>1961</v>
          </cell>
        </row>
        <row r="1966">
          <cell r="I1966">
            <v>19620000</v>
          </cell>
          <cell r="J1966">
            <v>1962</v>
          </cell>
        </row>
        <row r="1967">
          <cell r="I1967">
            <v>19630000</v>
          </cell>
          <cell r="J1967">
            <v>1963</v>
          </cell>
        </row>
        <row r="1968">
          <cell r="I1968">
            <v>19640000</v>
          </cell>
          <cell r="J1968">
            <v>1964</v>
          </cell>
        </row>
        <row r="1969">
          <cell r="I1969">
            <v>19650000</v>
          </cell>
          <cell r="J1969">
            <v>1965</v>
          </cell>
        </row>
        <row r="1970">
          <cell r="I1970">
            <v>19660000</v>
          </cell>
          <cell r="J1970">
            <v>1966</v>
          </cell>
        </row>
        <row r="1971">
          <cell r="I1971">
            <v>19670000</v>
          </cell>
          <cell r="J1971">
            <v>1967</v>
          </cell>
        </row>
        <row r="1972">
          <cell r="I1972">
            <v>19680000</v>
          </cell>
          <cell r="J1972">
            <v>1968</v>
          </cell>
        </row>
        <row r="1973">
          <cell r="I1973">
            <v>19690000</v>
          </cell>
          <cell r="J1973">
            <v>1969</v>
          </cell>
        </row>
        <row r="1974">
          <cell r="I1974">
            <v>19700000</v>
          </cell>
          <cell r="J1974">
            <v>1970</v>
          </cell>
        </row>
        <row r="1975">
          <cell r="I1975">
            <v>19710000</v>
          </cell>
          <cell r="J1975">
            <v>1971</v>
          </cell>
        </row>
        <row r="1976">
          <cell r="I1976">
            <v>19720000</v>
          </cell>
          <cell r="J1976">
            <v>1972</v>
          </cell>
        </row>
        <row r="1977">
          <cell r="I1977">
            <v>19730000</v>
          </cell>
          <cell r="J1977">
            <v>1973</v>
          </cell>
        </row>
        <row r="1978">
          <cell r="I1978">
            <v>19740000</v>
          </cell>
          <cell r="J1978">
            <v>1974</v>
          </cell>
        </row>
        <row r="1979">
          <cell r="I1979">
            <v>19750000</v>
          </cell>
          <cell r="J1979">
            <v>1975</v>
          </cell>
        </row>
        <row r="1980">
          <cell r="I1980">
            <v>19760000</v>
          </cell>
          <cell r="J1980">
            <v>1976</v>
          </cell>
        </row>
        <row r="1981">
          <cell r="I1981">
            <v>19770000</v>
          </cell>
          <cell r="J1981">
            <v>1977</v>
          </cell>
        </row>
        <row r="1982">
          <cell r="I1982">
            <v>19780000</v>
          </cell>
          <cell r="J1982">
            <v>1978</v>
          </cell>
        </row>
        <row r="1983">
          <cell r="I1983">
            <v>19790000</v>
          </cell>
          <cell r="J1983">
            <v>1979</v>
          </cell>
        </row>
        <row r="1984">
          <cell r="I1984">
            <v>19800000</v>
          </cell>
          <cell r="J1984">
            <v>1980</v>
          </cell>
        </row>
        <row r="1985">
          <cell r="I1985">
            <v>19810000</v>
          </cell>
          <cell r="J1985">
            <v>1981</v>
          </cell>
        </row>
        <row r="1986">
          <cell r="I1986">
            <v>19820000</v>
          </cell>
          <cell r="J1986">
            <v>1982</v>
          </cell>
        </row>
        <row r="1987">
          <cell r="I1987">
            <v>19830000</v>
          </cell>
          <cell r="J1987">
            <v>1983</v>
          </cell>
        </row>
        <row r="1988">
          <cell r="I1988">
            <v>19840000</v>
          </cell>
          <cell r="J1988">
            <v>1984</v>
          </cell>
        </row>
        <row r="1989">
          <cell r="I1989">
            <v>19850000</v>
          </cell>
          <cell r="J1989">
            <v>1985</v>
          </cell>
        </row>
        <row r="1990">
          <cell r="I1990">
            <v>19860000</v>
          </cell>
          <cell r="J1990">
            <v>1986</v>
          </cell>
        </row>
        <row r="1991">
          <cell r="I1991">
            <v>19870000</v>
          </cell>
          <cell r="J1991">
            <v>1987</v>
          </cell>
        </row>
        <row r="1992">
          <cell r="I1992">
            <v>19880000</v>
          </cell>
          <cell r="J1992">
            <v>1988</v>
          </cell>
        </row>
        <row r="1993">
          <cell r="I1993">
            <v>19890000</v>
          </cell>
          <cell r="J1993">
            <v>1989</v>
          </cell>
        </row>
        <row r="1994">
          <cell r="I1994">
            <v>19900000</v>
          </cell>
          <cell r="J1994">
            <v>1990</v>
          </cell>
        </row>
        <row r="1995">
          <cell r="I1995">
            <v>19910000</v>
          </cell>
          <cell r="J1995">
            <v>1991</v>
          </cell>
        </row>
        <row r="1996">
          <cell r="I1996">
            <v>19920000</v>
          </cell>
          <cell r="J1996">
            <v>1992</v>
          </cell>
        </row>
        <row r="1997">
          <cell r="I1997">
            <v>19930000</v>
          </cell>
          <cell r="J1997">
            <v>1993</v>
          </cell>
        </row>
        <row r="1998">
          <cell r="I1998">
            <v>19940000</v>
          </cell>
          <cell r="J1998">
            <v>1994</v>
          </cell>
        </row>
        <row r="1999">
          <cell r="I1999">
            <v>19950000</v>
          </cell>
          <cell r="J1999">
            <v>1995</v>
          </cell>
        </row>
        <row r="2000">
          <cell r="I2000">
            <v>19960000</v>
          </cell>
          <cell r="J2000">
            <v>1996</v>
          </cell>
        </row>
        <row r="2001">
          <cell r="I2001">
            <v>19970000</v>
          </cell>
          <cell r="J2001">
            <v>1997</v>
          </cell>
        </row>
        <row r="2002">
          <cell r="I2002">
            <v>19980000</v>
          </cell>
          <cell r="J2002">
            <v>1998</v>
          </cell>
        </row>
        <row r="2003">
          <cell r="I2003">
            <v>19990000</v>
          </cell>
          <cell r="J2003">
            <v>1999</v>
          </cell>
        </row>
        <row r="2004">
          <cell r="I2004">
            <v>20000000</v>
          </cell>
          <cell r="J2004">
            <v>2000</v>
          </cell>
        </row>
        <row r="2005">
          <cell r="I2005">
            <v>20010000</v>
          </cell>
          <cell r="J2005">
            <v>2001</v>
          </cell>
        </row>
        <row r="2006">
          <cell r="I2006">
            <v>20020000</v>
          </cell>
          <cell r="J2006">
            <v>2002</v>
          </cell>
        </row>
        <row r="2007">
          <cell r="I2007">
            <v>20030000</v>
          </cell>
          <cell r="J2007">
            <v>2003</v>
          </cell>
        </row>
        <row r="2008">
          <cell r="I2008">
            <v>20040000</v>
          </cell>
          <cell r="J2008">
            <v>2004</v>
          </cell>
        </row>
        <row r="2009">
          <cell r="I2009">
            <v>20050000</v>
          </cell>
          <cell r="J2009">
            <v>2005</v>
          </cell>
        </row>
        <row r="2010">
          <cell r="I2010">
            <v>20060000</v>
          </cell>
          <cell r="J2010">
            <v>2006</v>
          </cell>
        </row>
        <row r="2011">
          <cell r="I2011">
            <v>20070000</v>
          </cell>
          <cell r="J2011">
            <v>2007</v>
          </cell>
        </row>
        <row r="2012">
          <cell r="I2012">
            <v>20080000</v>
          </cell>
          <cell r="J2012">
            <v>2008</v>
          </cell>
        </row>
        <row r="2013">
          <cell r="I2013">
            <v>20090000</v>
          </cell>
          <cell r="J2013">
            <v>2009</v>
          </cell>
        </row>
        <row r="2014">
          <cell r="I2014">
            <v>20100000</v>
          </cell>
          <cell r="J2014">
            <v>2010</v>
          </cell>
        </row>
        <row r="2015">
          <cell r="I2015">
            <v>20110000</v>
          </cell>
          <cell r="J2015">
            <v>2011</v>
          </cell>
        </row>
        <row r="2016">
          <cell r="I2016">
            <v>20120000</v>
          </cell>
          <cell r="J2016">
            <v>2012</v>
          </cell>
        </row>
        <row r="2017">
          <cell r="I2017">
            <v>20130000</v>
          </cell>
          <cell r="J2017">
            <v>2013</v>
          </cell>
        </row>
        <row r="2018">
          <cell r="I2018">
            <v>20140000</v>
          </cell>
          <cell r="J2018">
            <v>2014</v>
          </cell>
        </row>
        <row r="2019">
          <cell r="I2019">
            <v>20150000</v>
          </cell>
          <cell r="J2019">
            <v>2015</v>
          </cell>
        </row>
        <row r="2020">
          <cell r="I2020">
            <v>20160000</v>
          </cell>
          <cell r="J2020">
            <v>2016</v>
          </cell>
        </row>
        <row r="2021">
          <cell r="I2021">
            <v>20170000</v>
          </cell>
          <cell r="J2021">
            <v>2017</v>
          </cell>
        </row>
        <row r="2022">
          <cell r="I2022">
            <v>20180000</v>
          </cell>
          <cell r="J2022">
            <v>2018</v>
          </cell>
        </row>
        <row r="2023">
          <cell r="I2023">
            <v>20190000</v>
          </cell>
          <cell r="J2023">
            <v>2019</v>
          </cell>
        </row>
        <row r="2024">
          <cell r="I2024">
            <v>20200000</v>
          </cell>
          <cell r="J2024">
            <v>2020</v>
          </cell>
        </row>
        <row r="2025">
          <cell r="I2025">
            <v>20210000</v>
          </cell>
          <cell r="J2025">
            <v>2021</v>
          </cell>
        </row>
        <row r="2026">
          <cell r="I2026">
            <v>20220000</v>
          </cell>
          <cell r="J2026">
            <v>2022</v>
          </cell>
        </row>
        <row r="2027">
          <cell r="I2027">
            <v>20230000</v>
          </cell>
          <cell r="J2027">
            <v>2023</v>
          </cell>
        </row>
        <row r="2028">
          <cell r="I2028">
            <v>20240000</v>
          </cell>
          <cell r="J2028">
            <v>2024</v>
          </cell>
        </row>
        <row r="2029">
          <cell r="I2029">
            <v>20250000</v>
          </cell>
          <cell r="J2029">
            <v>2025</v>
          </cell>
        </row>
        <row r="2030">
          <cell r="I2030">
            <v>20260000</v>
          </cell>
          <cell r="J2030">
            <v>2026</v>
          </cell>
        </row>
        <row r="2031">
          <cell r="I2031">
            <v>20270000</v>
          </cell>
          <cell r="J2031">
            <v>2027</v>
          </cell>
        </row>
        <row r="2032">
          <cell r="I2032">
            <v>20280000</v>
          </cell>
          <cell r="J2032">
            <v>2028</v>
          </cell>
        </row>
        <row r="2033">
          <cell r="I2033">
            <v>20290000</v>
          </cell>
          <cell r="J2033">
            <v>2029</v>
          </cell>
        </row>
        <row r="2034">
          <cell r="I2034">
            <v>20300000</v>
          </cell>
          <cell r="J2034">
            <v>2030</v>
          </cell>
        </row>
        <row r="2035">
          <cell r="I2035">
            <v>20310000</v>
          </cell>
          <cell r="J2035">
            <v>2031</v>
          </cell>
        </row>
        <row r="2036">
          <cell r="I2036">
            <v>20320000</v>
          </cell>
          <cell r="J2036">
            <v>2032</v>
          </cell>
        </row>
        <row r="2037">
          <cell r="I2037">
            <v>20330000</v>
          </cell>
          <cell r="J2037">
            <v>2033</v>
          </cell>
        </row>
        <row r="2038">
          <cell r="I2038">
            <v>20340000</v>
          </cell>
          <cell r="J2038">
            <v>2034</v>
          </cell>
        </row>
        <row r="2039">
          <cell r="I2039">
            <v>20350000</v>
          </cell>
          <cell r="J2039">
            <v>2035</v>
          </cell>
        </row>
        <row r="2040">
          <cell r="I2040">
            <v>20360000</v>
          </cell>
          <cell r="J2040">
            <v>2036</v>
          </cell>
        </row>
        <row r="2041">
          <cell r="I2041">
            <v>20370000</v>
          </cell>
          <cell r="J2041">
            <v>2037</v>
          </cell>
        </row>
        <row r="2042">
          <cell r="I2042">
            <v>20380000</v>
          </cell>
          <cell r="J2042">
            <v>2038</v>
          </cell>
        </row>
        <row r="2043">
          <cell r="I2043">
            <v>20390000</v>
          </cell>
          <cell r="J2043">
            <v>2039</v>
          </cell>
        </row>
        <row r="2044">
          <cell r="I2044">
            <v>20400000</v>
          </cell>
          <cell r="J2044">
            <v>2040</v>
          </cell>
        </row>
        <row r="2045">
          <cell r="I2045">
            <v>20410000</v>
          </cell>
          <cell r="J2045">
            <v>2041</v>
          </cell>
        </row>
        <row r="2046">
          <cell r="I2046">
            <v>20420000</v>
          </cell>
          <cell r="J2046">
            <v>2042</v>
          </cell>
        </row>
        <row r="2047">
          <cell r="I2047">
            <v>20430000</v>
          </cell>
          <cell r="J2047">
            <v>2043</v>
          </cell>
        </row>
        <row r="2048">
          <cell r="I2048">
            <v>20440000</v>
          </cell>
          <cell r="J2048">
            <v>2044</v>
          </cell>
        </row>
        <row r="2049">
          <cell r="I2049">
            <v>20450000</v>
          </cell>
          <cell r="J2049">
            <v>2045</v>
          </cell>
        </row>
        <row r="2050">
          <cell r="I2050">
            <v>20460000</v>
          </cell>
          <cell r="J2050">
            <v>2046</v>
          </cell>
        </row>
        <row r="2051">
          <cell r="I2051">
            <v>20470000</v>
          </cell>
          <cell r="J2051">
            <v>2047</v>
          </cell>
        </row>
        <row r="2052">
          <cell r="I2052">
            <v>20480000</v>
          </cell>
          <cell r="J2052">
            <v>2048</v>
          </cell>
        </row>
        <row r="2053">
          <cell r="I2053">
            <v>20490000</v>
          </cell>
          <cell r="J2053">
            <v>2049</v>
          </cell>
        </row>
        <row r="2054">
          <cell r="I2054">
            <v>20500000</v>
          </cell>
          <cell r="J2054">
            <v>2050</v>
          </cell>
        </row>
        <row r="2055">
          <cell r="I2055">
            <v>20510000</v>
          </cell>
          <cell r="J2055">
            <v>2051</v>
          </cell>
        </row>
        <row r="2056">
          <cell r="I2056">
            <v>20520000</v>
          </cell>
          <cell r="J2056">
            <v>2052</v>
          </cell>
        </row>
        <row r="2057">
          <cell r="I2057">
            <v>20530000</v>
          </cell>
          <cell r="J2057">
            <v>2053</v>
          </cell>
        </row>
        <row r="2058">
          <cell r="I2058">
            <v>20540000</v>
          </cell>
          <cell r="J2058">
            <v>2054</v>
          </cell>
        </row>
        <row r="2059">
          <cell r="I2059">
            <v>20550000</v>
          </cell>
          <cell r="J2059">
            <v>2055</v>
          </cell>
        </row>
        <row r="2060">
          <cell r="I2060">
            <v>20560000</v>
          </cell>
          <cell r="J2060">
            <v>2056</v>
          </cell>
        </row>
        <row r="2061">
          <cell r="I2061">
            <v>20570000</v>
          </cell>
          <cell r="J2061">
            <v>2057</v>
          </cell>
        </row>
        <row r="2062">
          <cell r="I2062">
            <v>20580000</v>
          </cell>
          <cell r="J2062">
            <v>2058</v>
          </cell>
        </row>
        <row r="2063">
          <cell r="I2063">
            <v>20590000</v>
          </cell>
          <cell r="J2063">
            <v>2059</v>
          </cell>
        </row>
        <row r="2064">
          <cell r="I2064">
            <v>20600000</v>
          </cell>
          <cell r="J2064">
            <v>2060</v>
          </cell>
        </row>
        <row r="2065">
          <cell r="I2065">
            <v>20610000</v>
          </cell>
          <cell r="J2065">
            <v>2061</v>
          </cell>
        </row>
        <row r="2066">
          <cell r="I2066">
            <v>20620000</v>
          </cell>
          <cell r="J2066">
            <v>2062</v>
          </cell>
        </row>
        <row r="2067">
          <cell r="I2067">
            <v>20630000</v>
          </cell>
          <cell r="J2067">
            <v>2063</v>
          </cell>
        </row>
        <row r="2068">
          <cell r="I2068">
            <v>20640000</v>
          </cell>
          <cell r="J2068">
            <v>2064</v>
          </cell>
        </row>
        <row r="2069">
          <cell r="I2069">
            <v>20650000</v>
          </cell>
          <cell r="J2069">
            <v>2065</v>
          </cell>
        </row>
        <row r="2070">
          <cell r="I2070">
            <v>20660000</v>
          </cell>
          <cell r="J2070">
            <v>2066</v>
          </cell>
        </row>
        <row r="2071">
          <cell r="I2071">
            <v>20670000</v>
          </cell>
          <cell r="J2071">
            <v>2067</v>
          </cell>
        </row>
        <row r="2072">
          <cell r="I2072">
            <v>20680000</v>
          </cell>
          <cell r="J2072">
            <v>2068</v>
          </cell>
        </row>
        <row r="2073">
          <cell r="I2073">
            <v>20690000</v>
          </cell>
          <cell r="J2073">
            <v>2069</v>
          </cell>
        </row>
        <row r="2074">
          <cell r="I2074">
            <v>20700000</v>
          </cell>
          <cell r="J2074">
            <v>2070</v>
          </cell>
        </row>
        <row r="2075">
          <cell r="I2075">
            <v>20710000</v>
          </cell>
          <cell r="J2075">
            <v>2071</v>
          </cell>
        </row>
        <row r="2076">
          <cell r="I2076">
            <v>20720000</v>
          </cell>
          <cell r="J2076">
            <v>2072</v>
          </cell>
        </row>
        <row r="2077">
          <cell r="I2077">
            <v>20730000</v>
          </cell>
          <cell r="J2077">
            <v>2073</v>
          </cell>
        </row>
        <row r="2078">
          <cell r="I2078">
            <v>20740000</v>
          </cell>
          <cell r="J2078">
            <v>2074</v>
          </cell>
        </row>
        <row r="2079">
          <cell r="I2079">
            <v>20750000</v>
          </cell>
          <cell r="J2079">
            <v>2075</v>
          </cell>
        </row>
        <row r="2080">
          <cell r="I2080">
            <v>20760000</v>
          </cell>
          <cell r="J2080">
            <v>2076</v>
          </cell>
        </row>
        <row r="2081">
          <cell r="I2081">
            <v>20770000</v>
          </cell>
          <cell r="J2081">
            <v>2077</v>
          </cell>
        </row>
        <row r="2082">
          <cell r="I2082">
            <v>20780000</v>
          </cell>
          <cell r="J2082">
            <v>2078</v>
          </cell>
        </row>
        <row r="2083">
          <cell r="I2083">
            <v>20790000</v>
          </cell>
          <cell r="J2083">
            <v>2079</v>
          </cell>
        </row>
        <row r="2084">
          <cell r="I2084">
            <v>20800000</v>
          </cell>
          <cell r="J2084">
            <v>2080</v>
          </cell>
        </row>
        <row r="2085">
          <cell r="I2085">
            <v>20810000</v>
          </cell>
          <cell r="J2085">
            <v>2081</v>
          </cell>
        </row>
        <row r="2086">
          <cell r="I2086">
            <v>20820000</v>
          </cell>
          <cell r="J2086">
            <v>2082</v>
          </cell>
        </row>
        <row r="2087">
          <cell r="I2087">
            <v>20830000</v>
          </cell>
          <cell r="J2087">
            <v>2083</v>
          </cell>
        </row>
        <row r="2088">
          <cell r="I2088">
            <v>20840000</v>
          </cell>
          <cell r="J2088">
            <v>2084</v>
          </cell>
        </row>
        <row r="2089">
          <cell r="I2089">
            <v>20850000</v>
          </cell>
          <cell r="J2089">
            <v>2085</v>
          </cell>
        </row>
        <row r="2090">
          <cell r="I2090">
            <v>20860000</v>
          </cell>
          <cell r="J2090">
            <v>2086</v>
          </cell>
        </row>
        <row r="2091">
          <cell r="I2091">
            <v>20870000</v>
          </cell>
          <cell r="J2091">
            <v>2087</v>
          </cell>
        </row>
        <row r="2092">
          <cell r="I2092">
            <v>20880000</v>
          </cell>
          <cell r="J2092">
            <v>2088</v>
          </cell>
        </row>
        <row r="2093">
          <cell r="I2093">
            <v>20890000</v>
          </cell>
          <cell r="J2093">
            <v>2089</v>
          </cell>
        </row>
        <row r="2094">
          <cell r="I2094">
            <v>20900000</v>
          </cell>
          <cell r="J2094">
            <v>2090</v>
          </cell>
        </row>
        <row r="2095">
          <cell r="I2095">
            <v>20910000</v>
          </cell>
          <cell r="J2095">
            <v>2091</v>
          </cell>
        </row>
        <row r="2096">
          <cell r="I2096">
            <v>20920000</v>
          </cell>
          <cell r="J2096">
            <v>2092</v>
          </cell>
        </row>
        <row r="2097">
          <cell r="I2097">
            <v>20930000</v>
          </cell>
          <cell r="J2097">
            <v>2093</v>
          </cell>
        </row>
        <row r="2098">
          <cell r="I2098">
            <v>20940000</v>
          </cell>
          <cell r="J2098">
            <v>2094</v>
          </cell>
        </row>
        <row r="2099">
          <cell r="I2099">
            <v>20950000</v>
          </cell>
          <cell r="J2099">
            <v>2095</v>
          </cell>
        </row>
        <row r="2100">
          <cell r="I2100">
            <v>20960000</v>
          </cell>
          <cell r="J2100">
            <v>2096</v>
          </cell>
        </row>
        <row r="2101">
          <cell r="I2101">
            <v>20970000</v>
          </cell>
          <cell r="J2101">
            <v>2097</v>
          </cell>
        </row>
        <row r="2102">
          <cell r="I2102">
            <v>20980000</v>
          </cell>
          <cell r="J2102">
            <v>2098</v>
          </cell>
        </row>
        <row r="2103">
          <cell r="I2103">
            <v>20990000</v>
          </cell>
          <cell r="J2103">
            <v>2099</v>
          </cell>
        </row>
        <row r="2104">
          <cell r="I2104">
            <v>21000000</v>
          </cell>
          <cell r="J2104">
            <v>2100</v>
          </cell>
        </row>
        <row r="2105">
          <cell r="I2105">
            <v>21010000</v>
          </cell>
          <cell r="J2105">
            <v>2101</v>
          </cell>
        </row>
        <row r="2106">
          <cell r="I2106">
            <v>21020000</v>
          </cell>
          <cell r="J2106">
            <v>2102</v>
          </cell>
        </row>
        <row r="2107">
          <cell r="I2107">
            <v>21030000</v>
          </cell>
          <cell r="J2107">
            <v>2103</v>
          </cell>
        </row>
        <row r="2108">
          <cell r="I2108">
            <v>21040000</v>
          </cell>
          <cell r="J2108">
            <v>2104</v>
          </cell>
        </row>
        <row r="2109">
          <cell r="I2109">
            <v>21050000</v>
          </cell>
          <cell r="J2109">
            <v>2105</v>
          </cell>
        </row>
        <row r="2110">
          <cell r="I2110">
            <v>21060000</v>
          </cell>
          <cell r="J2110">
            <v>2106</v>
          </cell>
        </row>
        <row r="2111">
          <cell r="I2111">
            <v>21070000</v>
          </cell>
          <cell r="J2111">
            <v>2107</v>
          </cell>
        </row>
        <row r="2112">
          <cell r="I2112">
            <v>21080000</v>
          </cell>
          <cell r="J2112">
            <v>2108</v>
          </cell>
        </row>
        <row r="2113">
          <cell r="I2113">
            <v>21090000</v>
          </cell>
          <cell r="J2113">
            <v>2109</v>
          </cell>
        </row>
        <row r="2114">
          <cell r="I2114">
            <v>21100000</v>
          </cell>
          <cell r="J2114">
            <v>2110</v>
          </cell>
        </row>
        <row r="2115">
          <cell r="I2115">
            <v>21110000</v>
          </cell>
          <cell r="J2115">
            <v>2111</v>
          </cell>
        </row>
        <row r="2116">
          <cell r="I2116">
            <v>21120000</v>
          </cell>
          <cell r="J2116">
            <v>2112</v>
          </cell>
        </row>
        <row r="2117">
          <cell r="I2117">
            <v>21130000</v>
          </cell>
          <cell r="J2117">
            <v>2113</v>
          </cell>
        </row>
        <row r="2118">
          <cell r="I2118">
            <v>21140000</v>
          </cell>
          <cell r="J2118">
            <v>2114</v>
          </cell>
        </row>
        <row r="2119">
          <cell r="I2119">
            <v>21150000</v>
          </cell>
          <cell r="J2119">
            <v>2115</v>
          </cell>
        </row>
        <row r="2120">
          <cell r="I2120">
            <v>21160000</v>
          </cell>
          <cell r="J2120">
            <v>2116</v>
          </cell>
        </row>
        <row r="2121">
          <cell r="I2121">
            <v>21170000</v>
          </cell>
          <cell r="J2121">
            <v>2117</v>
          </cell>
        </row>
        <row r="2122">
          <cell r="I2122">
            <v>21180000</v>
          </cell>
          <cell r="J2122">
            <v>2118</v>
          </cell>
        </row>
        <row r="2123">
          <cell r="I2123">
            <v>21190000</v>
          </cell>
          <cell r="J2123">
            <v>2119</v>
          </cell>
        </row>
        <row r="2124">
          <cell r="I2124">
            <v>21200000</v>
          </cell>
          <cell r="J2124">
            <v>2120</v>
          </cell>
        </row>
        <row r="2125">
          <cell r="I2125">
            <v>21210000</v>
          </cell>
          <cell r="J2125">
            <v>2121</v>
          </cell>
        </row>
        <row r="2126">
          <cell r="I2126">
            <v>21220000</v>
          </cell>
          <cell r="J2126">
            <v>2122</v>
          </cell>
        </row>
        <row r="2127">
          <cell r="I2127">
            <v>21230000</v>
          </cell>
          <cell r="J2127">
            <v>2123</v>
          </cell>
        </row>
        <row r="2128">
          <cell r="I2128">
            <v>21240000</v>
          </cell>
          <cell r="J2128">
            <v>2124</v>
          </cell>
        </row>
        <row r="2129">
          <cell r="I2129">
            <v>21250000</v>
          </cell>
          <cell r="J2129">
            <v>2125</v>
          </cell>
        </row>
        <row r="2130">
          <cell r="I2130">
            <v>21260000</v>
          </cell>
          <cell r="J2130">
            <v>2126</v>
          </cell>
        </row>
        <row r="2131">
          <cell r="I2131">
            <v>21270000</v>
          </cell>
          <cell r="J2131">
            <v>2127</v>
          </cell>
        </row>
        <row r="2132">
          <cell r="I2132">
            <v>21280000</v>
          </cell>
          <cell r="J2132">
            <v>2128</v>
          </cell>
        </row>
        <row r="2133">
          <cell r="I2133">
            <v>21290000</v>
          </cell>
          <cell r="J2133">
            <v>2129</v>
          </cell>
        </row>
        <row r="2134">
          <cell r="I2134">
            <v>21300000</v>
          </cell>
          <cell r="J2134">
            <v>2130</v>
          </cell>
        </row>
        <row r="2135">
          <cell r="I2135">
            <v>21310000</v>
          </cell>
          <cell r="J2135">
            <v>2131</v>
          </cell>
        </row>
        <row r="2136">
          <cell r="I2136">
            <v>21320000</v>
          </cell>
          <cell r="J2136">
            <v>2132</v>
          </cell>
        </row>
        <row r="2137">
          <cell r="I2137">
            <v>21330000</v>
          </cell>
          <cell r="J2137">
            <v>2133</v>
          </cell>
        </row>
        <row r="2138">
          <cell r="I2138">
            <v>21340000</v>
          </cell>
          <cell r="J2138">
            <v>2134</v>
          </cell>
        </row>
        <row r="2139">
          <cell r="I2139">
            <v>21350000</v>
          </cell>
          <cell r="J2139">
            <v>2135</v>
          </cell>
        </row>
        <row r="2140">
          <cell r="I2140">
            <v>21360000</v>
          </cell>
          <cell r="J2140">
            <v>2136</v>
          </cell>
        </row>
        <row r="2141">
          <cell r="I2141">
            <v>21370000</v>
          </cell>
          <cell r="J2141">
            <v>2137</v>
          </cell>
        </row>
        <row r="2142">
          <cell r="I2142">
            <v>21380000</v>
          </cell>
          <cell r="J2142">
            <v>2138</v>
          </cell>
        </row>
        <row r="2143">
          <cell r="I2143">
            <v>21390000</v>
          </cell>
          <cell r="J2143">
            <v>2139</v>
          </cell>
        </row>
        <row r="2144">
          <cell r="I2144">
            <v>21400000</v>
          </cell>
          <cell r="J2144">
            <v>2140</v>
          </cell>
        </row>
        <row r="2145">
          <cell r="I2145">
            <v>21410000</v>
          </cell>
          <cell r="J2145">
            <v>2141</v>
          </cell>
        </row>
        <row r="2146">
          <cell r="I2146">
            <v>21420000</v>
          </cell>
          <cell r="J2146">
            <v>2142</v>
          </cell>
        </row>
        <row r="2147">
          <cell r="I2147">
            <v>21430000</v>
          </cell>
          <cell r="J2147">
            <v>2143</v>
          </cell>
        </row>
        <row r="2148">
          <cell r="I2148">
            <v>21440000</v>
          </cell>
          <cell r="J2148">
            <v>2144</v>
          </cell>
        </row>
        <row r="2149">
          <cell r="I2149">
            <v>21450000</v>
          </cell>
          <cell r="J2149">
            <v>2145</v>
          </cell>
        </row>
        <row r="2150">
          <cell r="I2150">
            <v>21460000</v>
          </cell>
          <cell r="J2150">
            <v>2146</v>
          </cell>
        </row>
        <row r="2151">
          <cell r="I2151">
            <v>21470000</v>
          </cell>
          <cell r="J2151">
            <v>2147</v>
          </cell>
        </row>
        <row r="2152">
          <cell r="I2152">
            <v>21480000</v>
          </cell>
          <cell r="J2152">
            <v>2148</v>
          </cell>
        </row>
        <row r="2153">
          <cell r="I2153">
            <v>21490000</v>
          </cell>
          <cell r="J2153">
            <v>2149</v>
          </cell>
        </row>
        <row r="2154">
          <cell r="I2154">
            <v>21500000</v>
          </cell>
          <cell r="J2154">
            <v>2150</v>
          </cell>
        </row>
        <row r="2155">
          <cell r="I2155">
            <v>21510000</v>
          </cell>
          <cell r="J2155">
            <v>2151</v>
          </cell>
        </row>
        <row r="2156">
          <cell r="I2156">
            <v>21520000</v>
          </cell>
          <cell r="J2156">
            <v>2152</v>
          </cell>
        </row>
        <row r="2157">
          <cell r="I2157">
            <v>21530000</v>
          </cell>
          <cell r="J2157">
            <v>2153</v>
          </cell>
        </row>
        <row r="2158">
          <cell r="I2158">
            <v>21540000</v>
          </cell>
          <cell r="J2158">
            <v>2154</v>
          </cell>
        </row>
        <row r="2159">
          <cell r="I2159">
            <v>21550000</v>
          </cell>
          <cell r="J2159">
            <v>2155</v>
          </cell>
        </row>
        <row r="2160">
          <cell r="I2160">
            <v>21560000</v>
          </cell>
          <cell r="J2160">
            <v>2156</v>
          </cell>
        </row>
        <row r="2161">
          <cell r="I2161">
            <v>21570000</v>
          </cell>
          <cell r="J2161">
            <v>2157</v>
          </cell>
        </row>
        <row r="2162">
          <cell r="I2162">
            <v>21580000</v>
          </cell>
          <cell r="J2162">
            <v>2158</v>
          </cell>
        </row>
        <row r="2163">
          <cell r="I2163">
            <v>21590000</v>
          </cell>
          <cell r="J2163">
            <v>2159</v>
          </cell>
        </row>
        <row r="2164">
          <cell r="I2164">
            <v>21600000</v>
          </cell>
          <cell r="J2164">
            <v>2160</v>
          </cell>
        </row>
        <row r="2165">
          <cell r="I2165">
            <v>21610000</v>
          </cell>
          <cell r="J2165">
            <v>2161</v>
          </cell>
        </row>
        <row r="2166">
          <cell r="I2166">
            <v>21620000</v>
          </cell>
          <cell r="J2166">
            <v>2162</v>
          </cell>
        </row>
        <row r="2167">
          <cell r="I2167">
            <v>21630000</v>
          </cell>
          <cell r="J2167">
            <v>2163</v>
          </cell>
        </row>
        <row r="2168">
          <cell r="I2168">
            <v>21640000</v>
          </cell>
          <cell r="J2168">
            <v>2164</v>
          </cell>
        </row>
        <row r="2169">
          <cell r="I2169">
            <v>21650000</v>
          </cell>
          <cell r="J2169">
            <v>2165</v>
          </cell>
        </row>
        <row r="2170">
          <cell r="I2170">
            <v>21660000</v>
          </cell>
          <cell r="J2170">
            <v>2166</v>
          </cell>
        </row>
        <row r="2171">
          <cell r="I2171">
            <v>21670000</v>
          </cell>
          <cell r="J2171">
            <v>2167</v>
          </cell>
        </row>
        <row r="2172">
          <cell r="I2172">
            <v>21680000</v>
          </cell>
          <cell r="J2172">
            <v>2168</v>
          </cell>
        </row>
        <row r="2173">
          <cell r="I2173">
            <v>21690000</v>
          </cell>
          <cell r="J2173">
            <v>2169</v>
          </cell>
        </row>
        <row r="2174">
          <cell r="I2174">
            <v>21700000</v>
          </cell>
          <cell r="J2174">
            <v>2170</v>
          </cell>
        </row>
        <row r="2175">
          <cell r="I2175">
            <v>21710000</v>
          </cell>
          <cell r="J2175">
            <v>2171</v>
          </cell>
        </row>
        <row r="2176">
          <cell r="I2176">
            <v>21720000</v>
          </cell>
          <cell r="J2176">
            <v>2172</v>
          </cell>
        </row>
        <row r="2177">
          <cell r="I2177">
            <v>21730000</v>
          </cell>
          <cell r="J2177">
            <v>2173</v>
          </cell>
        </row>
        <row r="2178">
          <cell r="I2178">
            <v>21740000</v>
          </cell>
          <cell r="J2178">
            <v>2174</v>
          </cell>
        </row>
        <row r="2179">
          <cell r="I2179">
            <v>21750000</v>
          </cell>
          <cell r="J2179">
            <v>2175</v>
          </cell>
        </row>
        <row r="2180">
          <cell r="I2180">
            <v>21760000</v>
          </cell>
          <cell r="J2180">
            <v>2176</v>
          </cell>
        </row>
        <row r="2181">
          <cell r="I2181">
            <v>21770000</v>
          </cell>
          <cell r="J2181">
            <v>2177</v>
          </cell>
        </row>
        <row r="2182">
          <cell r="I2182">
            <v>21780000</v>
          </cell>
          <cell r="J2182">
            <v>2178</v>
          </cell>
        </row>
        <row r="2183">
          <cell r="I2183">
            <v>21790000</v>
          </cell>
          <cell r="J2183">
            <v>2179</v>
          </cell>
        </row>
        <row r="2184">
          <cell r="I2184">
            <v>21800000</v>
          </cell>
          <cell r="J2184">
            <v>2180</v>
          </cell>
        </row>
        <row r="2185">
          <cell r="I2185">
            <v>21810000</v>
          </cell>
          <cell r="J2185">
            <v>2181</v>
          </cell>
        </row>
        <row r="2186">
          <cell r="I2186">
            <v>21820000</v>
          </cell>
          <cell r="J2186">
            <v>2182</v>
          </cell>
        </row>
        <row r="2187">
          <cell r="I2187">
            <v>21830000</v>
          </cell>
          <cell r="J2187">
            <v>2183</v>
          </cell>
        </row>
        <row r="2188">
          <cell r="I2188">
            <v>21840000</v>
          </cell>
          <cell r="J2188">
            <v>2184</v>
          </cell>
        </row>
        <row r="2189">
          <cell r="I2189">
            <v>21850000</v>
          </cell>
          <cell r="J2189">
            <v>2185</v>
          </cell>
        </row>
        <row r="2190">
          <cell r="I2190">
            <v>21860000</v>
          </cell>
          <cell r="J2190">
            <v>2186</v>
          </cell>
        </row>
        <row r="2191">
          <cell r="I2191">
            <v>21870000</v>
          </cell>
          <cell r="J2191">
            <v>2187</v>
          </cell>
        </row>
        <row r="2192">
          <cell r="I2192">
            <v>21880000</v>
          </cell>
          <cell r="J2192">
            <v>2188</v>
          </cell>
        </row>
        <row r="2193">
          <cell r="I2193">
            <v>21890000</v>
          </cell>
          <cell r="J2193">
            <v>2189</v>
          </cell>
        </row>
        <row r="2194">
          <cell r="I2194">
            <v>21900000</v>
          </cell>
          <cell r="J2194">
            <v>2190</v>
          </cell>
        </row>
        <row r="2195">
          <cell r="I2195">
            <v>21910000</v>
          </cell>
          <cell r="J2195">
            <v>2191</v>
          </cell>
        </row>
        <row r="2196">
          <cell r="I2196">
            <v>21920000</v>
          </cell>
          <cell r="J2196">
            <v>2192</v>
          </cell>
        </row>
        <row r="2197">
          <cell r="I2197">
            <v>21930000</v>
          </cell>
          <cell r="J2197">
            <v>2193</v>
          </cell>
        </row>
        <row r="2198">
          <cell r="I2198">
            <v>21940000</v>
          </cell>
          <cell r="J2198">
            <v>2194</v>
          </cell>
        </row>
        <row r="2199">
          <cell r="I2199">
            <v>21950000</v>
          </cell>
          <cell r="J2199">
            <v>2195</v>
          </cell>
        </row>
        <row r="2200">
          <cell r="I2200">
            <v>21960000</v>
          </cell>
          <cell r="J2200">
            <v>2196</v>
          </cell>
        </row>
        <row r="2201">
          <cell r="I2201">
            <v>21970000</v>
          </cell>
          <cell r="J2201">
            <v>2197</v>
          </cell>
        </row>
        <row r="2202">
          <cell r="I2202">
            <v>21980000</v>
          </cell>
          <cell r="J2202">
            <v>2198</v>
          </cell>
        </row>
        <row r="2203">
          <cell r="I2203">
            <v>21990000</v>
          </cell>
          <cell r="J2203">
            <v>2199</v>
          </cell>
        </row>
        <row r="2204">
          <cell r="I2204">
            <v>22000000</v>
          </cell>
          <cell r="J2204">
            <v>2200</v>
          </cell>
        </row>
        <row r="2205">
          <cell r="I2205">
            <v>22010000</v>
          </cell>
          <cell r="J2205">
            <v>2201</v>
          </cell>
        </row>
        <row r="2206">
          <cell r="I2206">
            <v>22020000</v>
          </cell>
          <cell r="J2206">
            <v>2202</v>
          </cell>
        </row>
        <row r="2207">
          <cell r="I2207">
            <v>22030000</v>
          </cell>
          <cell r="J2207">
            <v>2203</v>
          </cell>
        </row>
        <row r="2208">
          <cell r="I2208">
            <v>22040000</v>
          </cell>
          <cell r="J2208">
            <v>2204</v>
          </cell>
        </row>
        <row r="2209">
          <cell r="I2209">
            <v>22050000</v>
          </cell>
          <cell r="J2209">
            <v>2205</v>
          </cell>
        </row>
        <row r="2210">
          <cell r="I2210">
            <v>22060000</v>
          </cell>
          <cell r="J2210">
            <v>2206</v>
          </cell>
        </row>
        <row r="2211">
          <cell r="I2211">
            <v>22070000</v>
          </cell>
          <cell r="J2211">
            <v>2207</v>
          </cell>
        </row>
        <row r="2212">
          <cell r="I2212">
            <v>22080000</v>
          </cell>
          <cell r="J2212">
            <v>2208</v>
          </cell>
        </row>
        <row r="2213">
          <cell r="I2213">
            <v>22090000</v>
          </cell>
          <cell r="J2213">
            <v>2209</v>
          </cell>
        </row>
        <row r="2214">
          <cell r="I2214">
            <v>22100000</v>
          </cell>
          <cell r="J2214">
            <v>2210</v>
          </cell>
        </row>
        <row r="2215">
          <cell r="I2215">
            <v>22110000</v>
          </cell>
          <cell r="J2215">
            <v>2211</v>
          </cell>
        </row>
        <row r="2216">
          <cell r="I2216">
            <v>22120000</v>
          </cell>
          <cell r="J2216">
            <v>2212</v>
          </cell>
        </row>
        <row r="2217">
          <cell r="I2217">
            <v>22130000</v>
          </cell>
          <cell r="J2217">
            <v>2213</v>
          </cell>
        </row>
        <row r="2218">
          <cell r="I2218">
            <v>22140000</v>
          </cell>
          <cell r="J2218">
            <v>2214</v>
          </cell>
        </row>
        <row r="2219">
          <cell r="I2219">
            <v>22150000</v>
          </cell>
          <cell r="J2219">
            <v>2215</v>
          </cell>
        </row>
        <row r="2220">
          <cell r="I2220">
            <v>22160000</v>
          </cell>
          <cell r="J2220">
            <v>2216</v>
          </cell>
        </row>
        <row r="2221">
          <cell r="I2221">
            <v>22170000</v>
          </cell>
          <cell r="J2221">
            <v>2217</v>
          </cell>
        </row>
        <row r="2222">
          <cell r="I2222">
            <v>22180000</v>
          </cell>
          <cell r="J2222">
            <v>2218</v>
          </cell>
        </row>
        <row r="2223">
          <cell r="I2223">
            <v>22190000</v>
          </cell>
          <cell r="J2223">
            <v>2219</v>
          </cell>
        </row>
        <row r="2224">
          <cell r="I2224">
            <v>22200000</v>
          </cell>
          <cell r="J2224">
            <v>2220</v>
          </cell>
        </row>
        <row r="2225">
          <cell r="I2225">
            <v>22210000</v>
          </cell>
          <cell r="J2225">
            <v>2221</v>
          </cell>
        </row>
        <row r="2226">
          <cell r="I2226">
            <v>22220000</v>
          </cell>
          <cell r="J2226">
            <v>2222</v>
          </cell>
        </row>
        <row r="2227">
          <cell r="I2227">
            <v>22230000</v>
          </cell>
          <cell r="J2227">
            <v>2223</v>
          </cell>
        </row>
        <row r="2228">
          <cell r="I2228">
            <v>22240000</v>
          </cell>
          <cell r="J2228">
            <v>2224</v>
          </cell>
        </row>
        <row r="2229">
          <cell r="I2229">
            <v>22250000</v>
          </cell>
          <cell r="J2229">
            <v>2225</v>
          </cell>
        </row>
        <row r="2230">
          <cell r="I2230">
            <v>22260000</v>
          </cell>
          <cell r="J2230">
            <v>2226</v>
          </cell>
        </row>
        <row r="2231">
          <cell r="I2231">
            <v>22270000</v>
          </cell>
          <cell r="J2231">
            <v>2227</v>
          </cell>
        </row>
        <row r="2232">
          <cell r="I2232">
            <v>22280000</v>
          </cell>
          <cell r="J2232">
            <v>2228</v>
          </cell>
        </row>
        <row r="2233">
          <cell r="I2233">
            <v>22290000</v>
          </cell>
          <cell r="J2233">
            <v>2229</v>
          </cell>
        </row>
        <row r="2234">
          <cell r="I2234">
            <v>22300000</v>
          </cell>
          <cell r="J2234">
            <v>2230</v>
          </cell>
        </row>
        <row r="2235">
          <cell r="I2235">
            <v>22310000</v>
          </cell>
          <cell r="J2235">
            <v>2231</v>
          </cell>
        </row>
        <row r="2236">
          <cell r="I2236">
            <v>22320000</v>
          </cell>
          <cell r="J2236">
            <v>2232</v>
          </cell>
        </row>
        <row r="2237">
          <cell r="I2237">
            <v>22330000</v>
          </cell>
          <cell r="J2237">
            <v>2233</v>
          </cell>
        </row>
        <row r="2238">
          <cell r="I2238">
            <v>22340000</v>
          </cell>
          <cell r="J2238">
            <v>2234</v>
          </cell>
        </row>
        <row r="2239">
          <cell r="I2239">
            <v>22350000</v>
          </cell>
          <cell r="J2239">
            <v>2235</v>
          </cell>
        </row>
        <row r="2240">
          <cell r="I2240">
            <v>22360000</v>
          </cell>
          <cell r="J2240">
            <v>2236</v>
          </cell>
        </row>
        <row r="2241">
          <cell r="I2241">
            <v>22370000</v>
          </cell>
          <cell r="J2241">
            <v>2237</v>
          </cell>
        </row>
        <row r="2242">
          <cell r="I2242">
            <v>22380000</v>
          </cell>
          <cell r="J2242">
            <v>2238</v>
          </cell>
        </row>
        <row r="2243">
          <cell r="I2243">
            <v>22390000</v>
          </cell>
          <cell r="J2243">
            <v>2239</v>
          </cell>
        </row>
        <row r="2244">
          <cell r="I2244">
            <v>22400000</v>
          </cell>
          <cell r="J2244">
            <v>2240</v>
          </cell>
        </row>
        <row r="2245">
          <cell r="I2245">
            <v>22410000</v>
          </cell>
          <cell r="J2245">
            <v>2241</v>
          </cell>
        </row>
        <row r="2246">
          <cell r="I2246">
            <v>22420000</v>
          </cell>
          <cell r="J2246">
            <v>2242</v>
          </cell>
        </row>
        <row r="2247">
          <cell r="I2247">
            <v>22430000</v>
          </cell>
          <cell r="J2247">
            <v>2243</v>
          </cell>
        </row>
        <row r="2248">
          <cell r="I2248">
            <v>22440000</v>
          </cell>
          <cell r="J2248">
            <v>2244</v>
          </cell>
        </row>
        <row r="2249">
          <cell r="I2249">
            <v>22450000</v>
          </cell>
          <cell r="J2249">
            <v>2245</v>
          </cell>
        </row>
        <row r="2250">
          <cell r="I2250">
            <v>22460000</v>
          </cell>
          <cell r="J2250">
            <v>2246</v>
          </cell>
        </row>
        <row r="2251">
          <cell r="I2251">
            <v>22470000</v>
          </cell>
          <cell r="J2251">
            <v>2247</v>
          </cell>
        </row>
        <row r="2252">
          <cell r="I2252">
            <v>22480000</v>
          </cell>
          <cell r="J2252">
            <v>2248</v>
          </cell>
        </row>
        <row r="2253">
          <cell r="I2253">
            <v>22490000</v>
          </cell>
          <cell r="J2253">
            <v>2249</v>
          </cell>
        </row>
        <row r="2254">
          <cell r="I2254">
            <v>22500000</v>
          </cell>
          <cell r="J2254">
            <v>2250</v>
          </cell>
        </row>
        <row r="2255">
          <cell r="I2255">
            <v>22510000</v>
          </cell>
          <cell r="J2255">
            <v>2251</v>
          </cell>
        </row>
        <row r="2256">
          <cell r="I2256">
            <v>22520000</v>
          </cell>
          <cell r="J2256">
            <v>2252</v>
          </cell>
        </row>
        <row r="2257">
          <cell r="I2257">
            <v>22530000</v>
          </cell>
          <cell r="J2257">
            <v>2253</v>
          </cell>
        </row>
        <row r="2258">
          <cell r="I2258">
            <v>22540000</v>
          </cell>
          <cell r="J2258">
            <v>2254</v>
          </cell>
        </row>
        <row r="2259">
          <cell r="I2259">
            <v>22550000</v>
          </cell>
          <cell r="J2259">
            <v>2255</v>
          </cell>
        </row>
        <row r="2260">
          <cell r="I2260">
            <v>22560000</v>
          </cell>
          <cell r="J2260">
            <v>2256</v>
          </cell>
        </row>
        <row r="2261">
          <cell r="I2261">
            <v>22570000</v>
          </cell>
          <cell r="J2261">
            <v>2257</v>
          </cell>
        </row>
        <row r="2262">
          <cell r="I2262">
            <v>22580000</v>
          </cell>
          <cell r="J2262">
            <v>2258</v>
          </cell>
        </row>
        <row r="2263">
          <cell r="I2263">
            <v>22590000</v>
          </cell>
          <cell r="J2263">
            <v>2259</v>
          </cell>
        </row>
        <row r="2264">
          <cell r="I2264">
            <v>22600000</v>
          </cell>
          <cell r="J2264">
            <v>2260</v>
          </cell>
        </row>
        <row r="2265">
          <cell r="I2265">
            <v>22610000</v>
          </cell>
          <cell r="J2265">
            <v>2261</v>
          </cell>
        </row>
        <row r="2266">
          <cell r="I2266">
            <v>22620000</v>
          </cell>
          <cell r="J2266">
            <v>2262</v>
          </cell>
        </row>
        <row r="2267">
          <cell r="I2267">
            <v>22630000</v>
          </cell>
          <cell r="J2267">
            <v>2263</v>
          </cell>
        </row>
        <row r="2268">
          <cell r="I2268">
            <v>22640000</v>
          </cell>
          <cell r="J2268">
            <v>2264</v>
          </cell>
        </row>
        <row r="2269">
          <cell r="I2269">
            <v>22650000</v>
          </cell>
          <cell r="J2269">
            <v>2265</v>
          </cell>
        </row>
        <row r="2270">
          <cell r="I2270">
            <v>22660000</v>
          </cell>
          <cell r="J2270">
            <v>2266</v>
          </cell>
        </row>
        <row r="2271">
          <cell r="I2271">
            <v>22670000</v>
          </cell>
          <cell r="J2271">
            <v>2267</v>
          </cell>
        </row>
        <row r="2272">
          <cell r="I2272">
            <v>22680000</v>
          </cell>
          <cell r="J2272">
            <v>2268</v>
          </cell>
        </row>
        <row r="2273">
          <cell r="I2273">
            <v>22690000</v>
          </cell>
          <cell r="J2273">
            <v>2269</v>
          </cell>
        </row>
        <row r="2274">
          <cell r="I2274">
            <v>22700000</v>
          </cell>
          <cell r="J2274">
            <v>2270</v>
          </cell>
        </row>
        <row r="2275">
          <cell r="I2275">
            <v>22710000</v>
          </cell>
          <cell r="J2275">
            <v>2271</v>
          </cell>
        </row>
        <row r="2276">
          <cell r="I2276">
            <v>22720000</v>
          </cell>
          <cell r="J2276">
            <v>2272</v>
          </cell>
        </row>
        <row r="2277">
          <cell r="I2277">
            <v>22730000</v>
          </cell>
          <cell r="J2277">
            <v>2273</v>
          </cell>
        </row>
        <row r="2278">
          <cell r="I2278">
            <v>22740000</v>
          </cell>
          <cell r="J2278">
            <v>2274</v>
          </cell>
        </row>
        <row r="2279">
          <cell r="I2279">
            <v>22750000</v>
          </cell>
          <cell r="J2279">
            <v>2275</v>
          </cell>
        </row>
        <row r="2280">
          <cell r="I2280">
            <v>22760000</v>
          </cell>
          <cell r="J2280">
            <v>2276</v>
          </cell>
        </row>
        <row r="2281">
          <cell r="I2281">
            <v>22770000</v>
          </cell>
          <cell r="J2281">
            <v>2277</v>
          </cell>
        </row>
        <row r="2282">
          <cell r="I2282">
            <v>22780000</v>
          </cell>
          <cell r="J2282">
            <v>2278</v>
          </cell>
        </row>
        <row r="2283">
          <cell r="I2283">
            <v>22790000</v>
          </cell>
          <cell r="J2283">
            <v>2279</v>
          </cell>
        </row>
        <row r="2284">
          <cell r="I2284">
            <v>22800000</v>
          </cell>
          <cell r="J2284">
            <v>2280</v>
          </cell>
        </row>
        <row r="2285">
          <cell r="I2285">
            <v>22810000</v>
          </cell>
          <cell r="J2285">
            <v>2281</v>
          </cell>
        </row>
        <row r="2286">
          <cell r="I2286">
            <v>22820000</v>
          </cell>
          <cell r="J2286">
            <v>2282</v>
          </cell>
        </row>
        <row r="2287">
          <cell r="I2287">
            <v>22830000</v>
          </cell>
          <cell r="J2287">
            <v>2283</v>
          </cell>
        </row>
        <row r="2288">
          <cell r="I2288">
            <v>22840000</v>
          </cell>
          <cell r="J2288">
            <v>2284</v>
          </cell>
        </row>
        <row r="2289">
          <cell r="I2289">
            <v>22850000</v>
          </cell>
          <cell r="J2289">
            <v>2285</v>
          </cell>
        </row>
        <row r="2290">
          <cell r="I2290">
            <v>22860000</v>
          </cell>
          <cell r="J2290">
            <v>2286</v>
          </cell>
        </row>
        <row r="2291">
          <cell r="I2291">
            <v>22870000</v>
          </cell>
          <cell r="J2291">
            <v>2287</v>
          </cell>
        </row>
        <row r="2292">
          <cell r="I2292">
            <v>22880000</v>
          </cell>
          <cell r="J2292">
            <v>2288</v>
          </cell>
        </row>
        <row r="2293">
          <cell r="I2293">
            <v>22890000</v>
          </cell>
          <cell r="J2293">
            <v>2289</v>
          </cell>
        </row>
        <row r="2294">
          <cell r="I2294">
            <v>22900000</v>
          </cell>
          <cell r="J2294">
            <v>2290</v>
          </cell>
        </row>
        <row r="2295">
          <cell r="I2295">
            <v>22910000</v>
          </cell>
          <cell r="J2295">
            <v>2291</v>
          </cell>
        </row>
        <row r="2296">
          <cell r="I2296">
            <v>22920000</v>
          </cell>
          <cell r="J2296">
            <v>2292</v>
          </cell>
        </row>
        <row r="2297">
          <cell r="I2297">
            <v>22930000</v>
          </cell>
          <cell r="J2297">
            <v>2293</v>
          </cell>
        </row>
        <row r="2298">
          <cell r="I2298">
            <v>22940000</v>
          </cell>
          <cell r="J2298">
            <v>2294</v>
          </cell>
        </row>
        <row r="2299">
          <cell r="I2299">
            <v>22950000</v>
          </cell>
          <cell r="J2299">
            <v>2295</v>
          </cell>
        </row>
        <row r="2300">
          <cell r="I2300">
            <v>22960000</v>
          </cell>
          <cell r="J2300">
            <v>2296</v>
          </cell>
        </row>
        <row r="2301">
          <cell r="I2301">
            <v>22970000</v>
          </cell>
          <cell r="J2301">
            <v>2297</v>
          </cell>
        </row>
        <row r="2302">
          <cell r="I2302">
            <v>22980000</v>
          </cell>
          <cell r="J2302">
            <v>2298</v>
          </cell>
        </row>
        <row r="2303">
          <cell r="I2303">
            <v>22990000</v>
          </cell>
          <cell r="J2303">
            <v>2299</v>
          </cell>
        </row>
        <row r="2304">
          <cell r="I2304">
            <v>23000000</v>
          </cell>
          <cell r="J2304">
            <v>2300</v>
          </cell>
        </row>
        <row r="2305">
          <cell r="I2305">
            <v>23010000</v>
          </cell>
          <cell r="J2305">
            <v>2301</v>
          </cell>
        </row>
        <row r="2306">
          <cell r="I2306">
            <v>23020000</v>
          </cell>
          <cell r="J2306">
            <v>2302</v>
          </cell>
        </row>
        <row r="2307">
          <cell r="I2307">
            <v>23030000</v>
          </cell>
          <cell r="J2307">
            <v>2303</v>
          </cell>
        </row>
        <row r="2308">
          <cell r="I2308">
            <v>23040000</v>
          </cell>
          <cell r="J2308">
            <v>2304</v>
          </cell>
        </row>
        <row r="2309">
          <cell r="I2309">
            <v>23050000</v>
          </cell>
          <cell r="J2309">
            <v>2305</v>
          </cell>
        </row>
        <row r="2310">
          <cell r="I2310">
            <v>23060000</v>
          </cell>
          <cell r="J2310">
            <v>2306</v>
          </cell>
        </row>
        <row r="2311">
          <cell r="I2311">
            <v>23070000</v>
          </cell>
          <cell r="J2311">
            <v>2307</v>
          </cell>
        </row>
        <row r="2312">
          <cell r="I2312">
            <v>23080000</v>
          </cell>
          <cell r="J2312">
            <v>2308</v>
          </cell>
        </row>
        <row r="2313">
          <cell r="I2313">
            <v>23090000</v>
          </cell>
          <cell r="J2313">
            <v>2309</v>
          </cell>
        </row>
        <row r="2314">
          <cell r="I2314">
            <v>23100000</v>
          </cell>
          <cell r="J2314">
            <v>2310</v>
          </cell>
        </row>
        <row r="2315">
          <cell r="I2315">
            <v>23110000</v>
          </cell>
          <cell r="J2315">
            <v>2311</v>
          </cell>
        </row>
        <row r="2316">
          <cell r="I2316">
            <v>23120000</v>
          </cell>
          <cell r="J2316">
            <v>2312</v>
          </cell>
        </row>
        <row r="2317">
          <cell r="I2317">
            <v>23130000</v>
          </cell>
          <cell r="J2317">
            <v>2313</v>
          </cell>
        </row>
        <row r="2318">
          <cell r="I2318">
            <v>23140000</v>
          </cell>
          <cell r="J2318">
            <v>2314</v>
          </cell>
        </row>
        <row r="2319">
          <cell r="I2319">
            <v>23150000</v>
          </cell>
          <cell r="J2319">
            <v>2315</v>
          </cell>
        </row>
        <row r="2320">
          <cell r="I2320">
            <v>23160000</v>
          </cell>
          <cell r="J2320">
            <v>2316</v>
          </cell>
        </row>
        <row r="2321">
          <cell r="I2321">
            <v>23170000</v>
          </cell>
          <cell r="J2321">
            <v>2317</v>
          </cell>
        </row>
        <row r="2322">
          <cell r="I2322">
            <v>23180000</v>
          </cell>
          <cell r="J2322">
            <v>2318</v>
          </cell>
        </row>
        <row r="2323">
          <cell r="I2323">
            <v>23190000</v>
          </cell>
          <cell r="J2323">
            <v>2319</v>
          </cell>
        </row>
        <row r="2324">
          <cell r="I2324">
            <v>23200000</v>
          </cell>
          <cell r="J2324">
            <v>2320</v>
          </cell>
        </row>
        <row r="2325">
          <cell r="I2325">
            <v>23210000</v>
          </cell>
          <cell r="J2325">
            <v>2321</v>
          </cell>
        </row>
        <row r="2326">
          <cell r="I2326">
            <v>23220000</v>
          </cell>
          <cell r="J2326">
            <v>2322</v>
          </cell>
        </row>
        <row r="2327">
          <cell r="I2327">
            <v>23230000</v>
          </cell>
          <cell r="J2327">
            <v>2323</v>
          </cell>
        </row>
        <row r="2328">
          <cell r="I2328">
            <v>23240000</v>
          </cell>
          <cell r="J2328">
            <v>2324</v>
          </cell>
        </row>
        <row r="2329">
          <cell r="I2329">
            <v>23250000</v>
          </cell>
          <cell r="J2329">
            <v>2325</v>
          </cell>
        </row>
        <row r="2330">
          <cell r="I2330">
            <v>23260000</v>
          </cell>
          <cell r="J2330">
            <v>2326</v>
          </cell>
        </row>
        <row r="2331">
          <cell r="I2331">
            <v>23270000</v>
          </cell>
          <cell r="J2331">
            <v>2327</v>
          </cell>
        </row>
        <row r="2332">
          <cell r="I2332">
            <v>23280000</v>
          </cell>
          <cell r="J2332">
            <v>2328</v>
          </cell>
        </row>
        <row r="2333">
          <cell r="I2333">
            <v>23290000</v>
          </cell>
          <cell r="J2333">
            <v>2329</v>
          </cell>
        </row>
        <row r="2334">
          <cell r="I2334">
            <v>23300000</v>
          </cell>
          <cell r="J2334">
            <v>2330</v>
          </cell>
        </row>
        <row r="2335">
          <cell r="I2335">
            <v>23310000</v>
          </cell>
          <cell r="J2335">
            <v>2331</v>
          </cell>
        </row>
        <row r="2336">
          <cell r="I2336">
            <v>23320000</v>
          </cell>
          <cell r="J2336">
            <v>2332</v>
          </cell>
        </row>
        <row r="2337">
          <cell r="I2337">
            <v>23330000</v>
          </cell>
          <cell r="J2337">
            <v>2333</v>
          </cell>
        </row>
        <row r="2338">
          <cell r="I2338">
            <v>23340000</v>
          </cell>
          <cell r="J2338">
            <v>2334</v>
          </cell>
        </row>
        <row r="2339">
          <cell r="I2339">
            <v>23350000</v>
          </cell>
          <cell r="J2339">
            <v>2335</v>
          </cell>
        </row>
        <row r="2340">
          <cell r="I2340">
            <v>23360000</v>
          </cell>
          <cell r="J2340">
            <v>2336</v>
          </cell>
        </row>
        <row r="2341">
          <cell r="I2341">
            <v>23370000</v>
          </cell>
          <cell r="J2341">
            <v>2337</v>
          </cell>
        </row>
        <row r="2342">
          <cell r="I2342">
            <v>23380000</v>
          </cell>
          <cell r="J2342">
            <v>2338</v>
          </cell>
        </row>
        <row r="2343">
          <cell r="I2343">
            <v>23390000</v>
          </cell>
          <cell r="J2343">
            <v>2339</v>
          </cell>
        </row>
        <row r="2344">
          <cell r="I2344">
            <v>23400000</v>
          </cell>
          <cell r="J2344">
            <v>2340</v>
          </cell>
        </row>
        <row r="2345">
          <cell r="I2345">
            <v>23410000</v>
          </cell>
          <cell r="J2345">
            <v>2341</v>
          </cell>
        </row>
        <row r="2346">
          <cell r="I2346">
            <v>23420000</v>
          </cell>
          <cell r="J2346">
            <v>2342</v>
          </cell>
        </row>
        <row r="2347">
          <cell r="I2347">
            <v>23430000</v>
          </cell>
          <cell r="J2347">
            <v>2343</v>
          </cell>
        </row>
        <row r="2348">
          <cell r="I2348">
            <v>23440000</v>
          </cell>
          <cell r="J2348">
            <v>2344</v>
          </cell>
        </row>
        <row r="2349">
          <cell r="I2349">
            <v>23450000</v>
          </cell>
          <cell r="J2349">
            <v>2345</v>
          </cell>
        </row>
        <row r="2350">
          <cell r="I2350">
            <v>23460000</v>
          </cell>
          <cell r="J2350">
            <v>2346</v>
          </cell>
        </row>
        <row r="2351">
          <cell r="I2351">
            <v>23470000</v>
          </cell>
          <cell r="J2351">
            <v>2347</v>
          </cell>
        </row>
        <row r="2352">
          <cell r="I2352">
            <v>23480000</v>
          </cell>
          <cell r="J2352">
            <v>2348</v>
          </cell>
        </row>
        <row r="2353">
          <cell r="I2353">
            <v>23490000</v>
          </cell>
          <cell r="J2353">
            <v>2349</v>
          </cell>
        </row>
        <row r="2354">
          <cell r="I2354">
            <v>23500000</v>
          </cell>
          <cell r="J2354">
            <v>2350</v>
          </cell>
        </row>
        <row r="2355">
          <cell r="I2355">
            <v>23510000</v>
          </cell>
          <cell r="J2355">
            <v>2351</v>
          </cell>
        </row>
        <row r="2356">
          <cell r="I2356">
            <v>23520000</v>
          </cell>
          <cell r="J2356">
            <v>2352</v>
          </cell>
        </row>
        <row r="2357">
          <cell r="I2357">
            <v>23530000</v>
          </cell>
          <cell r="J2357">
            <v>2353</v>
          </cell>
        </row>
        <row r="2358">
          <cell r="I2358">
            <v>23540000</v>
          </cell>
          <cell r="J2358">
            <v>2354</v>
          </cell>
        </row>
        <row r="2359">
          <cell r="I2359">
            <v>23550000</v>
          </cell>
          <cell r="J2359">
            <v>2355</v>
          </cell>
        </row>
        <row r="2360">
          <cell r="I2360">
            <v>23560000</v>
          </cell>
          <cell r="J2360">
            <v>2356</v>
          </cell>
        </row>
        <row r="2361">
          <cell r="I2361">
            <v>23570000</v>
          </cell>
          <cell r="J2361">
            <v>2357</v>
          </cell>
        </row>
        <row r="2362">
          <cell r="I2362">
            <v>23580000</v>
          </cell>
          <cell r="J2362">
            <v>2358</v>
          </cell>
        </row>
        <row r="2363">
          <cell r="I2363">
            <v>23590000</v>
          </cell>
          <cell r="J2363">
            <v>2359</v>
          </cell>
        </row>
        <row r="2364">
          <cell r="I2364">
            <v>23600000</v>
          </cell>
          <cell r="J2364">
            <v>2360</v>
          </cell>
        </row>
        <row r="2365">
          <cell r="I2365">
            <v>23610000</v>
          </cell>
          <cell r="J2365">
            <v>2361</v>
          </cell>
        </row>
        <row r="2366">
          <cell r="I2366">
            <v>23620000</v>
          </cell>
          <cell r="J2366">
            <v>2362</v>
          </cell>
        </row>
        <row r="2367">
          <cell r="I2367">
            <v>23630000</v>
          </cell>
          <cell r="J2367">
            <v>2363</v>
          </cell>
        </row>
        <row r="2368">
          <cell r="I2368">
            <v>23640000</v>
          </cell>
          <cell r="J2368">
            <v>2364</v>
          </cell>
        </row>
        <row r="2369">
          <cell r="I2369">
            <v>23650000</v>
          </cell>
          <cell r="J2369">
            <v>2365</v>
          </cell>
        </row>
        <row r="2370">
          <cell r="I2370">
            <v>23660000</v>
          </cell>
          <cell r="J2370">
            <v>2366</v>
          </cell>
        </row>
        <row r="2371">
          <cell r="I2371">
            <v>23670000</v>
          </cell>
          <cell r="J2371">
            <v>2367</v>
          </cell>
        </row>
        <row r="2372">
          <cell r="I2372">
            <v>23680000</v>
          </cell>
          <cell r="J2372">
            <v>2368</v>
          </cell>
        </row>
        <row r="2373">
          <cell r="I2373">
            <v>23690000</v>
          </cell>
          <cell r="J2373">
            <v>2369</v>
          </cell>
        </row>
        <row r="2374">
          <cell r="I2374">
            <v>23700000</v>
          </cell>
          <cell r="J2374">
            <v>2370</v>
          </cell>
        </row>
        <row r="2375">
          <cell r="I2375">
            <v>23710000</v>
          </cell>
          <cell r="J2375">
            <v>2371</v>
          </cell>
        </row>
        <row r="2376">
          <cell r="I2376">
            <v>23720000</v>
          </cell>
          <cell r="J2376">
            <v>2372</v>
          </cell>
        </row>
        <row r="2377">
          <cell r="I2377">
            <v>23730000</v>
          </cell>
          <cell r="J2377">
            <v>2373</v>
          </cell>
        </row>
        <row r="2378">
          <cell r="I2378">
            <v>23740000</v>
          </cell>
          <cell r="J2378">
            <v>2374</v>
          </cell>
        </row>
        <row r="2379">
          <cell r="I2379">
            <v>23750000</v>
          </cell>
          <cell r="J2379">
            <v>2375</v>
          </cell>
        </row>
        <row r="2380">
          <cell r="I2380">
            <v>23760000</v>
          </cell>
          <cell r="J2380">
            <v>2376</v>
          </cell>
        </row>
        <row r="2381">
          <cell r="I2381">
            <v>23770000</v>
          </cell>
          <cell r="J2381">
            <v>2377</v>
          </cell>
        </row>
        <row r="2382">
          <cell r="I2382">
            <v>23780000</v>
          </cell>
          <cell r="J2382">
            <v>2378</v>
          </cell>
        </row>
        <row r="2383">
          <cell r="I2383">
            <v>23790000</v>
          </cell>
          <cell r="J2383">
            <v>2379</v>
          </cell>
        </row>
        <row r="2384">
          <cell r="I2384">
            <v>23800000</v>
          </cell>
          <cell r="J2384">
            <v>2380</v>
          </cell>
        </row>
        <row r="2385">
          <cell r="I2385">
            <v>23810000</v>
          </cell>
          <cell r="J2385">
            <v>2381</v>
          </cell>
        </row>
        <row r="2386">
          <cell r="I2386">
            <v>23820000</v>
          </cell>
          <cell r="J2386">
            <v>2382</v>
          </cell>
        </row>
        <row r="2387">
          <cell r="I2387">
            <v>23830000</v>
          </cell>
          <cell r="J2387">
            <v>2383</v>
          </cell>
        </row>
        <row r="2388">
          <cell r="I2388">
            <v>23840000</v>
          </cell>
          <cell r="J2388">
            <v>2384</v>
          </cell>
        </row>
        <row r="2389">
          <cell r="I2389">
            <v>23850000</v>
          </cell>
          <cell r="J2389">
            <v>2385</v>
          </cell>
        </row>
        <row r="2390">
          <cell r="I2390">
            <v>23860000</v>
          </cell>
          <cell r="J2390">
            <v>2386</v>
          </cell>
        </row>
        <row r="2391">
          <cell r="I2391">
            <v>23870000</v>
          </cell>
          <cell r="J2391">
            <v>2387</v>
          </cell>
        </row>
        <row r="2392">
          <cell r="I2392">
            <v>23880000</v>
          </cell>
          <cell r="J2392">
            <v>2388</v>
          </cell>
        </row>
        <row r="2393">
          <cell r="I2393">
            <v>23890000</v>
          </cell>
          <cell r="J2393">
            <v>2389</v>
          </cell>
        </row>
        <row r="2394">
          <cell r="I2394">
            <v>23900000</v>
          </cell>
          <cell r="J2394">
            <v>2390</v>
          </cell>
        </row>
        <row r="2395">
          <cell r="I2395">
            <v>23910000</v>
          </cell>
          <cell r="J2395">
            <v>2391</v>
          </cell>
        </row>
        <row r="2396">
          <cell r="I2396">
            <v>23920000</v>
          </cell>
          <cell r="J2396">
            <v>2392</v>
          </cell>
        </row>
        <row r="2397">
          <cell r="I2397">
            <v>23930000</v>
          </cell>
          <cell r="J2397">
            <v>2393</v>
          </cell>
        </row>
        <row r="2398">
          <cell r="I2398">
            <v>23940000</v>
          </cell>
          <cell r="J2398">
            <v>2394</v>
          </cell>
        </row>
        <row r="2399">
          <cell r="I2399">
            <v>23950000</v>
          </cell>
          <cell r="J2399">
            <v>2395</v>
          </cell>
        </row>
        <row r="2400">
          <cell r="I2400">
            <v>23960000</v>
          </cell>
          <cell r="J2400">
            <v>2396</v>
          </cell>
        </row>
        <row r="2401">
          <cell r="I2401">
            <v>23970000</v>
          </cell>
          <cell r="J2401">
            <v>2397</v>
          </cell>
        </row>
        <row r="2402">
          <cell r="I2402">
            <v>23980000</v>
          </cell>
          <cell r="J2402">
            <v>2398</v>
          </cell>
        </row>
        <row r="2403">
          <cell r="I2403">
            <v>23990000</v>
          </cell>
          <cell r="J2403">
            <v>2399</v>
          </cell>
        </row>
        <row r="2404">
          <cell r="I2404">
            <v>24000000</v>
          </cell>
          <cell r="J2404">
            <v>2400</v>
          </cell>
        </row>
        <row r="2405">
          <cell r="I2405">
            <v>24010000</v>
          </cell>
          <cell r="J2405">
            <v>2401</v>
          </cell>
        </row>
        <row r="2406">
          <cell r="I2406">
            <v>24020000</v>
          </cell>
          <cell r="J2406">
            <v>2402</v>
          </cell>
        </row>
        <row r="2407">
          <cell r="I2407">
            <v>24030000</v>
          </cell>
          <cell r="J2407">
            <v>2403</v>
          </cell>
        </row>
        <row r="2408">
          <cell r="I2408">
            <v>24040000</v>
          </cell>
          <cell r="J2408">
            <v>2404</v>
          </cell>
        </row>
        <row r="2409">
          <cell r="I2409">
            <v>24050000</v>
          </cell>
          <cell r="J2409">
            <v>2405</v>
          </cell>
        </row>
        <row r="2410">
          <cell r="I2410">
            <v>24060000</v>
          </cell>
          <cell r="J2410">
            <v>2406</v>
          </cell>
        </row>
        <row r="2411">
          <cell r="I2411">
            <v>24070000</v>
          </cell>
          <cell r="J2411">
            <v>2407</v>
          </cell>
        </row>
        <row r="2412">
          <cell r="I2412">
            <v>24080000</v>
          </cell>
          <cell r="J2412">
            <v>2408</v>
          </cell>
        </row>
        <row r="2413">
          <cell r="I2413">
            <v>24090000</v>
          </cell>
          <cell r="J2413">
            <v>2409</v>
          </cell>
        </row>
        <row r="2414">
          <cell r="I2414">
            <v>24100000</v>
          </cell>
          <cell r="J2414">
            <v>2410</v>
          </cell>
        </row>
        <row r="2415">
          <cell r="I2415">
            <v>24110000</v>
          </cell>
          <cell r="J2415">
            <v>2411</v>
          </cell>
        </row>
        <row r="2416">
          <cell r="I2416">
            <v>24120000</v>
          </cell>
          <cell r="J2416">
            <v>2412</v>
          </cell>
        </row>
        <row r="2417">
          <cell r="I2417">
            <v>24130000</v>
          </cell>
          <cell r="J2417">
            <v>2413</v>
          </cell>
        </row>
        <row r="2418">
          <cell r="I2418">
            <v>24140000</v>
          </cell>
          <cell r="J2418">
            <v>2414</v>
          </cell>
        </row>
        <row r="2419">
          <cell r="I2419">
            <v>24150000</v>
          </cell>
          <cell r="J2419">
            <v>2415</v>
          </cell>
        </row>
        <row r="2420">
          <cell r="I2420">
            <v>24160000</v>
          </cell>
          <cell r="J2420">
            <v>2416</v>
          </cell>
        </row>
        <row r="2421">
          <cell r="I2421">
            <v>24170000</v>
          </cell>
          <cell r="J2421">
            <v>2417</v>
          </cell>
        </row>
        <row r="2422">
          <cell r="I2422">
            <v>24180000</v>
          </cell>
          <cell r="J2422">
            <v>2418</v>
          </cell>
        </row>
        <row r="2423">
          <cell r="I2423">
            <v>24190000</v>
          </cell>
          <cell r="J2423">
            <v>2419</v>
          </cell>
        </row>
        <row r="2424">
          <cell r="I2424">
            <v>24200000</v>
          </cell>
          <cell r="J2424">
            <v>2420</v>
          </cell>
        </row>
        <row r="2425">
          <cell r="I2425">
            <v>24210000</v>
          </cell>
          <cell r="J2425">
            <v>2421</v>
          </cell>
        </row>
        <row r="2426">
          <cell r="I2426">
            <v>24220000</v>
          </cell>
          <cell r="J2426">
            <v>2422</v>
          </cell>
        </row>
        <row r="2427">
          <cell r="I2427">
            <v>24230000</v>
          </cell>
          <cell r="J2427">
            <v>2423</v>
          </cell>
        </row>
        <row r="2428">
          <cell r="I2428">
            <v>24240000</v>
          </cell>
          <cell r="J2428">
            <v>2424</v>
          </cell>
        </row>
        <row r="2429">
          <cell r="I2429">
            <v>24250000</v>
          </cell>
          <cell r="J2429">
            <v>2425</v>
          </cell>
        </row>
        <row r="2430">
          <cell r="I2430">
            <v>24260000</v>
          </cell>
          <cell r="J2430">
            <v>2426</v>
          </cell>
        </row>
        <row r="2431">
          <cell r="I2431">
            <v>24270000</v>
          </cell>
          <cell r="J2431">
            <v>2427</v>
          </cell>
        </row>
        <row r="2432">
          <cell r="I2432">
            <v>24280000</v>
          </cell>
          <cell r="J2432">
            <v>2428</v>
          </cell>
        </row>
        <row r="2433">
          <cell r="I2433">
            <v>24290000</v>
          </cell>
          <cell r="J2433">
            <v>2429</v>
          </cell>
        </row>
        <row r="2434">
          <cell r="I2434">
            <v>24300000</v>
          </cell>
          <cell r="J2434">
            <v>2430</v>
          </cell>
        </row>
        <row r="2435">
          <cell r="I2435">
            <v>24310000</v>
          </cell>
          <cell r="J2435">
            <v>2431</v>
          </cell>
        </row>
        <row r="2436">
          <cell r="I2436">
            <v>24320000</v>
          </cell>
          <cell r="J2436">
            <v>2432</v>
          </cell>
        </row>
        <row r="2437">
          <cell r="I2437">
            <v>24330000</v>
          </cell>
          <cell r="J2437">
            <v>2433</v>
          </cell>
        </row>
        <row r="2438">
          <cell r="I2438">
            <v>24340000</v>
          </cell>
          <cell r="J2438">
            <v>2434</v>
          </cell>
        </row>
        <row r="2439">
          <cell r="I2439">
            <v>24350000</v>
          </cell>
          <cell r="J2439">
            <v>2435</v>
          </cell>
        </row>
        <row r="2440">
          <cell r="I2440">
            <v>24360000</v>
          </cell>
          <cell r="J2440">
            <v>2436</v>
          </cell>
        </row>
        <row r="2441">
          <cell r="I2441">
            <v>24370000</v>
          </cell>
          <cell r="J2441">
            <v>2437</v>
          </cell>
        </row>
        <row r="2442">
          <cell r="I2442">
            <v>24380000</v>
          </cell>
          <cell r="J2442">
            <v>2438</v>
          </cell>
        </row>
        <row r="2443">
          <cell r="I2443">
            <v>24390000</v>
          </cell>
          <cell r="J2443">
            <v>2439</v>
          </cell>
        </row>
        <row r="2444">
          <cell r="I2444">
            <v>24400000</v>
          </cell>
          <cell r="J2444">
            <v>2440</v>
          </cell>
        </row>
        <row r="2445">
          <cell r="I2445">
            <v>24410000</v>
          </cell>
          <cell r="J2445">
            <v>2441</v>
          </cell>
        </row>
        <row r="2446">
          <cell r="I2446">
            <v>24420000</v>
          </cell>
          <cell r="J2446">
            <v>2442</v>
          </cell>
        </row>
        <row r="2447">
          <cell r="I2447">
            <v>24430000</v>
          </cell>
          <cell r="J2447">
            <v>2443</v>
          </cell>
        </row>
        <row r="2448">
          <cell r="I2448">
            <v>24440000</v>
          </cell>
          <cell r="J2448">
            <v>2444</v>
          </cell>
        </row>
        <row r="2449">
          <cell r="I2449">
            <v>24450000</v>
          </cell>
          <cell r="J2449">
            <v>2445</v>
          </cell>
        </row>
        <row r="2450">
          <cell r="I2450">
            <v>24460000</v>
          </cell>
          <cell r="J2450">
            <v>2446</v>
          </cell>
        </row>
        <row r="2451">
          <cell r="I2451">
            <v>24470000</v>
          </cell>
          <cell r="J2451">
            <v>2447</v>
          </cell>
        </row>
        <row r="2452">
          <cell r="I2452">
            <v>24480000</v>
          </cell>
          <cell r="J2452">
            <v>2448</v>
          </cell>
        </row>
        <row r="2453">
          <cell r="I2453">
            <v>24490000</v>
          </cell>
          <cell r="J2453">
            <v>2449</v>
          </cell>
        </row>
        <row r="2454">
          <cell r="I2454">
            <v>24500000</v>
          </cell>
          <cell r="J2454">
            <v>2450</v>
          </cell>
        </row>
        <row r="2455">
          <cell r="I2455">
            <v>24510000</v>
          </cell>
          <cell r="J2455">
            <v>2451</v>
          </cell>
        </row>
        <row r="2456">
          <cell r="I2456">
            <v>24520000</v>
          </cell>
          <cell r="J2456">
            <v>2452</v>
          </cell>
        </row>
        <row r="2457">
          <cell r="I2457">
            <v>24530000</v>
          </cell>
          <cell r="J2457">
            <v>2453</v>
          </cell>
        </row>
        <row r="2458">
          <cell r="I2458">
            <v>24540000</v>
          </cell>
          <cell r="J2458">
            <v>2454</v>
          </cell>
        </row>
        <row r="2459">
          <cell r="I2459">
            <v>24550000</v>
          </cell>
          <cell r="J2459">
            <v>2455</v>
          </cell>
        </row>
        <row r="2460">
          <cell r="I2460">
            <v>24560000</v>
          </cell>
          <cell r="J2460">
            <v>2456</v>
          </cell>
        </row>
        <row r="2461">
          <cell r="I2461">
            <v>24570000</v>
          </cell>
          <cell r="J2461">
            <v>2457</v>
          </cell>
        </row>
        <row r="2462">
          <cell r="I2462">
            <v>24580000</v>
          </cell>
          <cell r="J2462">
            <v>2458</v>
          </cell>
        </row>
        <row r="2463">
          <cell r="I2463">
            <v>24590000</v>
          </cell>
          <cell r="J2463">
            <v>2459</v>
          </cell>
        </row>
        <row r="2464">
          <cell r="I2464">
            <v>24600000</v>
          </cell>
          <cell r="J2464">
            <v>2460</v>
          </cell>
        </row>
        <row r="2465">
          <cell r="I2465">
            <v>24610000</v>
          </cell>
          <cell r="J2465">
            <v>2461</v>
          </cell>
        </row>
        <row r="2466">
          <cell r="I2466">
            <v>24620000</v>
          </cell>
          <cell r="J2466">
            <v>2462</v>
          </cell>
        </row>
        <row r="2467">
          <cell r="I2467">
            <v>24630000</v>
          </cell>
          <cell r="J2467">
            <v>2463</v>
          </cell>
        </row>
        <row r="2468">
          <cell r="I2468">
            <v>24640000</v>
          </cell>
          <cell r="J2468">
            <v>2464</v>
          </cell>
        </row>
        <row r="2469">
          <cell r="I2469">
            <v>24650000</v>
          </cell>
          <cell r="J2469">
            <v>2465</v>
          </cell>
        </row>
        <row r="2470">
          <cell r="I2470">
            <v>24660000</v>
          </cell>
          <cell r="J2470">
            <v>2466</v>
          </cell>
        </row>
        <row r="2471">
          <cell r="I2471">
            <v>24670000</v>
          </cell>
          <cell r="J2471">
            <v>2467</v>
          </cell>
        </row>
        <row r="2472">
          <cell r="I2472">
            <v>24680000</v>
          </cell>
          <cell r="J2472">
            <v>2468</v>
          </cell>
        </row>
        <row r="2473">
          <cell r="I2473">
            <v>24690000</v>
          </cell>
          <cell r="J2473">
            <v>2469</v>
          </cell>
        </row>
        <row r="2474">
          <cell r="I2474">
            <v>24700000</v>
          </cell>
          <cell r="J2474">
            <v>2470</v>
          </cell>
        </row>
        <row r="2475">
          <cell r="I2475">
            <v>24710000</v>
          </cell>
          <cell r="J2475">
            <v>2471</v>
          </cell>
        </row>
        <row r="2476">
          <cell r="I2476">
            <v>24720000</v>
          </cell>
          <cell r="J2476">
            <v>2472</v>
          </cell>
        </row>
        <row r="2477">
          <cell r="I2477">
            <v>24730000</v>
          </cell>
          <cell r="J2477">
            <v>2473</v>
          </cell>
        </row>
        <row r="2478">
          <cell r="I2478">
            <v>24740000</v>
          </cell>
          <cell r="J2478">
            <v>2474</v>
          </cell>
        </row>
        <row r="2479">
          <cell r="I2479">
            <v>24750000</v>
          </cell>
          <cell r="J2479">
            <v>2475</v>
          </cell>
        </row>
        <row r="2480">
          <cell r="I2480">
            <v>24760000</v>
          </cell>
          <cell r="J2480">
            <v>2476</v>
          </cell>
        </row>
        <row r="2481">
          <cell r="I2481">
            <v>24770000</v>
          </cell>
          <cell r="J2481">
            <v>2477</v>
          </cell>
        </row>
        <row r="2482">
          <cell r="I2482">
            <v>24780000</v>
          </cell>
          <cell r="J2482">
            <v>2478</v>
          </cell>
        </row>
        <row r="2483">
          <cell r="I2483">
            <v>24790000</v>
          </cell>
          <cell r="J2483">
            <v>2479</v>
          </cell>
        </row>
        <row r="2484">
          <cell r="I2484">
            <v>24800000</v>
          </cell>
          <cell r="J2484">
            <v>2480</v>
          </cell>
        </row>
        <row r="2485">
          <cell r="I2485">
            <v>24810000</v>
          </cell>
          <cell r="J2485">
            <v>2481</v>
          </cell>
        </row>
        <row r="2486">
          <cell r="I2486">
            <v>24820000</v>
          </cell>
          <cell r="J2486">
            <v>2482</v>
          </cell>
        </row>
        <row r="2487">
          <cell r="I2487">
            <v>24830000</v>
          </cell>
          <cell r="J2487">
            <v>2483</v>
          </cell>
        </row>
        <row r="2488">
          <cell r="I2488">
            <v>24840000</v>
          </cell>
          <cell r="J2488">
            <v>2484</v>
          </cell>
        </row>
        <row r="2489">
          <cell r="I2489">
            <v>24850000</v>
          </cell>
          <cell r="J2489">
            <v>2485</v>
          </cell>
        </row>
        <row r="2490">
          <cell r="I2490">
            <v>24860000</v>
          </cell>
          <cell r="J2490">
            <v>2486</v>
          </cell>
        </row>
        <row r="2491">
          <cell r="I2491">
            <v>24870000</v>
          </cell>
          <cell r="J2491">
            <v>2487</v>
          </cell>
        </row>
        <row r="2492">
          <cell r="I2492">
            <v>24880000</v>
          </cell>
          <cell r="J2492">
            <v>2488</v>
          </cell>
        </row>
        <row r="2493">
          <cell r="I2493">
            <v>24890000</v>
          </cell>
          <cell r="J2493">
            <v>2489</v>
          </cell>
        </row>
        <row r="2494">
          <cell r="I2494">
            <v>24900000</v>
          </cell>
          <cell r="J2494">
            <v>2490</v>
          </cell>
        </row>
        <row r="2495">
          <cell r="I2495">
            <v>24910000</v>
          </cell>
          <cell r="J2495">
            <v>2491</v>
          </cell>
        </row>
        <row r="2496">
          <cell r="I2496">
            <v>24920000</v>
          </cell>
          <cell r="J2496">
            <v>2492</v>
          </cell>
        </row>
        <row r="2497">
          <cell r="I2497">
            <v>24930000</v>
          </cell>
          <cell r="J2497">
            <v>2493</v>
          </cell>
        </row>
        <row r="2498">
          <cell r="I2498">
            <v>24940000</v>
          </cell>
          <cell r="J2498">
            <v>2494</v>
          </cell>
        </row>
        <row r="2499">
          <cell r="I2499">
            <v>24950000</v>
          </cell>
          <cell r="J2499">
            <v>2495</v>
          </cell>
        </row>
        <row r="2500">
          <cell r="I2500">
            <v>24960000</v>
          </cell>
          <cell r="J2500">
            <v>2496</v>
          </cell>
        </row>
        <row r="2501">
          <cell r="I2501">
            <v>24970000</v>
          </cell>
          <cell r="J2501">
            <v>2497</v>
          </cell>
        </row>
        <row r="2502">
          <cell r="I2502">
            <v>24980000</v>
          </cell>
          <cell r="J2502">
            <v>2498</v>
          </cell>
        </row>
        <row r="2503">
          <cell r="I2503">
            <v>24990000</v>
          </cell>
          <cell r="J2503">
            <v>2499</v>
          </cell>
        </row>
        <row r="2504">
          <cell r="I2504">
            <v>25000000</v>
          </cell>
          <cell r="J2504">
            <v>2500</v>
          </cell>
        </row>
        <row r="2505">
          <cell r="I2505">
            <v>25010000</v>
          </cell>
          <cell r="J2505">
            <v>2501</v>
          </cell>
        </row>
        <row r="2506">
          <cell r="I2506">
            <v>25020000</v>
          </cell>
          <cell r="J2506">
            <v>2502</v>
          </cell>
        </row>
        <row r="2507">
          <cell r="I2507">
            <v>25030000</v>
          </cell>
          <cell r="J2507">
            <v>2503</v>
          </cell>
        </row>
        <row r="2508">
          <cell r="I2508">
            <v>25040000</v>
          </cell>
          <cell r="J2508">
            <v>2504</v>
          </cell>
        </row>
        <row r="2509">
          <cell r="I2509">
            <v>25050000</v>
          </cell>
          <cell r="J2509">
            <v>2505</v>
          </cell>
        </row>
        <row r="2510">
          <cell r="I2510">
            <v>25060000</v>
          </cell>
          <cell r="J2510">
            <v>2506</v>
          </cell>
        </row>
        <row r="2511">
          <cell r="I2511">
            <v>25070000</v>
          </cell>
          <cell r="J2511">
            <v>2507</v>
          </cell>
        </row>
        <row r="2512">
          <cell r="I2512">
            <v>25080000</v>
          </cell>
          <cell r="J2512">
            <v>2508</v>
          </cell>
        </row>
        <row r="2513">
          <cell r="I2513">
            <v>25090000</v>
          </cell>
          <cell r="J2513">
            <v>2509</v>
          </cell>
        </row>
        <row r="2514">
          <cell r="I2514">
            <v>25100000</v>
          </cell>
          <cell r="J2514">
            <v>2510</v>
          </cell>
        </row>
        <row r="2515">
          <cell r="I2515">
            <v>25110000</v>
          </cell>
          <cell r="J2515">
            <v>2511</v>
          </cell>
        </row>
        <row r="2516">
          <cell r="I2516">
            <v>25120000</v>
          </cell>
          <cell r="J2516">
            <v>2512</v>
          </cell>
        </row>
        <row r="2517">
          <cell r="I2517">
            <v>25130000</v>
          </cell>
          <cell r="J2517">
            <v>2513</v>
          </cell>
        </row>
        <row r="2518">
          <cell r="I2518">
            <v>25140000</v>
          </cell>
          <cell r="J2518">
            <v>2514</v>
          </cell>
        </row>
        <row r="2519">
          <cell r="I2519">
            <v>25150000</v>
          </cell>
          <cell r="J2519">
            <v>2515</v>
          </cell>
        </row>
        <row r="2520">
          <cell r="I2520">
            <v>25160000</v>
          </cell>
          <cell r="J2520">
            <v>2516</v>
          </cell>
        </row>
        <row r="2521">
          <cell r="I2521">
            <v>25170000</v>
          </cell>
          <cell r="J2521">
            <v>2517</v>
          </cell>
        </row>
        <row r="2522">
          <cell r="I2522">
            <v>25180000</v>
          </cell>
          <cell r="J2522">
            <v>2518</v>
          </cell>
        </row>
        <row r="2523">
          <cell r="I2523">
            <v>25190000</v>
          </cell>
          <cell r="J2523">
            <v>2519</v>
          </cell>
        </row>
        <row r="2524">
          <cell r="I2524">
            <v>25200000</v>
          </cell>
          <cell r="J2524">
            <v>2520</v>
          </cell>
        </row>
        <row r="2525">
          <cell r="I2525">
            <v>25210000</v>
          </cell>
          <cell r="J2525">
            <v>2521</v>
          </cell>
        </row>
        <row r="2526">
          <cell r="I2526">
            <v>25220000</v>
          </cell>
          <cell r="J2526">
            <v>2522</v>
          </cell>
        </row>
        <row r="2527">
          <cell r="I2527">
            <v>25230000</v>
          </cell>
          <cell r="J2527">
            <v>2523</v>
          </cell>
        </row>
        <row r="2528">
          <cell r="I2528">
            <v>25240000</v>
          </cell>
          <cell r="J2528">
            <v>2524</v>
          </cell>
        </row>
        <row r="2529">
          <cell r="I2529">
            <v>25250000</v>
          </cell>
          <cell r="J2529">
            <v>2525</v>
          </cell>
        </row>
        <row r="2530">
          <cell r="I2530">
            <v>25260000</v>
          </cell>
          <cell r="J2530">
            <v>2526</v>
          </cell>
        </row>
        <row r="2531">
          <cell r="I2531">
            <v>25270000</v>
          </cell>
          <cell r="J2531">
            <v>2527</v>
          </cell>
        </row>
        <row r="2532">
          <cell r="I2532">
            <v>25280000</v>
          </cell>
          <cell r="J2532">
            <v>2528</v>
          </cell>
        </row>
        <row r="2533">
          <cell r="I2533">
            <v>25290000</v>
          </cell>
          <cell r="J2533">
            <v>2529</v>
          </cell>
        </row>
        <row r="2534">
          <cell r="I2534">
            <v>25300000</v>
          </cell>
          <cell r="J2534">
            <v>2530</v>
          </cell>
        </row>
        <row r="2535">
          <cell r="I2535">
            <v>25310000</v>
          </cell>
          <cell r="J2535">
            <v>2531</v>
          </cell>
        </row>
        <row r="2536">
          <cell r="I2536">
            <v>25320000</v>
          </cell>
          <cell r="J2536">
            <v>2532</v>
          </cell>
        </row>
        <row r="2537">
          <cell r="I2537">
            <v>25330000</v>
          </cell>
          <cell r="J2537">
            <v>2533</v>
          </cell>
        </row>
        <row r="2538">
          <cell r="I2538">
            <v>25340000</v>
          </cell>
          <cell r="J2538">
            <v>2534</v>
          </cell>
        </row>
        <row r="2539">
          <cell r="I2539">
            <v>25350000</v>
          </cell>
          <cell r="J2539">
            <v>2535</v>
          </cell>
        </row>
        <row r="2540">
          <cell r="I2540">
            <v>25360000</v>
          </cell>
          <cell r="J2540">
            <v>2536</v>
          </cell>
        </row>
        <row r="2541">
          <cell r="I2541">
            <v>25370000</v>
          </cell>
          <cell r="J2541">
            <v>2537</v>
          </cell>
        </row>
        <row r="2542">
          <cell r="I2542">
            <v>25380000</v>
          </cell>
          <cell r="J2542">
            <v>2538</v>
          </cell>
        </row>
        <row r="2543">
          <cell r="I2543">
            <v>25390000</v>
          </cell>
          <cell r="J2543">
            <v>2539</v>
          </cell>
        </row>
        <row r="2544">
          <cell r="I2544">
            <v>25400000</v>
          </cell>
          <cell r="J2544">
            <v>2540</v>
          </cell>
        </row>
        <row r="2545">
          <cell r="I2545">
            <v>25410000</v>
          </cell>
          <cell r="J2545">
            <v>2541</v>
          </cell>
        </row>
        <row r="2546">
          <cell r="I2546">
            <v>25420000</v>
          </cell>
          <cell r="J2546">
            <v>2542</v>
          </cell>
        </row>
        <row r="2547">
          <cell r="I2547">
            <v>25430000</v>
          </cell>
          <cell r="J2547">
            <v>2543</v>
          </cell>
        </row>
        <row r="2548">
          <cell r="I2548">
            <v>25440000</v>
          </cell>
          <cell r="J2548">
            <v>2544</v>
          </cell>
        </row>
        <row r="2549">
          <cell r="I2549">
            <v>25450000</v>
          </cell>
          <cell r="J2549">
            <v>2545</v>
          </cell>
        </row>
        <row r="2550">
          <cell r="I2550">
            <v>25460000</v>
          </cell>
          <cell r="J2550">
            <v>2546</v>
          </cell>
        </row>
        <row r="2551">
          <cell r="I2551">
            <v>25470000</v>
          </cell>
          <cell r="J2551">
            <v>2547</v>
          </cell>
        </row>
        <row r="2552">
          <cell r="I2552">
            <v>25480000</v>
          </cell>
          <cell r="J2552">
            <v>2548</v>
          </cell>
        </row>
        <row r="2553">
          <cell r="I2553">
            <v>25490000</v>
          </cell>
          <cell r="J2553">
            <v>2549</v>
          </cell>
        </row>
        <row r="2554">
          <cell r="I2554">
            <v>25500000</v>
          </cell>
          <cell r="J2554">
            <v>2550</v>
          </cell>
        </row>
        <row r="2555">
          <cell r="I2555">
            <v>25510000</v>
          </cell>
          <cell r="J2555">
            <v>2551</v>
          </cell>
        </row>
        <row r="2556">
          <cell r="I2556">
            <v>25520000</v>
          </cell>
          <cell r="J2556">
            <v>2552</v>
          </cell>
        </row>
        <row r="2557">
          <cell r="I2557">
            <v>25530000</v>
          </cell>
          <cell r="J2557">
            <v>2553</v>
          </cell>
        </row>
        <row r="2558">
          <cell r="I2558">
            <v>25540000</v>
          </cell>
          <cell r="J2558">
            <v>2554</v>
          </cell>
        </row>
        <row r="2559">
          <cell r="I2559">
            <v>25550000</v>
          </cell>
          <cell r="J2559">
            <v>2555</v>
          </cell>
        </row>
        <row r="2560">
          <cell r="I2560">
            <v>25560000</v>
          </cell>
          <cell r="J2560">
            <v>2556</v>
          </cell>
        </row>
        <row r="2561">
          <cell r="I2561">
            <v>25570000</v>
          </cell>
          <cell r="J2561">
            <v>2557</v>
          </cell>
        </row>
        <row r="2562">
          <cell r="I2562">
            <v>25580000</v>
          </cell>
          <cell r="J2562">
            <v>2558</v>
          </cell>
        </row>
        <row r="2563">
          <cell r="I2563">
            <v>25590000</v>
          </cell>
          <cell r="J2563">
            <v>2559</v>
          </cell>
        </row>
        <row r="2564">
          <cell r="I2564">
            <v>25600000</v>
          </cell>
          <cell r="J2564">
            <v>2560</v>
          </cell>
        </row>
        <row r="2565">
          <cell r="I2565">
            <v>25610000</v>
          </cell>
          <cell r="J2565">
            <v>2561</v>
          </cell>
        </row>
        <row r="2566">
          <cell r="I2566">
            <v>25620000</v>
          </cell>
          <cell r="J2566">
            <v>2562</v>
          </cell>
        </row>
        <row r="2567">
          <cell r="I2567">
            <v>25630000</v>
          </cell>
          <cell r="J2567">
            <v>2563</v>
          </cell>
        </row>
        <row r="2568">
          <cell r="I2568">
            <v>25640000</v>
          </cell>
          <cell r="J2568">
            <v>2564</v>
          </cell>
        </row>
        <row r="2569">
          <cell r="I2569">
            <v>25650000</v>
          </cell>
          <cell r="J2569">
            <v>2565</v>
          </cell>
        </row>
        <row r="2570">
          <cell r="I2570">
            <v>25660000</v>
          </cell>
          <cell r="J2570">
            <v>2566</v>
          </cell>
        </row>
        <row r="2571">
          <cell r="I2571">
            <v>25670000</v>
          </cell>
          <cell r="J2571">
            <v>2567</v>
          </cell>
        </row>
        <row r="2572">
          <cell r="I2572">
            <v>25680000</v>
          </cell>
          <cell r="J2572">
            <v>2568</v>
          </cell>
        </row>
        <row r="2573">
          <cell r="I2573">
            <v>25690000</v>
          </cell>
          <cell r="J2573">
            <v>2569</v>
          </cell>
        </row>
        <row r="2574">
          <cell r="I2574">
            <v>25700000</v>
          </cell>
          <cell r="J2574">
            <v>2570</v>
          </cell>
        </row>
        <row r="2575">
          <cell r="I2575">
            <v>25710000</v>
          </cell>
          <cell r="J2575">
            <v>2571</v>
          </cell>
        </row>
        <row r="2576">
          <cell r="I2576">
            <v>25720000</v>
          </cell>
          <cell r="J2576">
            <v>2572</v>
          </cell>
        </row>
        <row r="2577">
          <cell r="I2577">
            <v>25730000</v>
          </cell>
          <cell r="J2577">
            <v>2573</v>
          </cell>
        </row>
        <row r="2578">
          <cell r="I2578">
            <v>25740000</v>
          </cell>
          <cell r="J2578">
            <v>2574</v>
          </cell>
        </row>
        <row r="2579">
          <cell r="I2579">
            <v>25750000</v>
          </cell>
          <cell r="J2579">
            <v>2575</v>
          </cell>
        </row>
        <row r="2580">
          <cell r="I2580">
            <v>25760000</v>
          </cell>
          <cell r="J2580">
            <v>2576</v>
          </cell>
        </row>
        <row r="2581">
          <cell r="I2581">
            <v>25770000</v>
          </cell>
          <cell r="J2581">
            <v>2577</v>
          </cell>
        </row>
        <row r="2582">
          <cell r="I2582">
            <v>25780000</v>
          </cell>
          <cell r="J2582">
            <v>2578</v>
          </cell>
        </row>
        <row r="2583">
          <cell r="I2583">
            <v>25790000</v>
          </cell>
          <cell r="J2583">
            <v>2579</v>
          </cell>
        </row>
        <row r="2584">
          <cell r="I2584">
            <v>25800000</v>
          </cell>
          <cell r="J2584">
            <v>2580</v>
          </cell>
        </row>
        <row r="2585">
          <cell r="I2585">
            <v>25810000</v>
          </cell>
          <cell r="J2585">
            <v>2581</v>
          </cell>
        </row>
        <row r="2586">
          <cell r="I2586">
            <v>25820000</v>
          </cell>
          <cell r="J2586">
            <v>2582</v>
          </cell>
        </row>
        <row r="2587">
          <cell r="I2587">
            <v>25830000</v>
          </cell>
          <cell r="J2587">
            <v>2583</v>
          </cell>
        </row>
        <row r="2588">
          <cell r="I2588">
            <v>25840000</v>
          </cell>
          <cell r="J2588">
            <v>2584</v>
          </cell>
        </row>
        <row r="2589">
          <cell r="I2589">
            <v>25850000</v>
          </cell>
          <cell r="J2589">
            <v>2585</v>
          </cell>
        </row>
        <row r="2590">
          <cell r="I2590">
            <v>25860000</v>
          </cell>
          <cell r="J2590">
            <v>2586</v>
          </cell>
        </row>
        <row r="2591">
          <cell r="I2591">
            <v>25870000</v>
          </cell>
          <cell r="J2591">
            <v>2587</v>
          </cell>
        </row>
        <row r="2592">
          <cell r="I2592">
            <v>25880000</v>
          </cell>
          <cell r="J2592">
            <v>2588</v>
          </cell>
        </row>
        <row r="2593">
          <cell r="I2593">
            <v>25890000</v>
          </cell>
          <cell r="J2593">
            <v>2589</v>
          </cell>
        </row>
        <row r="2594">
          <cell r="I2594">
            <v>25900000</v>
          </cell>
          <cell r="J2594">
            <v>2590</v>
          </cell>
        </row>
        <row r="2595">
          <cell r="I2595">
            <v>25910000</v>
          </cell>
          <cell r="J2595">
            <v>2591</v>
          </cell>
        </row>
        <row r="2596">
          <cell r="I2596">
            <v>25920000</v>
          </cell>
          <cell r="J2596">
            <v>2592</v>
          </cell>
        </row>
        <row r="2597">
          <cell r="I2597">
            <v>25930000</v>
          </cell>
          <cell r="J2597">
            <v>2593</v>
          </cell>
        </row>
        <row r="2598">
          <cell r="I2598">
            <v>25940000</v>
          </cell>
          <cell r="J2598">
            <v>2594</v>
          </cell>
        </row>
        <row r="2599">
          <cell r="I2599">
            <v>25950000</v>
          </cell>
          <cell r="J2599">
            <v>2595</v>
          </cell>
        </row>
        <row r="2600">
          <cell r="I2600">
            <v>25960000</v>
          </cell>
          <cell r="J2600">
            <v>2596</v>
          </cell>
        </row>
        <row r="2601">
          <cell r="I2601">
            <v>25970000</v>
          </cell>
          <cell r="J2601">
            <v>2597</v>
          </cell>
        </row>
        <row r="2602">
          <cell r="I2602">
            <v>25980000</v>
          </cell>
          <cell r="J2602">
            <v>2598</v>
          </cell>
        </row>
        <row r="2603">
          <cell r="I2603">
            <v>25990000</v>
          </cell>
          <cell r="J2603">
            <v>2599</v>
          </cell>
        </row>
        <row r="2604">
          <cell r="I2604">
            <v>26000000</v>
          </cell>
          <cell r="J2604">
            <v>2600</v>
          </cell>
        </row>
        <row r="2605">
          <cell r="I2605">
            <v>26010000</v>
          </cell>
          <cell r="J2605">
            <v>2601</v>
          </cell>
        </row>
        <row r="2606">
          <cell r="I2606">
            <v>26020000</v>
          </cell>
          <cell r="J2606">
            <v>2602</v>
          </cell>
        </row>
        <row r="2607">
          <cell r="I2607">
            <v>26030000</v>
          </cell>
          <cell r="J2607">
            <v>2603</v>
          </cell>
        </row>
        <row r="2608">
          <cell r="I2608">
            <v>26040000</v>
          </cell>
          <cell r="J2608">
            <v>2604</v>
          </cell>
        </row>
        <row r="2609">
          <cell r="I2609">
            <v>26050000</v>
          </cell>
          <cell r="J2609">
            <v>2605</v>
          </cell>
        </row>
        <row r="2610">
          <cell r="I2610">
            <v>26060000</v>
          </cell>
          <cell r="J2610">
            <v>2606</v>
          </cell>
        </row>
        <row r="2611">
          <cell r="I2611">
            <v>26070000</v>
          </cell>
          <cell r="J2611">
            <v>2607</v>
          </cell>
        </row>
        <row r="2612">
          <cell r="I2612">
            <v>26080000</v>
          </cell>
          <cell r="J2612">
            <v>2608</v>
          </cell>
        </row>
        <row r="2613">
          <cell r="I2613">
            <v>26090000</v>
          </cell>
          <cell r="J2613">
            <v>2609</v>
          </cell>
        </row>
        <row r="2614">
          <cell r="I2614">
            <v>26100000</v>
          </cell>
          <cell r="J2614">
            <v>2610</v>
          </cell>
        </row>
        <row r="2615">
          <cell r="I2615">
            <v>26110000</v>
          </cell>
          <cell r="J2615">
            <v>2611</v>
          </cell>
        </row>
        <row r="2616">
          <cell r="I2616">
            <v>26120000</v>
          </cell>
          <cell r="J2616">
            <v>2612</v>
          </cell>
        </row>
        <row r="2617">
          <cell r="I2617">
            <v>26130000</v>
          </cell>
          <cell r="J2617">
            <v>2613</v>
          </cell>
        </row>
        <row r="2618">
          <cell r="I2618">
            <v>26140000</v>
          </cell>
          <cell r="J2618">
            <v>2614</v>
          </cell>
        </row>
        <row r="2619">
          <cell r="I2619">
            <v>26150000</v>
          </cell>
          <cell r="J2619">
            <v>2615</v>
          </cell>
        </row>
        <row r="2620">
          <cell r="I2620">
            <v>26160000</v>
          </cell>
          <cell r="J2620">
            <v>2616</v>
          </cell>
        </row>
        <row r="2621">
          <cell r="I2621">
            <v>26170000</v>
          </cell>
          <cell r="J2621">
            <v>2617</v>
          </cell>
        </row>
        <row r="2622">
          <cell r="I2622">
            <v>26180000</v>
          </cell>
          <cell r="J2622">
            <v>2618</v>
          </cell>
        </row>
        <row r="2623">
          <cell r="I2623">
            <v>26190000</v>
          </cell>
          <cell r="J2623">
            <v>2619</v>
          </cell>
        </row>
        <row r="2624">
          <cell r="I2624">
            <v>26200000</v>
          </cell>
          <cell r="J2624">
            <v>2620</v>
          </cell>
        </row>
        <row r="2625">
          <cell r="I2625">
            <v>26210000</v>
          </cell>
          <cell r="J2625">
            <v>2621</v>
          </cell>
        </row>
        <row r="2626">
          <cell r="I2626">
            <v>26220000</v>
          </cell>
          <cell r="J2626">
            <v>2622</v>
          </cell>
        </row>
        <row r="2627">
          <cell r="I2627">
            <v>26230000</v>
          </cell>
          <cell r="J2627">
            <v>2623</v>
          </cell>
        </row>
        <row r="2628">
          <cell r="I2628">
            <v>26240000</v>
          </cell>
          <cell r="J2628">
            <v>2624</v>
          </cell>
        </row>
        <row r="2629">
          <cell r="I2629">
            <v>26250000</v>
          </cell>
          <cell r="J2629">
            <v>2625</v>
          </cell>
        </row>
        <row r="2630">
          <cell r="I2630">
            <v>26260000</v>
          </cell>
          <cell r="J2630">
            <v>2626</v>
          </cell>
        </row>
        <row r="2631">
          <cell r="I2631">
            <v>26270000</v>
          </cell>
          <cell r="J2631">
            <v>2627</v>
          </cell>
        </row>
        <row r="2632">
          <cell r="I2632">
            <v>26280000</v>
          </cell>
          <cell r="J2632">
            <v>2628</v>
          </cell>
        </row>
        <row r="2633">
          <cell r="I2633">
            <v>26290000</v>
          </cell>
          <cell r="J2633">
            <v>2629</v>
          </cell>
        </row>
        <row r="2634">
          <cell r="I2634">
            <v>26300000</v>
          </cell>
          <cell r="J2634">
            <v>2630</v>
          </cell>
        </row>
        <row r="2635">
          <cell r="I2635">
            <v>26310000</v>
          </cell>
          <cell r="J2635">
            <v>2631</v>
          </cell>
        </row>
        <row r="2636">
          <cell r="I2636">
            <v>26320000</v>
          </cell>
          <cell r="J2636">
            <v>2632</v>
          </cell>
        </row>
        <row r="2637">
          <cell r="I2637">
            <v>26330000</v>
          </cell>
          <cell r="J2637">
            <v>2633</v>
          </cell>
        </row>
        <row r="2638">
          <cell r="I2638">
            <v>26340000</v>
          </cell>
          <cell r="J2638">
            <v>2634</v>
          </cell>
        </row>
        <row r="2639">
          <cell r="I2639">
            <v>26350000</v>
          </cell>
          <cell r="J2639">
            <v>2635</v>
          </cell>
        </row>
        <row r="2640">
          <cell r="I2640">
            <v>26360000</v>
          </cell>
          <cell r="J2640">
            <v>2636</v>
          </cell>
        </row>
        <row r="2641">
          <cell r="I2641">
            <v>26370000</v>
          </cell>
          <cell r="J2641">
            <v>2637</v>
          </cell>
        </row>
        <row r="2642">
          <cell r="I2642">
            <v>26380000</v>
          </cell>
          <cell r="J2642">
            <v>2638</v>
          </cell>
        </row>
        <row r="2643">
          <cell r="I2643">
            <v>26390000</v>
          </cell>
          <cell r="J2643">
            <v>2639</v>
          </cell>
        </row>
        <row r="2644">
          <cell r="I2644">
            <v>26400000</v>
          </cell>
          <cell r="J2644">
            <v>2640</v>
          </cell>
        </row>
        <row r="2645">
          <cell r="I2645">
            <v>26410000</v>
          </cell>
          <cell r="J2645">
            <v>2641</v>
          </cell>
        </row>
        <row r="2646">
          <cell r="I2646">
            <v>26420000</v>
          </cell>
          <cell r="J2646">
            <v>2642</v>
          </cell>
        </row>
        <row r="2647">
          <cell r="I2647">
            <v>26430000</v>
          </cell>
          <cell r="J2647">
            <v>2643</v>
          </cell>
        </row>
        <row r="2648">
          <cell r="I2648">
            <v>26440000</v>
          </cell>
          <cell r="J2648">
            <v>2644</v>
          </cell>
        </row>
        <row r="2649">
          <cell r="I2649">
            <v>26450000</v>
          </cell>
          <cell r="J2649">
            <v>2645</v>
          </cell>
        </row>
        <row r="2650">
          <cell r="I2650">
            <v>26460000</v>
          </cell>
          <cell r="J2650">
            <v>2646</v>
          </cell>
        </row>
        <row r="2651">
          <cell r="I2651">
            <v>26470000</v>
          </cell>
          <cell r="J2651">
            <v>2647</v>
          </cell>
        </row>
        <row r="2652">
          <cell r="I2652">
            <v>26480000</v>
          </cell>
          <cell r="J2652">
            <v>2648</v>
          </cell>
        </row>
        <row r="2653">
          <cell r="I2653">
            <v>26490000</v>
          </cell>
          <cell r="J2653">
            <v>2649</v>
          </cell>
        </row>
        <row r="2654">
          <cell r="I2654">
            <v>26500000</v>
          </cell>
          <cell r="J2654">
            <v>2650</v>
          </cell>
        </row>
        <row r="2655">
          <cell r="I2655">
            <v>26510000</v>
          </cell>
          <cell r="J2655">
            <v>2651</v>
          </cell>
        </row>
        <row r="2656">
          <cell r="I2656">
            <v>26520000</v>
          </cell>
          <cell r="J2656">
            <v>2652</v>
          </cell>
        </row>
        <row r="2657">
          <cell r="I2657">
            <v>26530000</v>
          </cell>
          <cell r="J2657">
            <v>2653</v>
          </cell>
        </row>
        <row r="2658">
          <cell r="I2658">
            <v>26540000</v>
          </cell>
          <cell r="J2658">
            <v>2654</v>
          </cell>
        </row>
        <row r="2659">
          <cell r="I2659">
            <v>26550000</v>
          </cell>
          <cell r="J2659">
            <v>2655</v>
          </cell>
        </row>
        <row r="2660">
          <cell r="I2660">
            <v>26560000</v>
          </cell>
          <cell r="J2660">
            <v>2656</v>
          </cell>
        </row>
        <row r="2661">
          <cell r="I2661">
            <v>26570000</v>
          </cell>
          <cell r="J2661">
            <v>2657</v>
          </cell>
        </row>
        <row r="2662">
          <cell r="I2662">
            <v>26580000</v>
          </cell>
          <cell r="J2662">
            <v>2658</v>
          </cell>
        </row>
        <row r="2663">
          <cell r="I2663">
            <v>26590000</v>
          </cell>
          <cell r="J2663">
            <v>2659</v>
          </cell>
        </row>
        <row r="2664">
          <cell r="I2664">
            <v>26600000</v>
          </cell>
          <cell r="J2664">
            <v>2660</v>
          </cell>
        </row>
        <row r="2665">
          <cell r="I2665">
            <v>26610000</v>
          </cell>
          <cell r="J2665">
            <v>2661</v>
          </cell>
        </row>
        <row r="2666">
          <cell r="I2666">
            <v>26620000</v>
          </cell>
          <cell r="J2666">
            <v>2662</v>
          </cell>
        </row>
        <row r="2667">
          <cell r="I2667">
            <v>26630000</v>
          </cell>
          <cell r="J2667">
            <v>2663</v>
          </cell>
        </row>
        <row r="2668">
          <cell r="I2668">
            <v>26640000</v>
          </cell>
          <cell r="J2668">
            <v>2664</v>
          </cell>
        </row>
        <row r="2669">
          <cell r="I2669">
            <v>26650000</v>
          </cell>
          <cell r="J2669">
            <v>2665</v>
          </cell>
        </row>
        <row r="2670">
          <cell r="I2670">
            <v>26660000</v>
          </cell>
          <cell r="J2670">
            <v>2666</v>
          </cell>
        </row>
        <row r="2671">
          <cell r="I2671">
            <v>26670000</v>
          </cell>
          <cell r="J2671">
            <v>2667</v>
          </cell>
        </row>
        <row r="2672">
          <cell r="I2672">
            <v>26680000</v>
          </cell>
          <cell r="J2672">
            <v>2668</v>
          </cell>
        </row>
        <row r="2673">
          <cell r="I2673">
            <v>26690000</v>
          </cell>
          <cell r="J2673">
            <v>2669</v>
          </cell>
        </row>
        <row r="2674">
          <cell r="I2674">
            <v>26700000</v>
          </cell>
          <cell r="J2674">
            <v>2670</v>
          </cell>
        </row>
        <row r="2675">
          <cell r="I2675">
            <v>26710000</v>
          </cell>
          <cell r="J2675">
            <v>2671</v>
          </cell>
        </row>
        <row r="2676">
          <cell r="I2676">
            <v>26720000</v>
          </cell>
          <cell r="J2676">
            <v>2672</v>
          </cell>
        </row>
        <row r="2677">
          <cell r="I2677">
            <v>26730000</v>
          </cell>
          <cell r="J2677">
            <v>2673</v>
          </cell>
        </row>
        <row r="2678">
          <cell r="I2678">
            <v>26740000</v>
          </cell>
          <cell r="J2678">
            <v>2674</v>
          </cell>
        </row>
        <row r="2679">
          <cell r="I2679">
            <v>26750000</v>
          </cell>
          <cell r="J2679">
            <v>2675</v>
          </cell>
        </row>
        <row r="2680">
          <cell r="I2680">
            <v>26760000</v>
          </cell>
          <cell r="J2680">
            <v>2676</v>
          </cell>
        </row>
        <row r="2681">
          <cell r="I2681">
            <v>26770000</v>
          </cell>
          <cell r="J2681">
            <v>2677</v>
          </cell>
        </row>
        <row r="2682">
          <cell r="I2682">
            <v>26780000</v>
          </cell>
          <cell r="J2682">
            <v>2678</v>
          </cell>
        </row>
        <row r="2683">
          <cell r="I2683">
            <v>26790000</v>
          </cell>
          <cell r="J2683">
            <v>2679</v>
          </cell>
        </row>
        <row r="2684">
          <cell r="I2684">
            <v>26800000</v>
          </cell>
          <cell r="J2684">
            <v>2680</v>
          </cell>
        </row>
        <row r="2685">
          <cell r="I2685">
            <v>26810000</v>
          </cell>
          <cell r="J2685">
            <v>2681</v>
          </cell>
        </row>
        <row r="2686">
          <cell r="I2686">
            <v>26820000</v>
          </cell>
          <cell r="J2686">
            <v>2682</v>
          </cell>
        </row>
        <row r="2687">
          <cell r="I2687">
            <v>26830000</v>
          </cell>
          <cell r="J2687">
            <v>2683</v>
          </cell>
        </row>
        <row r="2688">
          <cell r="I2688">
            <v>26840000</v>
          </cell>
          <cell r="J2688">
            <v>2684</v>
          </cell>
        </row>
        <row r="2689">
          <cell r="I2689">
            <v>26850000</v>
          </cell>
          <cell r="J2689">
            <v>2685</v>
          </cell>
        </row>
        <row r="2690">
          <cell r="I2690">
            <v>26860000</v>
          </cell>
          <cell r="J2690">
            <v>2686</v>
          </cell>
        </row>
        <row r="2691">
          <cell r="I2691">
            <v>26870000</v>
          </cell>
          <cell r="J2691">
            <v>2687</v>
          </cell>
        </row>
        <row r="2692">
          <cell r="I2692">
            <v>26880000</v>
          </cell>
          <cell r="J2692">
            <v>2688</v>
          </cell>
        </row>
        <row r="2693">
          <cell r="I2693">
            <v>26890000</v>
          </cell>
          <cell r="J2693">
            <v>2689</v>
          </cell>
        </row>
        <row r="2694">
          <cell r="I2694">
            <v>26900000</v>
          </cell>
          <cell r="J2694">
            <v>2690</v>
          </cell>
        </row>
        <row r="2695">
          <cell r="I2695">
            <v>26910000</v>
          </cell>
          <cell r="J2695">
            <v>2691</v>
          </cell>
        </row>
        <row r="2696">
          <cell r="I2696">
            <v>26920000</v>
          </cell>
          <cell r="J2696">
            <v>2692</v>
          </cell>
        </row>
        <row r="2697">
          <cell r="I2697">
            <v>26930000</v>
          </cell>
          <cell r="J2697">
            <v>2693</v>
          </cell>
        </row>
        <row r="2698">
          <cell r="I2698">
            <v>26940000</v>
          </cell>
          <cell r="J2698">
            <v>2694</v>
          </cell>
        </row>
        <row r="2699">
          <cell r="I2699">
            <v>26950000</v>
          </cell>
          <cell r="J2699">
            <v>2695</v>
          </cell>
        </row>
        <row r="2700">
          <cell r="I2700">
            <v>26960000</v>
          </cell>
          <cell r="J2700">
            <v>2696</v>
          </cell>
        </row>
        <row r="2701">
          <cell r="I2701">
            <v>26970000</v>
          </cell>
          <cell r="J2701">
            <v>2697</v>
          </cell>
        </row>
        <row r="2702">
          <cell r="I2702">
            <v>26980000</v>
          </cell>
          <cell r="J2702">
            <v>2698</v>
          </cell>
        </row>
        <row r="2703">
          <cell r="I2703">
            <v>26990000</v>
          </cell>
          <cell r="J2703">
            <v>2699</v>
          </cell>
        </row>
        <row r="2704">
          <cell r="I2704">
            <v>27000000</v>
          </cell>
          <cell r="J2704">
            <v>2700</v>
          </cell>
        </row>
        <row r="2705">
          <cell r="I2705">
            <v>27010000</v>
          </cell>
          <cell r="J2705">
            <v>2701</v>
          </cell>
        </row>
        <row r="2706">
          <cell r="I2706">
            <v>27020000</v>
          </cell>
          <cell r="J2706">
            <v>2702</v>
          </cell>
        </row>
        <row r="2707">
          <cell r="I2707">
            <v>27030000</v>
          </cell>
          <cell r="J2707">
            <v>2703</v>
          </cell>
        </row>
        <row r="2708">
          <cell r="I2708">
            <v>27040000</v>
          </cell>
          <cell r="J2708">
            <v>2704</v>
          </cell>
        </row>
        <row r="2709">
          <cell r="I2709">
            <v>27050000</v>
          </cell>
          <cell r="J2709">
            <v>2705</v>
          </cell>
        </row>
        <row r="2710">
          <cell r="I2710">
            <v>27060000</v>
          </cell>
          <cell r="J2710">
            <v>2706</v>
          </cell>
        </row>
        <row r="2711">
          <cell r="I2711">
            <v>27070000</v>
          </cell>
          <cell r="J2711">
            <v>2707</v>
          </cell>
        </row>
        <row r="2712">
          <cell r="I2712">
            <v>27080000</v>
          </cell>
          <cell r="J2712">
            <v>2708</v>
          </cell>
        </row>
        <row r="2713">
          <cell r="I2713">
            <v>27090000</v>
          </cell>
          <cell r="J2713">
            <v>2709</v>
          </cell>
        </row>
        <row r="2714">
          <cell r="I2714">
            <v>27100000</v>
          </cell>
          <cell r="J2714">
            <v>2710</v>
          </cell>
        </row>
        <row r="2715">
          <cell r="I2715">
            <v>27110000</v>
          </cell>
          <cell r="J2715">
            <v>2711</v>
          </cell>
        </row>
        <row r="2716">
          <cell r="I2716">
            <v>27120000</v>
          </cell>
          <cell r="J2716">
            <v>2712</v>
          </cell>
        </row>
        <row r="2717">
          <cell r="I2717">
            <v>27130000</v>
          </cell>
          <cell r="J2717">
            <v>2713</v>
          </cell>
        </row>
        <row r="2718">
          <cell r="I2718">
            <v>27140000</v>
          </cell>
          <cell r="J2718">
            <v>2714</v>
          </cell>
        </row>
        <row r="2719">
          <cell r="I2719">
            <v>27150000</v>
          </cell>
          <cell r="J2719">
            <v>2715</v>
          </cell>
        </row>
        <row r="2720">
          <cell r="I2720">
            <v>27160000</v>
          </cell>
          <cell r="J2720">
            <v>2716</v>
          </cell>
        </row>
        <row r="2721">
          <cell r="I2721">
            <v>27170000</v>
          </cell>
          <cell r="J2721">
            <v>2717</v>
          </cell>
        </row>
        <row r="2722">
          <cell r="I2722">
            <v>27180000</v>
          </cell>
          <cell r="J2722">
            <v>2718</v>
          </cell>
        </row>
        <row r="2723">
          <cell r="I2723">
            <v>27190000</v>
          </cell>
          <cell r="J2723">
            <v>2719</v>
          </cell>
        </row>
        <row r="2724">
          <cell r="I2724">
            <v>27200000</v>
          </cell>
          <cell r="J2724">
            <v>2720</v>
          </cell>
        </row>
        <row r="2725">
          <cell r="I2725">
            <v>27210000</v>
          </cell>
          <cell r="J2725">
            <v>2721</v>
          </cell>
        </row>
        <row r="2726">
          <cell r="I2726">
            <v>27220000</v>
          </cell>
          <cell r="J2726">
            <v>2722</v>
          </cell>
        </row>
        <row r="2727">
          <cell r="I2727">
            <v>27230000</v>
          </cell>
          <cell r="J2727">
            <v>2723</v>
          </cell>
        </row>
        <row r="2728">
          <cell r="I2728">
            <v>27240000</v>
          </cell>
          <cell r="J2728">
            <v>2724</v>
          </cell>
        </row>
        <row r="2729">
          <cell r="I2729">
            <v>27250000</v>
          </cell>
          <cell r="J2729">
            <v>2725</v>
          </cell>
        </row>
        <row r="2730">
          <cell r="I2730">
            <v>27260000</v>
          </cell>
          <cell r="J2730">
            <v>2726</v>
          </cell>
        </row>
        <row r="2731">
          <cell r="I2731">
            <v>27270000</v>
          </cell>
          <cell r="J2731">
            <v>2727</v>
          </cell>
        </row>
        <row r="2732">
          <cell r="I2732">
            <v>27280000</v>
          </cell>
          <cell r="J2732">
            <v>2728</v>
          </cell>
        </row>
        <row r="2733">
          <cell r="I2733">
            <v>27290000</v>
          </cell>
          <cell r="J2733">
            <v>2729</v>
          </cell>
        </row>
        <row r="2734">
          <cell r="I2734">
            <v>27300000</v>
          </cell>
          <cell r="J2734">
            <v>2730</v>
          </cell>
        </row>
        <row r="2735">
          <cell r="I2735">
            <v>27310000</v>
          </cell>
          <cell r="J2735">
            <v>2731</v>
          </cell>
        </row>
        <row r="2736">
          <cell r="I2736">
            <v>27320000</v>
          </cell>
          <cell r="J2736">
            <v>2732</v>
          </cell>
        </row>
        <row r="2737">
          <cell r="I2737">
            <v>27330000</v>
          </cell>
          <cell r="J2737">
            <v>2733</v>
          </cell>
        </row>
        <row r="2738">
          <cell r="I2738">
            <v>27340000</v>
          </cell>
          <cell r="J2738">
            <v>2734</v>
          </cell>
        </row>
        <row r="2739">
          <cell r="I2739">
            <v>27350000</v>
          </cell>
          <cell r="J2739">
            <v>2735</v>
          </cell>
        </row>
        <row r="2740">
          <cell r="I2740">
            <v>27360000</v>
          </cell>
          <cell r="J2740">
            <v>2736</v>
          </cell>
        </row>
        <row r="2741">
          <cell r="I2741">
            <v>27370000</v>
          </cell>
          <cell r="J2741">
            <v>2737</v>
          </cell>
        </row>
        <row r="2742">
          <cell r="I2742">
            <v>27380000</v>
          </cell>
          <cell r="J2742">
            <v>2738</v>
          </cell>
        </row>
        <row r="2743">
          <cell r="I2743">
            <v>27390000</v>
          </cell>
          <cell r="J2743">
            <v>2739</v>
          </cell>
        </row>
        <row r="2744">
          <cell r="I2744">
            <v>27400000</v>
          </cell>
          <cell r="J2744">
            <v>2740</v>
          </cell>
        </row>
        <row r="2745">
          <cell r="I2745">
            <v>27410000</v>
          </cell>
          <cell r="J2745">
            <v>2741</v>
          </cell>
        </row>
        <row r="2746">
          <cell r="I2746">
            <v>27420000</v>
          </cell>
          <cell r="J2746">
            <v>2742</v>
          </cell>
        </row>
        <row r="2747">
          <cell r="I2747">
            <v>27430000</v>
          </cell>
          <cell r="J2747">
            <v>2743</v>
          </cell>
        </row>
        <row r="2748">
          <cell r="I2748">
            <v>27440000</v>
          </cell>
          <cell r="J2748">
            <v>2744</v>
          </cell>
        </row>
        <row r="2749">
          <cell r="I2749">
            <v>27450000</v>
          </cell>
          <cell r="J2749">
            <v>2745</v>
          </cell>
        </row>
        <row r="2750">
          <cell r="I2750">
            <v>27460000</v>
          </cell>
          <cell r="J2750">
            <v>2746</v>
          </cell>
        </row>
        <row r="2751">
          <cell r="I2751">
            <v>27470000</v>
          </cell>
          <cell r="J2751">
            <v>2747</v>
          </cell>
        </row>
        <row r="2752">
          <cell r="I2752">
            <v>27480000</v>
          </cell>
          <cell r="J2752">
            <v>2748</v>
          </cell>
        </row>
        <row r="2753">
          <cell r="I2753">
            <v>27490000</v>
          </cell>
          <cell r="J2753">
            <v>2749</v>
          </cell>
        </row>
        <row r="2754">
          <cell r="I2754">
            <v>27500000</v>
          </cell>
          <cell r="J2754">
            <v>2750</v>
          </cell>
        </row>
        <row r="2755">
          <cell r="I2755">
            <v>27510000</v>
          </cell>
          <cell r="J2755">
            <v>2751</v>
          </cell>
        </row>
        <row r="2756">
          <cell r="I2756">
            <v>27520000</v>
          </cell>
          <cell r="J2756">
            <v>2752</v>
          </cell>
        </row>
        <row r="2757">
          <cell r="I2757">
            <v>27530000</v>
          </cell>
          <cell r="J2757">
            <v>2753</v>
          </cell>
        </row>
        <row r="2758">
          <cell r="I2758">
            <v>27540000</v>
          </cell>
          <cell r="J2758">
            <v>2754</v>
          </cell>
        </row>
        <row r="2759">
          <cell r="I2759">
            <v>27550000</v>
          </cell>
          <cell r="J2759">
            <v>2755</v>
          </cell>
        </row>
        <row r="2760">
          <cell r="I2760">
            <v>27560000</v>
          </cell>
          <cell r="J2760">
            <v>2756</v>
          </cell>
        </row>
        <row r="2761">
          <cell r="I2761">
            <v>27570000</v>
          </cell>
          <cell r="J2761">
            <v>2757</v>
          </cell>
        </row>
        <row r="2762">
          <cell r="I2762">
            <v>27580000</v>
          </cell>
          <cell r="J2762">
            <v>2758</v>
          </cell>
        </row>
        <row r="2763">
          <cell r="I2763">
            <v>27590000</v>
          </cell>
          <cell r="J2763">
            <v>2759</v>
          </cell>
        </row>
        <row r="2764">
          <cell r="I2764">
            <v>27600000</v>
          </cell>
          <cell r="J2764">
            <v>2760</v>
          </cell>
        </row>
        <row r="2765">
          <cell r="I2765">
            <v>27610000</v>
          </cell>
          <cell r="J2765">
            <v>2761</v>
          </cell>
        </row>
        <row r="2766">
          <cell r="I2766">
            <v>27620000</v>
          </cell>
          <cell r="J2766">
            <v>2762</v>
          </cell>
        </row>
        <row r="2767">
          <cell r="I2767">
            <v>27630000</v>
          </cell>
          <cell r="J2767">
            <v>2763</v>
          </cell>
        </row>
        <row r="2768">
          <cell r="I2768">
            <v>27640000</v>
          </cell>
          <cell r="J2768">
            <v>2764</v>
          </cell>
        </row>
        <row r="2769">
          <cell r="I2769">
            <v>27650000</v>
          </cell>
          <cell r="J2769">
            <v>2765</v>
          </cell>
        </row>
        <row r="2770">
          <cell r="I2770">
            <v>27660000</v>
          </cell>
          <cell r="J2770">
            <v>2766</v>
          </cell>
        </row>
        <row r="2771">
          <cell r="I2771">
            <v>27670000</v>
          </cell>
          <cell r="J2771">
            <v>2767</v>
          </cell>
        </row>
        <row r="2772">
          <cell r="I2772">
            <v>27680000</v>
          </cell>
          <cell r="J2772">
            <v>2768</v>
          </cell>
        </row>
        <row r="2773">
          <cell r="I2773">
            <v>27690000</v>
          </cell>
          <cell r="J2773">
            <v>2769</v>
          </cell>
        </row>
        <row r="2774">
          <cell r="I2774">
            <v>27700000</v>
          </cell>
          <cell r="J2774">
            <v>2770</v>
          </cell>
        </row>
        <row r="2775">
          <cell r="I2775">
            <v>27710000</v>
          </cell>
          <cell r="J2775">
            <v>2771</v>
          </cell>
        </row>
        <row r="2776">
          <cell r="I2776">
            <v>27720000</v>
          </cell>
          <cell r="J2776">
            <v>2772</v>
          </cell>
        </row>
        <row r="2777">
          <cell r="I2777">
            <v>27730000</v>
          </cell>
          <cell r="J2777">
            <v>2773</v>
          </cell>
        </row>
        <row r="2778">
          <cell r="I2778">
            <v>27740000</v>
          </cell>
          <cell r="J2778">
            <v>2774</v>
          </cell>
        </row>
        <row r="2779">
          <cell r="I2779">
            <v>27750000</v>
          </cell>
          <cell r="J2779">
            <v>2775</v>
          </cell>
        </row>
        <row r="2780">
          <cell r="I2780">
            <v>27760000</v>
          </cell>
          <cell r="J2780">
            <v>2776</v>
          </cell>
        </row>
        <row r="2781">
          <cell r="I2781">
            <v>27770000</v>
          </cell>
          <cell r="J2781">
            <v>2777</v>
          </cell>
        </row>
        <row r="2782">
          <cell r="I2782">
            <v>27780000</v>
          </cell>
          <cell r="J2782">
            <v>2778</v>
          </cell>
        </row>
        <row r="2783">
          <cell r="I2783">
            <v>27790000</v>
          </cell>
          <cell r="J2783">
            <v>2779</v>
          </cell>
        </row>
        <row r="2784">
          <cell r="I2784">
            <v>27800000</v>
          </cell>
          <cell r="J2784">
            <v>2780</v>
          </cell>
        </row>
        <row r="2785">
          <cell r="I2785">
            <v>27810000</v>
          </cell>
          <cell r="J2785">
            <v>2781</v>
          </cell>
        </row>
        <row r="2786">
          <cell r="I2786">
            <v>27820000</v>
          </cell>
          <cell r="J2786">
            <v>2782</v>
          </cell>
        </row>
        <row r="2787">
          <cell r="I2787">
            <v>27830000</v>
          </cell>
          <cell r="J2787">
            <v>2783</v>
          </cell>
        </row>
        <row r="2788">
          <cell r="I2788">
            <v>27840000</v>
          </cell>
          <cell r="J2788">
            <v>2784</v>
          </cell>
        </row>
        <row r="2789">
          <cell r="I2789">
            <v>27850000</v>
          </cell>
          <cell r="J2789">
            <v>2785</v>
          </cell>
        </row>
        <row r="2790">
          <cell r="I2790">
            <v>27860000</v>
          </cell>
          <cell r="J2790">
            <v>2786</v>
          </cell>
        </row>
        <row r="2791">
          <cell r="I2791">
            <v>27870000</v>
          </cell>
          <cell r="J2791">
            <v>2787</v>
          </cell>
        </row>
        <row r="2792">
          <cell r="I2792">
            <v>27880000</v>
          </cell>
          <cell r="J2792">
            <v>2788</v>
          </cell>
        </row>
        <row r="2793">
          <cell r="I2793">
            <v>27890000</v>
          </cell>
          <cell r="J2793">
            <v>2789</v>
          </cell>
        </row>
        <row r="2794">
          <cell r="I2794">
            <v>27900000</v>
          </cell>
          <cell r="J2794">
            <v>2790</v>
          </cell>
        </row>
        <row r="2795">
          <cell r="I2795">
            <v>27910000</v>
          </cell>
          <cell r="J2795">
            <v>2791</v>
          </cell>
        </row>
        <row r="2796">
          <cell r="I2796">
            <v>27920000</v>
          </cell>
          <cell r="J2796">
            <v>2792</v>
          </cell>
        </row>
        <row r="2797">
          <cell r="I2797">
            <v>27930000</v>
          </cell>
          <cell r="J2797">
            <v>2793</v>
          </cell>
        </row>
        <row r="2798">
          <cell r="I2798">
            <v>27940000</v>
          </cell>
          <cell r="J2798">
            <v>2794</v>
          </cell>
        </row>
        <row r="2799">
          <cell r="I2799">
            <v>27950000</v>
          </cell>
          <cell r="J2799">
            <v>2795</v>
          </cell>
        </row>
        <row r="2800">
          <cell r="I2800">
            <v>27960000</v>
          </cell>
          <cell r="J2800">
            <v>2796</v>
          </cell>
        </row>
        <row r="2801">
          <cell r="I2801">
            <v>27970000</v>
          </cell>
          <cell r="J2801">
            <v>2797</v>
          </cell>
        </row>
        <row r="2802">
          <cell r="I2802">
            <v>27980000</v>
          </cell>
          <cell r="J2802">
            <v>2798</v>
          </cell>
        </row>
        <row r="2803">
          <cell r="I2803">
            <v>27990000</v>
          </cell>
          <cell r="J2803">
            <v>2799</v>
          </cell>
        </row>
        <row r="2804">
          <cell r="I2804">
            <v>28000000</v>
          </cell>
          <cell r="J2804">
            <v>2800</v>
          </cell>
        </row>
        <row r="2805">
          <cell r="I2805">
            <v>28010000</v>
          </cell>
          <cell r="J2805">
            <v>2801</v>
          </cell>
        </row>
        <row r="2806">
          <cell r="I2806">
            <v>28020000</v>
          </cell>
          <cell r="J2806">
            <v>2802</v>
          </cell>
        </row>
        <row r="2807">
          <cell r="I2807">
            <v>28030000</v>
          </cell>
          <cell r="J2807">
            <v>2803</v>
          </cell>
        </row>
        <row r="2808">
          <cell r="I2808">
            <v>28040000</v>
          </cell>
          <cell r="J2808">
            <v>2804</v>
          </cell>
        </row>
        <row r="2809">
          <cell r="I2809">
            <v>28050000</v>
          </cell>
          <cell r="J2809">
            <v>2805</v>
          </cell>
        </row>
        <row r="2810">
          <cell r="I2810">
            <v>28060000</v>
          </cell>
          <cell r="J2810">
            <v>2806</v>
          </cell>
        </row>
        <row r="2811">
          <cell r="I2811">
            <v>28070000</v>
          </cell>
          <cell r="J2811">
            <v>2807</v>
          </cell>
        </row>
        <row r="2812">
          <cell r="I2812">
            <v>28080000</v>
          </cell>
          <cell r="J2812">
            <v>2808</v>
          </cell>
        </row>
        <row r="2813">
          <cell r="I2813">
            <v>28090000</v>
          </cell>
          <cell r="J2813">
            <v>2809</v>
          </cell>
        </row>
        <row r="2814">
          <cell r="I2814">
            <v>28100000</v>
          </cell>
          <cell r="J2814">
            <v>2810</v>
          </cell>
        </row>
        <row r="2815">
          <cell r="I2815">
            <v>28110000</v>
          </cell>
          <cell r="J2815">
            <v>2811</v>
          </cell>
        </row>
        <row r="2816">
          <cell r="I2816">
            <v>28120000</v>
          </cell>
          <cell r="J2816">
            <v>2812</v>
          </cell>
        </row>
        <row r="2817">
          <cell r="I2817">
            <v>28130000</v>
          </cell>
          <cell r="J2817">
            <v>2813</v>
          </cell>
        </row>
        <row r="2818">
          <cell r="I2818">
            <v>28140000</v>
          </cell>
          <cell r="J2818">
            <v>2814</v>
          </cell>
        </row>
        <row r="2819">
          <cell r="I2819">
            <v>28150000</v>
          </cell>
          <cell r="J2819">
            <v>2815</v>
          </cell>
        </row>
        <row r="2820">
          <cell r="I2820">
            <v>28160000</v>
          </cell>
          <cell r="J2820">
            <v>2816</v>
          </cell>
        </row>
        <row r="2821">
          <cell r="I2821">
            <v>28170000</v>
          </cell>
          <cell r="J2821">
            <v>2817</v>
          </cell>
        </row>
        <row r="2822">
          <cell r="I2822">
            <v>28180000</v>
          </cell>
          <cell r="J2822">
            <v>2818</v>
          </cell>
        </row>
        <row r="2823">
          <cell r="I2823">
            <v>28190000</v>
          </cell>
          <cell r="J2823">
            <v>2819</v>
          </cell>
        </row>
        <row r="2824">
          <cell r="I2824">
            <v>28200000</v>
          </cell>
          <cell r="J2824">
            <v>2820</v>
          </cell>
        </row>
        <row r="2825">
          <cell r="I2825">
            <v>28210000</v>
          </cell>
          <cell r="J2825">
            <v>2821</v>
          </cell>
        </row>
        <row r="2826">
          <cell r="I2826">
            <v>28220000</v>
          </cell>
          <cell r="J2826">
            <v>2822</v>
          </cell>
        </row>
        <row r="2827">
          <cell r="I2827">
            <v>28230000</v>
          </cell>
          <cell r="J2827">
            <v>2823</v>
          </cell>
        </row>
        <row r="2828">
          <cell r="I2828">
            <v>28240000</v>
          </cell>
          <cell r="J2828">
            <v>2824</v>
          </cell>
        </row>
        <row r="2829">
          <cell r="I2829">
            <v>28250000</v>
          </cell>
          <cell r="J2829">
            <v>2825</v>
          </cell>
        </row>
        <row r="2830">
          <cell r="I2830">
            <v>28260000</v>
          </cell>
          <cell r="J2830">
            <v>2826</v>
          </cell>
        </row>
        <row r="2831">
          <cell r="I2831">
            <v>28270000</v>
          </cell>
          <cell r="J2831">
            <v>2827</v>
          </cell>
        </row>
        <row r="2832">
          <cell r="I2832">
            <v>28280000</v>
          </cell>
          <cell r="J2832">
            <v>2828</v>
          </cell>
        </row>
        <row r="2833">
          <cell r="I2833">
            <v>28290000</v>
          </cell>
          <cell r="J2833">
            <v>2829</v>
          </cell>
        </row>
        <row r="2834">
          <cell r="I2834">
            <v>28300000</v>
          </cell>
          <cell r="J2834">
            <v>2830</v>
          </cell>
        </row>
        <row r="2835">
          <cell r="I2835">
            <v>28310000</v>
          </cell>
          <cell r="J2835">
            <v>2831</v>
          </cell>
        </row>
        <row r="2836">
          <cell r="I2836">
            <v>28320000</v>
          </cell>
          <cell r="J2836">
            <v>2832</v>
          </cell>
        </row>
        <row r="2837">
          <cell r="I2837">
            <v>28330000</v>
          </cell>
          <cell r="J2837">
            <v>2833</v>
          </cell>
        </row>
        <row r="2838">
          <cell r="I2838">
            <v>28340000</v>
          </cell>
          <cell r="J2838">
            <v>2834</v>
          </cell>
        </row>
        <row r="2839">
          <cell r="I2839">
            <v>28350000</v>
          </cell>
          <cell r="J2839">
            <v>2835</v>
          </cell>
        </row>
        <row r="2840">
          <cell r="I2840">
            <v>28360000</v>
          </cell>
          <cell r="J2840">
            <v>2836</v>
          </cell>
        </row>
        <row r="2841">
          <cell r="I2841">
            <v>28370000</v>
          </cell>
          <cell r="J2841">
            <v>2837</v>
          </cell>
        </row>
        <row r="2842">
          <cell r="I2842">
            <v>28380000</v>
          </cell>
          <cell r="J2842">
            <v>2838</v>
          </cell>
        </row>
        <row r="2843">
          <cell r="I2843">
            <v>28390000</v>
          </cell>
          <cell r="J2843">
            <v>2839</v>
          </cell>
        </row>
        <row r="2844">
          <cell r="I2844">
            <v>28400000</v>
          </cell>
          <cell r="J2844">
            <v>2840</v>
          </cell>
        </row>
        <row r="2845">
          <cell r="I2845">
            <v>28410000</v>
          </cell>
          <cell r="J2845">
            <v>2841</v>
          </cell>
        </row>
        <row r="2846">
          <cell r="I2846">
            <v>28420000</v>
          </cell>
          <cell r="J2846">
            <v>2842</v>
          </cell>
        </row>
        <row r="2847">
          <cell r="I2847">
            <v>28430000</v>
          </cell>
          <cell r="J2847">
            <v>2843</v>
          </cell>
        </row>
        <row r="2848">
          <cell r="I2848">
            <v>28440000</v>
          </cell>
          <cell r="J2848">
            <v>2844</v>
          </cell>
        </row>
        <row r="2849">
          <cell r="I2849">
            <v>28450000</v>
          </cell>
          <cell r="J2849">
            <v>2845</v>
          </cell>
        </row>
        <row r="2850">
          <cell r="I2850">
            <v>28460000</v>
          </cell>
          <cell r="J2850">
            <v>2846</v>
          </cell>
        </row>
        <row r="2851">
          <cell r="I2851">
            <v>28470000</v>
          </cell>
          <cell r="J2851">
            <v>2847</v>
          </cell>
        </row>
        <row r="2852">
          <cell r="I2852">
            <v>28480000</v>
          </cell>
          <cell r="J2852">
            <v>2848</v>
          </cell>
        </row>
        <row r="2853">
          <cell r="I2853">
            <v>28490000</v>
          </cell>
          <cell r="J2853">
            <v>2849</v>
          </cell>
        </row>
        <row r="2854">
          <cell r="I2854">
            <v>28500000</v>
          </cell>
          <cell r="J2854">
            <v>2850</v>
          </cell>
        </row>
        <row r="2855">
          <cell r="I2855">
            <v>28510000</v>
          </cell>
          <cell r="J2855">
            <v>2851</v>
          </cell>
        </row>
        <row r="2856">
          <cell r="I2856">
            <v>28520000</v>
          </cell>
          <cell r="J2856">
            <v>2852</v>
          </cell>
        </row>
        <row r="2857">
          <cell r="I2857">
            <v>28530000</v>
          </cell>
          <cell r="J2857">
            <v>2853</v>
          </cell>
        </row>
        <row r="2858">
          <cell r="I2858">
            <v>28540000</v>
          </cell>
          <cell r="J2858">
            <v>2854</v>
          </cell>
        </row>
        <row r="2859">
          <cell r="I2859">
            <v>28550000</v>
          </cell>
          <cell r="J2859">
            <v>2855</v>
          </cell>
        </row>
        <row r="2860">
          <cell r="I2860">
            <v>28560000</v>
          </cell>
          <cell r="J2860">
            <v>2856</v>
          </cell>
        </row>
        <row r="2861">
          <cell r="I2861">
            <v>28570000</v>
          </cell>
          <cell r="J2861">
            <v>2857</v>
          </cell>
        </row>
        <row r="2862">
          <cell r="I2862">
            <v>28580000</v>
          </cell>
          <cell r="J2862">
            <v>2858</v>
          </cell>
        </row>
        <row r="2863">
          <cell r="I2863">
            <v>28590000</v>
          </cell>
          <cell r="J2863">
            <v>2859</v>
          </cell>
        </row>
        <row r="2864">
          <cell r="I2864">
            <v>28600000</v>
          </cell>
          <cell r="J2864">
            <v>2860</v>
          </cell>
        </row>
        <row r="2865">
          <cell r="I2865">
            <v>28610000</v>
          </cell>
          <cell r="J2865">
            <v>2861</v>
          </cell>
        </row>
        <row r="2866">
          <cell r="I2866">
            <v>28620000</v>
          </cell>
          <cell r="J2866">
            <v>2862</v>
          </cell>
        </row>
        <row r="2867">
          <cell r="I2867">
            <v>28630000</v>
          </cell>
          <cell r="J2867">
            <v>2863</v>
          </cell>
        </row>
        <row r="2868">
          <cell r="I2868">
            <v>28640000</v>
          </cell>
          <cell r="J2868">
            <v>2864</v>
          </cell>
        </row>
        <row r="2869">
          <cell r="I2869">
            <v>28650000</v>
          </cell>
          <cell r="J2869">
            <v>2865</v>
          </cell>
        </row>
        <row r="2870">
          <cell r="I2870">
            <v>28660000</v>
          </cell>
          <cell r="J2870">
            <v>2866</v>
          </cell>
        </row>
        <row r="2871">
          <cell r="I2871">
            <v>28670000</v>
          </cell>
          <cell r="J2871">
            <v>2867</v>
          </cell>
        </row>
        <row r="2872">
          <cell r="I2872">
            <v>28680000</v>
          </cell>
          <cell r="J2872">
            <v>2868</v>
          </cell>
        </row>
        <row r="2873">
          <cell r="I2873">
            <v>28690000</v>
          </cell>
          <cell r="J2873">
            <v>2869</v>
          </cell>
        </row>
        <row r="2874">
          <cell r="I2874">
            <v>28700000</v>
          </cell>
          <cell r="J2874">
            <v>2870</v>
          </cell>
        </row>
        <row r="2875">
          <cell r="I2875">
            <v>28710000</v>
          </cell>
          <cell r="J2875">
            <v>2871</v>
          </cell>
        </row>
        <row r="2876">
          <cell r="I2876">
            <v>28720000</v>
          </cell>
          <cell r="J2876">
            <v>2872</v>
          </cell>
        </row>
        <row r="2877">
          <cell r="I2877">
            <v>28730000</v>
          </cell>
          <cell r="J2877">
            <v>2873</v>
          </cell>
        </row>
        <row r="2878">
          <cell r="I2878">
            <v>28740000</v>
          </cell>
          <cell r="J2878">
            <v>2874</v>
          </cell>
        </row>
        <row r="2879">
          <cell r="I2879">
            <v>28750000</v>
          </cell>
          <cell r="J2879">
            <v>2875</v>
          </cell>
        </row>
        <row r="2880">
          <cell r="I2880">
            <v>28760000</v>
          </cell>
          <cell r="J2880">
            <v>2876</v>
          </cell>
        </row>
        <row r="2881">
          <cell r="I2881">
            <v>28770000</v>
          </cell>
          <cell r="J2881">
            <v>2877</v>
          </cell>
        </row>
        <row r="2882">
          <cell r="I2882">
            <v>28780000</v>
          </cell>
          <cell r="J2882">
            <v>2878</v>
          </cell>
        </row>
        <row r="2883">
          <cell r="I2883">
            <v>28790000</v>
          </cell>
          <cell r="J2883">
            <v>2879</v>
          </cell>
        </row>
        <row r="2884">
          <cell r="I2884">
            <v>28800000</v>
          </cell>
          <cell r="J2884">
            <v>2880</v>
          </cell>
        </row>
        <row r="2885">
          <cell r="I2885">
            <v>28810000</v>
          </cell>
          <cell r="J2885">
            <v>2881</v>
          </cell>
        </row>
        <row r="2886">
          <cell r="I2886">
            <v>28820000</v>
          </cell>
          <cell r="J2886">
            <v>2882</v>
          </cell>
        </row>
        <row r="2887">
          <cell r="I2887">
            <v>28830000</v>
          </cell>
          <cell r="J2887">
            <v>2883</v>
          </cell>
        </row>
        <row r="2888">
          <cell r="I2888">
            <v>28840000</v>
          </cell>
          <cell r="J2888">
            <v>2884</v>
          </cell>
        </row>
        <row r="2889">
          <cell r="I2889">
            <v>28850000</v>
          </cell>
          <cell r="J2889">
            <v>2885</v>
          </cell>
        </row>
        <row r="2890">
          <cell r="I2890">
            <v>28860000</v>
          </cell>
          <cell r="J2890">
            <v>2886</v>
          </cell>
        </row>
        <row r="2891">
          <cell r="I2891">
            <v>28870000</v>
          </cell>
          <cell r="J2891">
            <v>2887</v>
          </cell>
        </row>
        <row r="2892">
          <cell r="I2892">
            <v>28880000</v>
          </cell>
          <cell r="J2892">
            <v>2888</v>
          </cell>
        </row>
        <row r="2893">
          <cell r="I2893">
            <v>28890000</v>
          </cell>
          <cell r="J2893">
            <v>2889</v>
          </cell>
        </row>
        <row r="2894">
          <cell r="I2894">
            <v>28900000</v>
          </cell>
          <cell r="J2894">
            <v>2890</v>
          </cell>
        </row>
        <row r="2895">
          <cell r="I2895">
            <v>28910000</v>
          </cell>
          <cell r="J2895">
            <v>2891</v>
          </cell>
        </row>
        <row r="2896">
          <cell r="I2896">
            <v>28920000</v>
          </cell>
          <cell r="J2896">
            <v>2892</v>
          </cell>
        </row>
        <row r="2897">
          <cell r="I2897">
            <v>28930000</v>
          </cell>
          <cell r="J2897">
            <v>2893</v>
          </cell>
        </row>
        <row r="2898">
          <cell r="I2898">
            <v>28940000</v>
          </cell>
          <cell r="J2898">
            <v>2894</v>
          </cell>
        </row>
        <row r="2899">
          <cell r="I2899">
            <v>28950000</v>
          </cell>
          <cell r="J2899">
            <v>2895</v>
          </cell>
        </row>
        <row r="2900">
          <cell r="I2900">
            <v>28960000</v>
          </cell>
          <cell r="J2900">
            <v>2896</v>
          </cell>
        </row>
        <row r="2901">
          <cell r="I2901">
            <v>28970000</v>
          </cell>
          <cell r="J2901">
            <v>2897</v>
          </cell>
        </row>
        <row r="2902">
          <cell r="I2902">
            <v>28980000</v>
          </cell>
          <cell r="J2902">
            <v>2898</v>
          </cell>
        </row>
        <row r="2903">
          <cell r="I2903">
            <v>28990000</v>
          </cell>
          <cell r="J2903">
            <v>2899</v>
          </cell>
        </row>
        <row r="2904">
          <cell r="I2904">
            <v>29000000</v>
          </cell>
          <cell r="J2904">
            <v>2900</v>
          </cell>
        </row>
        <row r="2905">
          <cell r="I2905">
            <v>29010000</v>
          </cell>
          <cell r="J2905">
            <v>2901</v>
          </cell>
        </row>
        <row r="2906">
          <cell r="I2906">
            <v>29020000</v>
          </cell>
          <cell r="J2906">
            <v>2902</v>
          </cell>
        </row>
        <row r="2907">
          <cell r="I2907">
            <v>29030000</v>
          </cell>
          <cell r="J2907">
            <v>2903</v>
          </cell>
        </row>
        <row r="2908">
          <cell r="I2908">
            <v>29040000</v>
          </cell>
          <cell r="J2908">
            <v>2904</v>
          </cell>
        </row>
        <row r="2909">
          <cell r="I2909">
            <v>29050000</v>
          </cell>
          <cell r="J2909">
            <v>2905</v>
          </cell>
        </row>
        <row r="2910">
          <cell r="I2910">
            <v>29060000</v>
          </cell>
          <cell r="J2910">
            <v>2906</v>
          </cell>
        </row>
        <row r="2911">
          <cell r="I2911">
            <v>29070000</v>
          </cell>
          <cell r="J2911">
            <v>2907</v>
          </cell>
        </row>
        <row r="2912">
          <cell r="I2912">
            <v>29080000</v>
          </cell>
          <cell r="J2912">
            <v>2908</v>
          </cell>
        </row>
        <row r="2913">
          <cell r="I2913">
            <v>29090000</v>
          </cell>
          <cell r="J2913">
            <v>2909</v>
          </cell>
        </row>
        <row r="2914">
          <cell r="I2914">
            <v>29100000</v>
          </cell>
          <cell r="J2914">
            <v>2910</v>
          </cell>
        </row>
        <row r="2915">
          <cell r="I2915">
            <v>29110000</v>
          </cell>
          <cell r="J2915">
            <v>2911</v>
          </cell>
        </row>
        <row r="2916">
          <cell r="I2916">
            <v>29120000</v>
          </cell>
          <cell r="J2916">
            <v>2912</v>
          </cell>
        </row>
        <row r="2917">
          <cell r="I2917">
            <v>29130000</v>
          </cell>
          <cell r="J2917">
            <v>2913</v>
          </cell>
        </row>
        <row r="2918">
          <cell r="I2918">
            <v>29140000</v>
          </cell>
          <cell r="J2918">
            <v>2914</v>
          </cell>
        </row>
        <row r="2919">
          <cell r="I2919">
            <v>29150000</v>
          </cell>
          <cell r="J2919">
            <v>2915</v>
          </cell>
        </row>
        <row r="2920">
          <cell r="I2920">
            <v>29160000</v>
          </cell>
          <cell r="J2920">
            <v>2916</v>
          </cell>
        </row>
        <row r="2921">
          <cell r="I2921">
            <v>29170000</v>
          </cell>
          <cell r="J2921">
            <v>2917</v>
          </cell>
        </row>
        <row r="2922">
          <cell r="I2922">
            <v>29180000</v>
          </cell>
          <cell r="J2922">
            <v>2918</v>
          </cell>
        </row>
        <row r="2923">
          <cell r="I2923">
            <v>29190000</v>
          </cell>
          <cell r="J2923">
            <v>2919</v>
          </cell>
        </row>
        <row r="2924">
          <cell r="I2924">
            <v>29200000</v>
          </cell>
          <cell r="J2924">
            <v>2920</v>
          </cell>
        </row>
        <row r="2925">
          <cell r="I2925">
            <v>29210000</v>
          </cell>
          <cell r="J2925">
            <v>2921</v>
          </cell>
        </row>
        <row r="2926">
          <cell r="I2926">
            <v>29220000</v>
          </cell>
          <cell r="J2926">
            <v>2922</v>
          </cell>
        </row>
        <row r="2927">
          <cell r="I2927">
            <v>29230000</v>
          </cell>
          <cell r="J2927">
            <v>2923</v>
          </cell>
        </row>
        <row r="2928">
          <cell r="I2928">
            <v>29240000</v>
          </cell>
          <cell r="J2928">
            <v>2924</v>
          </cell>
        </row>
        <row r="2929">
          <cell r="I2929">
            <v>29250000</v>
          </cell>
          <cell r="J2929">
            <v>2925</v>
          </cell>
        </row>
        <row r="2930">
          <cell r="I2930">
            <v>29260000</v>
          </cell>
          <cell r="J2930">
            <v>2926</v>
          </cell>
        </row>
        <row r="2931">
          <cell r="I2931">
            <v>29270000</v>
          </cell>
          <cell r="J2931">
            <v>2927</v>
          </cell>
        </row>
        <row r="2932">
          <cell r="I2932">
            <v>29280000</v>
          </cell>
          <cell r="J2932">
            <v>2928</v>
          </cell>
        </row>
        <row r="2933">
          <cell r="I2933">
            <v>29290000</v>
          </cell>
          <cell r="J2933">
            <v>2929</v>
          </cell>
        </row>
        <row r="2934">
          <cell r="I2934">
            <v>29300000</v>
          </cell>
          <cell r="J2934">
            <v>2930</v>
          </cell>
        </row>
        <row r="2935">
          <cell r="I2935">
            <v>29310000</v>
          </cell>
          <cell r="J2935">
            <v>2931</v>
          </cell>
        </row>
        <row r="2936">
          <cell r="I2936">
            <v>29320000</v>
          </cell>
          <cell r="J2936">
            <v>2932</v>
          </cell>
        </row>
        <row r="2937">
          <cell r="I2937">
            <v>29330000</v>
          </cell>
          <cell r="J2937">
            <v>2933</v>
          </cell>
        </row>
        <row r="2938">
          <cell r="I2938">
            <v>29340000</v>
          </cell>
          <cell r="J2938">
            <v>2934</v>
          </cell>
        </row>
        <row r="2939">
          <cell r="I2939">
            <v>29350000</v>
          </cell>
          <cell r="J2939">
            <v>2935</v>
          </cell>
        </row>
        <row r="2940">
          <cell r="I2940">
            <v>29360000</v>
          </cell>
          <cell r="J2940">
            <v>2936</v>
          </cell>
        </row>
        <row r="2941">
          <cell r="I2941">
            <v>29370000</v>
          </cell>
          <cell r="J2941">
            <v>2937</v>
          </cell>
        </row>
        <row r="2942">
          <cell r="I2942">
            <v>29380000</v>
          </cell>
          <cell r="J2942">
            <v>2938</v>
          </cell>
        </row>
        <row r="2943">
          <cell r="I2943">
            <v>29390000</v>
          </cell>
          <cell r="J2943">
            <v>2939</v>
          </cell>
        </row>
        <row r="2944">
          <cell r="I2944">
            <v>29400000</v>
          </cell>
          <cell r="J2944">
            <v>2940</v>
          </cell>
        </row>
        <row r="2945">
          <cell r="I2945">
            <v>29410000</v>
          </cell>
          <cell r="J2945">
            <v>2941</v>
          </cell>
        </row>
        <row r="2946">
          <cell r="I2946">
            <v>29420000</v>
          </cell>
          <cell r="J2946">
            <v>2942</v>
          </cell>
        </row>
        <row r="2947">
          <cell r="I2947">
            <v>29430000</v>
          </cell>
          <cell r="J2947">
            <v>2943</v>
          </cell>
        </row>
        <row r="2948">
          <cell r="I2948">
            <v>29440000</v>
          </cell>
          <cell r="J2948">
            <v>2944</v>
          </cell>
        </row>
        <row r="2949">
          <cell r="I2949">
            <v>29450000</v>
          </cell>
          <cell r="J2949">
            <v>2945</v>
          </cell>
        </row>
        <row r="2950">
          <cell r="I2950">
            <v>29460000</v>
          </cell>
          <cell r="J2950">
            <v>2946</v>
          </cell>
        </row>
        <row r="2951">
          <cell r="I2951">
            <v>29470000</v>
          </cell>
          <cell r="J2951">
            <v>2947</v>
          </cell>
        </row>
        <row r="2952">
          <cell r="I2952">
            <v>29480000</v>
          </cell>
          <cell r="J2952">
            <v>2948</v>
          </cell>
        </row>
        <row r="2953">
          <cell r="I2953">
            <v>29490000</v>
          </cell>
          <cell r="J2953">
            <v>2949</v>
          </cell>
        </row>
        <row r="2954">
          <cell r="I2954">
            <v>29500000</v>
          </cell>
          <cell r="J2954">
            <v>2950</v>
          </cell>
        </row>
        <row r="2955">
          <cell r="I2955">
            <v>29510000</v>
          </cell>
          <cell r="J2955">
            <v>2951</v>
          </cell>
        </row>
        <row r="2956">
          <cell r="I2956">
            <v>29520000</v>
          </cell>
          <cell r="J2956">
            <v>2952</v>
          </cell>
        </row>
        <row r="2957">
          <cell r="I2957">
            <v>29530000</v>
          </cell>
          <cell r="J2957">
            <v>2953</v>
          </cell>
        </row>
        <row r="2958">
          <cell r="I2958">
            <v>29540000</v>
          </cell>
          <cell r="J2958">
            <v>2954</v>
          </cell>
        </row>
        <row r="2959">
          <cell r="I2959">
            <v>29550000</v>
          </cell>
          <cell r="J2959">
            <v>2955</v>
          </cell>
        </row>
        <row r="2960">
          <cell r="I2960">
            <v>29560000</v>
          </cell>
          <cell r="J2960">
            <v>2956</v>
          </cell>
        </row>
        <row r="2961">
          <cell r="I2961">
            <v>29570000</v>
          </cell>
          <cell r="J2961">
            <v>2957</v>
          </cell>
        </row>
        <row r="2962">
          <cell r="I2962">
            <v>29580000</v>
          </cell>
          <cell r="J2962">
            <v>2958</v>
          </cell>
        </row>
        <row r="2963">
          <cell r="I2963">
            <v>29590000</v>
          </cell>
          <cell r="J2963">
            <v>2959</v>
          </cell>
        </row>
        <row r="2964">
          <cell r="I2964">
            <v>29600000</v>
          </cell>
          <cell r="J2964">
            <v>2960</v>
          </cell>
        </row>
        <row r="2965">
          <cell r="I2965">
            <v>29610000</v>
          </cell>
          <cell r="J2965">
            <v>2961</v>
          </cell>
        </row>
        <row r="2966">
          <cell r="I2966">
            <v>29620000</v>
          </cell>
          <cell r="J2966">
            <v>2962</v>
          </cell>
        </row>
        <row r="2967">
          <cell r="I2967">
            <v>29630000</v>
          </cell>
          <cell r="J2967">
            <v>2963</v>
          </cell>
        </row>
        <row r="2968">
          <cell r="I2968">
            <v>29640000</v>
          </cell>
          <cell r="J2968">
            <v>2964</v>
          </cell>
        </row>
        <row r="2969">
          <cell r="I2969">
            <v>29650000</v>
          </cell>
          <cell r="J2969">
            <v>2965</v>
          </cell>
        </row>
        <row r="2970">
          <cell r="I2970">
            <v>29660000</v>
          </cell>
          <cell r="J2970">
            <v>2966</v>
          </cell>
        </row>
        <row r="2971">
          <cell r="I2971">
            <v>29670000</v>
          </cell>
          <cell r="J2971">
            <v>2967</v>
          </cell>
        </row>
        <row r="2972">
          <cell r="I2972">
            <v>29680000</v>
          </cell>
          <cell r="J2972">
            <v>2968</v>
          </cell>
        </row>
        <row r="2973">
          <cell r="I2973">
            <v>29690000</v>
          </cell>
          <cell r="J2973">
            <v>2969</v>
          </cell>
        </row>
        <row r="2974">
          <cell r="I2974">
            <v>29700000</v>
          </cell>
          <cell r="J2974">
            <v>2970</v>
          </cell>
        </row>
        <row r="2975">
          <cell r="I2975">
            <v>29710000</v>
          </cell>
          <cell r="J2975">
            <v>2971</v>
          </cell>
        </row>
        <row r="2976">
          <cell r="I2976">
            <v>29720000</v>
          </cell>
          <cell r="J2976">
            <v>2972</v>
          </cell>
        </row>
        <row r="2977">
          <cell r="I2977">
            <v>29730000</v>
          </cell>
          <cell r="J2977">
            <v>2973</v>
          </cell>
        </row>
        <row r="2978">
          <cell r="I2978">
            <v>29740000</v>
          </cell>
          <cell r="J2978">
            <v>2974</v>
          </cell>
        </row>
        <row r="2979">
          <cell r="I2979">
            <v>29750000</v>
          </cell>
          <cell r="J2979">
            <v>2975</v>
          </cell>
        </row>
        <row r="2980">
          <cell r="I2980">
            <v>29760000</v>
          </cell>
          <cell r="J2980">
            <v>2976</v>
          </cell>
        </row>
        <row r="2981">
          <cell r="I2981">
            <v>29770000</v>
          </cell>
          <cell r="J2981">
            <v>2977</v>
          </cell>
        </row>
        <row r="2982">
          <cell r="I2982">
            <v>29780000</v>
          </cell>
          <cell r="J2982">
            <v>2978</v>
          </cell>
        </row>
        <row r="2983">
          <cell r="I2983">
            <v>29790000</v>
          </cell>
          <cell r="J2983">
            <v>2979</v>
          </cell>
        </row>
        <row r="2984">
          <cell r="I2984">
            <v>29800000</v>
          </cell>
          <cell r="J2984">
            <v>2980</v>
          </cell>
        </row>
        <row r="2985">
          <cell r="I2985">
            <v>29810000</v>
          </cell>
          <cell r="J2985">
            <v>2981</v>
          </cell>
        </row>
        <row r="2986">
          <cell r="I2986">
            <v>29820000</v>
          </cell>
          <cell r="J2986">
            <v>2982</v>
          </cell>
        </row>
        <row r="2987">
          <cell r="I2987">
            <v>29830000</v>
          </cell>
          <cell r="J2987">
            <v>2983</v>
          </cell>
        </row>
        <row r="2988">
          <cell r="I2988">
            <v>29840000</v>
          </cell>
          <cell r="J2988">
            <v>2984</v>
          </cell>
        </row>
        <row r="2989">
          <cell r="I2989">
            <v>29850000</v>
          </cell>
          <cell r="J2989">
            <v>2985</v>
          </cell>
        </row>
        <row r="2990">
          <cell r="I2990">
            <v>29860000</v>
          </cell>
          <cell r="J2990">
            <v>2986</v>
          </cell>
        </row>
        <row r="2991">
          <cell r="I2991">
            <v>29870000</v>
          </cell>
          <cell r="J2991">
            <v>2987</v>
          </cell>
        </row>
        <row r="2992">
          <cell r="I2992">
            <v>29880000</v>
          </cell>
          <cell r="J2992">
            <v>2988</v>
          </cell>
        </row>
        <row r="2993">
          <cell r="I2993">
            <v>29890000</v>
          </cell>
          <cell r="J2993">
            <v>2989</v>
          </cell>
        </row>
        <row r="2994">
          <cell r="I2994">
            <v>29900000</v>
          </cell>
          <cell r="J2994">
            <v>2990</v>
          </cell>
        </row>
        <row r="2995">
          <cell r="I2995">
            <v>29910000</v>
          </cell>
          <cell r="J2995">
            <v>2991</v>
          </cell>
        </row>
        <row r="2996">
          <cell r="I2996">
            <v>29920000</v>
          </cell>
          <cell r="J2996">
            <v>2992</v>
          </cell>
        </row>
        <row r="2997">
          <cell r="I2997">
            <v>29930000</v>
          </cell>
          <cell r="J2997">
            <v>2993</v>
          </cell>
        </row>
        <row r="2998">
          <cell r="I2998">
            <v>29940000</v>
          </cell>
          <cell r="J2998">
            <v>2994</v>
          </cell>
        </row>
        <row r="2999">
          <cell r="I2999">
            <v>29950000</v>
          </cell>
          <cell r="J2999">
            <v>2995</v>
          </cell>
        </row>
        <row r="3000">
          <cell r="I3000">
            <v>29960000</v>
          </cell>
          <cell r="J3000">
            <v>2996</v>
          </cell>
        </row>
        <row r="3001">
          <cell r="I3001">
            <v>29970000</v>
          </cell>
          <cell r="J3001">
            <v>2997</v>
          </cell>
        </row>
        <row r="3002">
          <cell r="I3002">
            <v>29980000</v>
          </cell>
          <cell r="J3002">
            <v>2998</v>
          </cell>
        </row>
        <row r="3003">
          <cell r="I3003">
            <v>29990000</v>
          </cell>
          <cell r="J3003">
            <v>2999</v>
          </cell>
        </row>
        <row r="3004">
          <cell r="I3004">
            <v>30000000</v>
          </cell>
          <cell r="J3004">
            <v>3000</v>
          </cell>
        </row>
        <row r="3005">
          <cell r="I3005">
            <v>30010000</v>
          </cell>
          <cell r="J3005">
            <v>3001</v>
          </cell>
        </row>
        <row r="3006">
          <cell r="I3006">
            <v>30020000</v>
          </cell>
          <cell r="J3006">
            <v>3002</v>
          </cell>
        </row>
        <row r="3007">
          <cell r="I3007">
            <v>30030000</v>
          </cell>
          <cell r="J3007">
            <v>3003</v>
          </cell>
        </row>
        <row r="3008">
          <cell r="I3008">
            <v>30040000</v>
          </cell>
          <cell r="J3008">
            <v>3004</v>
          </cell>
        </row>
        <row r="3009">
          <cell r="I3009">
            <v>30050000</v>
          </cell>
          <cell r="J3009">
            <v>3005</v>
          </cell>
        </row>
        <row r="3010">
          <cell r="I3010">
            <v>30060000</v>
          </cell>
          <cell r="J3010">
            <v>3006</v>
          </cell>
        </row>
        <row r="3011">
          <cell r="I3011">
            <v>30070000</v>
          </cell>
          <cell r="J3011">
            <v>3007</v>
          </cell>
        </row>
        <row r="3012">
          <cell r="I3012">
            <v>30080000</v>
          </cell>
          <cell r="J3012">
            <v>3008</v>
          </cell>
        </row>
        <row r="3013">
          <cell r="I3013">
            <v>30090000</v>
          </cell>
          <cell r="J3013">
            <v>3009</v>
          </cell>
        </row>
        <row r="3014">
          <cell r="I3014">
            <v>30100000</v>
          </cell>
          <cell r="J3014">
            <v>3010</v>
          </cell>
        </row>
        <row r="3015">
          <cell r="I3015">
            <v>30110000</v>
          </cell>
          <cell r="J3015">
            <v>3011</v>
          </cell>
        </row>
        <row r="3016">
          <cell r="I3016">
            <v>30120000</v>
          </cell>
          <cell r="J3016">
            <v>3012</v>
          </cell>
        </row>
        <row r="3017">
          <cell r="I3017">
            <v>30130000</v>
          </cell>
          <cell r="J3017">
            <v>3013</v>
          </cell>
        </row>
        <row r="3018">
          <cell r="I3018">
            <v>30140000</v>
          </cell>
          <cell r="J3018">
            <v>3014</v>
          </cell>
        </row>
        <row r="3019">
          <cell r="I3019">
            <v>30150000</v>
          </cell>
          <cell r="J3019">
            <v>3015</v>
          </cell>
        </row>
        <row r="3020">
          <cell r="I3020">
            <v>30160000</v>
          </cell>
          <cell r="J3020">
            <v>3016</v>
          </cell>
        </row>
        <row r="3021">
          <cell r="I3021">
            <v>30170000</v>
          </cell>
          <cell r="J3021">
            <v>3017</v>
          </cell>
        </row>
        <row r="3022">
          <cell r="I3022">
            <v>30180000</v>
          </cell>
          <cell r="J3022">
            <v>3018</v>
          </cell>
        </row>
        <row r="3023">
          <cell r="I3023">
            <v>30190000</v>
          </cell>
          <cell r="J3023">
            <v>3019</v>
          </cell>
        </row>
        <row r="3024">
          <cell r="I3024">
            <v>30200000</v>
          </cell>
          <cell r="J3024">
            <v>3020</v>
          </cell>
        </row>
        <row r="3025">
          <cell r="I3025">
            <v>30210000</v>
          </cell>
          <cell r="J3025">
            <v>3021</v>
          </cell>
        </row>
        <row r="3026">
          <cell r="I3026">
            <v>30220000</v>
          </cell>
          <cell r="J3026">
            <v>3022</v>
          </cell>
        </row>
        <row r="3027">
          <cell r="I3027">
            <v>30230000</v>
          </cell>
          <cell r="J3027">
            <v>3023</v>
          </cell>
        </row>
        <row r="3028">
          <cell r="I3028">
            <v>30240000</v>
          </cell>
          <cell r="J3028">
            <v>3024</v>
          </cell>
        </row>
        <row r="3029">
          <cell r="I3029">
            <v>30250000</v>
          </cell>
          <cell r="J3029">
            <v>3025</v>
          </cell>
        </row>
        <row r="3030">
          <cell r="I3030">
            <v>30260000</v>
          </cell>
          <cell r="J3030">
            <v>3026</v>
          </cell>
        </row>
        <row r="3031">
          <cell r="I3031">
            <v>30270000</v>
          </cell>
          <cell r="J3031">
            <v>3027</v>
          </cell>
        </row>
        <row r="3032">
          <cell r="I3032">
            <v>30280000</v>
          </cell>
          <cell r="J3032">
            <v>3028</v>
          </cell>
        </row>
        <row r="3033">
          <cell r="I3033">
            <v>30290000</v>
          </cell>
          <cell r="J3033">
            <v>3029</v>
          </cell>
        </row>
        <row r="3034">
          <cell r="I3034">
            <v>30300000</v>
          </cell>
          <cell r="J3034">
            <v>3030</v>
          </cell>
        </row>
        <row r="3035">
          <cell r="I3035">
            <v>30310000</v>
          </cell>
          <cell r="J3035">
            <v>3031</v>
          </cell>
        </row>
        <row r="3036">
          <cell r="I3036">
            <v>30320000</v>
          </cell>
          <cell r="J3036">
            <v>3032</v>
          </cell>
        </row>
        <row r="3037">
          <cell r="I3037">
            <v>30330000</v>
          </cell>
          <cell r="J3037">
            <v>3033</v>
          </cell>
        </row>
        <row r="3038">
          <cell r="I3038">
            <v>30340000</v>
          </cell>
          <cell r="J3038">
            <v>3034</v>
          </cell>
        </row>
        <row r="3039">
          <cell r="I3039">
            <v>30350000</v>
          </cell>
          <cell r="J3039">
            <v>3035</v>
          </cell>
        </row>
        <row r="3040">
          <cell r="I3040">
            <v>30360000</v>
          </cell>
          <cell r="J3040">
            <v>3036</v>
          </cell>
        </row>
        <row r="3041">
          <cell r="I3041">
            <v>30370000</v>
          </cell>
          <cell r="J3041">
            <v>3037</v>
          </cell>
        </row>
        <row r="3042">
          <cell r="I3042">
            <v>30380000</v>
          </cell>
          <cell r="J3042">
            <v>3038</v>
          </cell>
        </row>
        <row r="3043">
          <cell r="I3043">
            <v>30390000</v>
          </cell>
          <cell r="J3043">
            <v>3039</v>
          </cell>
        </row>
        <row r="3044">
          <cell r="I3044">
            <v>30400000</v>
          </cell>
          <cell r="J3044">
            <v>3040</v>
          </cell>
        </row>
        <row r="3045">
          <cell r="I3045">
            <v>30410000</v>
          </cell>
          <cell r="J3045">
            <v>3041</v>
          </cell>
        </row>
        <row r="3046">
          <cell r="I3046">
            <v>30420000</v>
          </cell>
          <cell r="J3046">
            <v>3042</v>
          </cell>
        </row>
        <row r="3047">
          <cell r="I3047">
            <v>30430000</v>
          </cell>
          <cell r="J3047">
            <v>3043</v>
          </cell>
        </row>
        <row r="3048">
          <cell r="I3048">
            <v>30440000</v>
          </cell>
          <cell r="J3048">
            <v>3044</v>
          </cell>
        </row>
        <row r="3049">
          <cell r="I3049">
            <v>30450000</v>
          </cell>
          <cell r="J3049">
            <v>3045</v>
          </cell>
        </row>
        <row r="3050">
          <cell r="I3050">
            <v>30460000</v>
          </cell>
          <cell r="J3050">
            <v>3046</v>
          </cell>
        </row>
        <row r="3051">
          <cell r="I3051">
            <v>30470000</v>
          </cell>
          <cell r="J3051">
            <v>3047</v>
          </cell>
        </row>
        <row r="3052">
          <cell r="I3052">
            <v>30480000</v>
          </cell>
          <cell r="J3052">
            <v>3048</v>
          </cell>
        </row>
        <row r="3053">
          <cell r="I3053">
            <v>30490000</v>
          </cell>
          <cell r="J3053">
            <v>3049</v>
          </cell>
        </row>
        <row r="3054">
          <cell r="I3054">
            <v>30500000</v>
          </cell>
          <cell r="J3054">
            <v>3050</v>
          </cell>
        </row>
        <row r="3055">
          <cell r="I3055">
            <v>30510000</v>
          </cell>
          <cell r="J3055">
            <v>3051</v>
          </cell>
        </row>
        <row r="3056">
          <cell r="I3056">
            <v>30520000</v>
          </cell>
          <cell r="J3056">
            <v>3052</v>
          </cell>
        </row>
        <row r="3057">
          <cell r="I3057">
            <v>30530000</v>
          </cell>
          <cell r="J3057">
            <v>3053</v>
          </cell>
        </row>
        <row r="3058">
          <cell r="I3058">
            <v>30540000</v>
          </cell>
          <cell r="J3058">
            <v>3054</v>
          </cell>
        </row>
        <row r="3059">
          <cell r="I3059">
            <v>30550000</v>
          </cell>
          <cell r="J3059">
            <v>3055</v>
          </cell>
        </row>
        <row r="3060">
          <cell r="I3060">
            <v>30560000</v>
          </cell>
          <cell r="J3060">
            <v>3056</v>
          </cell>
        </row>
        <row r="3061">
          <cell r="I3061">
            <v>30570000</v>
          </cell>
          <cell r="J3061">
            <v>3057</v>
          </cell>
        </row>
        <row r="3062">
          <cell r="I3062">
            <v>30580000</v>
          </cell>
          <cell r="J3062">
            <v>3058</v>
          </cell>
        </row>
        <row r="3063">
          <cell r="I3063">
            <v>30590000</v>
          </cell>
          <cell r="J3063">
            <v>3059</v>
          </cell>
        </row>
        <row r="3064">
          <cell r="I3064">
            <v>30600000</v>
          </cell>
          <cell r="J3064">
            <v>3060</v>
          </cell>
        </row>
        <row r="3065">
          <cell r="I3065">
            <v>30610000</v>
          </cell>
          <cell r="J3065">
            <v>3061</v>
          </cell>
        </row>
        <row r="3066">
          <cell r="I3066">
            <v>30620000</v>
          </cell>
          <cell r="J3066">
            <v>3062</v>
          </cell>
        </row>
        <row r="3067">
          <cell r="I3067">
            <v>30630000</v>
          </cell>
          <cell r="J3067">
            <v>3063</v>
          </cell>
        </row>
        <row r="3068">
          <cell r="I3068">
            <v>30640000</v>
          </cell>
          <cell r="J3068">
            <v>3064</v>
          </cell>
        </row>
        <row r="3069">
          <cell r="I3069">
            <v>30650000</v>
          </cell>
          <cell r="J3069">
            <v>3065</v>
          </cell>
        </row>
        <row r="3070">
          <cell r="I3070">
            <v>30660000</v>
          </cell>
          <cell r="J3070">
            <v>3066</v>
          </cell>
        </row>
        <row r="3071">
          <cell r="I3071">
            <v>30670000</v>
          </cell>
          <cell r="J3071">
            <v>3067</v>
          </cell>
        </row>
        <row r="3072">
          <cell r="I3072">
            <v>30680000</v>
          </cell>
          <cell r="J3072">
            <v>3068</v>
          </cell>
        </row>
        <row r="3073">
          <cell r="I3073">
            <v>30690000</v>
          </cell>
          <cell r="J3073">
            <v>3069</v>
          </cell>
        </row>
        <row r="3074">
          <cell r="I3074">
            <v>30700000</v>
          </cell>
          <cell r="J3074">
            <v>3070</v>
          </cell>
        </row>
        <row r="3075">
          <cell r="I3075">
            <v>30710000</v>
          </cell>
          <cell r="J3075">
            <v>3071</v>
          </cell>
        </row>
        <row r="3076">
          <cell r="I3076">
            <v>30720000</v>
          </cell>
          <cell r="J3076">
            <v>3072</v>
          </cell>
        </row>
        <row r="3077">
          <cell r="I3077">
            <v>30730000</v>
          </cell>
          <cell r="J3077">
            <v>3073</v>
          </cell>
        </row>
        <row r="3078">
          <cell r="I3078">
            <v>30740000</v>
          </cell>
          <cell r="J3078">
            <v>3074</v>
          </cell>
        </row>
        <row r="3079">
          <cell r="I3079">
            <v>30750000</v>
          </cell>
          <cell r="J3079">
            <v>3075</v>
          </cell>
        </row>
        <row r="3080">
          <cell r="I3080">
            <v>30760000</v>
          </cell>
          <cell r="J3080">
            <v>3076</v>
          </cell>
        </row>
        <row r="3081">
          <cell r="I3081">
            <v>30770000</v>
          </cell>
          <cell r="J3081">
            <v>3077</v>
          </cell>
        </row>
        <row r="3082">
          <cell r="I3082">
            <v>30780000</v>
          </cell>
          <cell r="J3082">
            <v>3078</v>
          </cell>
        </row>
        <row r="3083">
          <cell r="I3083">
            <v>30790000</v>
          </cell>
          <cell r="J3083">
            <v>3079</v>
          </cell>
        </row>
        <row r="3084">
          <cell r="I3084">
            <v>30800000</v>
          </cell>
          <cell r="J3084">
            <v>3080</v>
          </cell>
        </row>
        <row r="3085">
          <cell r="I3085">
            <v>30810000</v>
          </cell>
          <cell r="J3085">
            <v>3081</v>
          </cell>
        </row>
        <row r="3086">
          <cell r="I3086">
            <v>30820000</v>
          </cell>
          <cell r="J3086">
            <v>3082</v>
          </cell>
        </row>
        <row r="3087">
          <cell r="I3087">
            <v>30830000</v>
          </cell>
          <cell r="J3087">
            <v>3083</v>
          </cell>
        </row>
        <row r="3088">
          <cell r="I3088">
            <v>30840000</v>
          </cell>
          <cell r="J3088">
            <v>3084</v>
          </cell>
        </row>
        <row r="3089">
          <cell r="I3089">
            <v>30850000</v>
          </cell>
          <cell r="J3089">
            <v>3085</v>
          </cell>
        </row>
        <row r="3090">
          <cell r="I3090">
            <v>30860000</v>
          </cell>
          <cell r="J3090">
            <v>3086</v>
          </cell>
        </row>
        <row r="3091">
          <cell r="I3091">
            <v>30870000</v>
          </cell>
          <cell r="J3091">
            <v>3087</v>
          </cell>
        </row>
        <row r="3092">
          <cell r="I3092">
            <v>30880000</v>
          </cell>
          <cell r="J3092">
            <v>3088</v>
          </cell>
        </row>
        <row r="3093">
          <cell r="I3093">
            <v>30890000</v>
          </cell>
          <cell r="J3093">
            <v>3089</v>
          </cell>
        </row>
        <row r="3094">
          <cell r="I3094">
            <v>30900000</v>
          </cell>
          <cell r="J3094">
            <v>3090</v>
          </cell>
        </row>
        <row r="3095">
          <cell r="I3095">
            <v>30910000</v>
          </cell>
          <cell r="J3095">
            <v>3091</v>
          </cell>
        </row>
        <row r="3096">
          <cell r="I3096">
            <v>30920000</v>
          </cell>
          <cell r="J3096">
            <v>3092</v>
          </cell>
        </row>
        <row r="3097">
          <cell r="I3097">
            <v>30930000</v>
          </cell>
          <cell r="J3097">
            <v>3093</v>
          </cell>
        </row>
        <row r="3098">
          <cell r="I3098">
            <v>30940000</v>
          </cell>
          <cell r="J3098">
            <v>3094</v>
          </cell>
        </row>
        <row r="3099">
          <cell r="I3099">
            <v>30950000</v>
          </cell>
          <cell r="J3099">
            <v>3095</v>
          </cell>
        </row>
        <row r="3100">
          <cell r="I3100">
            <v>30960000</v>
          </cell>
          <cell r="J3100">
            <v>3096</v>
          </cell>
        </row>
        <row r="3101">
          <cell r="I3101">
            <v>30970000</v>
          </cell>
          <cell r="J3101">
            <v>3097</v>
          </cell>
        </row>
        <row r="3102">
          <cell r="I3102">
            <v>30980000</v>
          </cell>
          <cell r="J3102">
            <v>3098</v>
          </cell>
        </row>
        <row r="3103">
          <cell r="I3103">
            <v>30990000</v>
          </cell>
          <cell r="J3103">
            <v>3099</v>
          </cell>
        </row>
        <row r="3104">
          <cell r="I3104">
            <v>31000000</v>
          </cell>
          <cell r="J3104">
            <v>3100</v>
          </cell>
        </row>
        <row r="3105">
          <cell r="I3105">
            <v>31010000</v>
          </cell>
          <cell r="J3105">
            <v>3101</v>
          </cell>
        </row>
        <row r="3106">
          <cell r="I3106">
            <v>31020000</v>
          </cell>
          <cell r="J3106">
            <v>3102</v>
          </cell>
        </row>
        <row r="3107">
          <cell r="I3107">
            <v>31030000</v>
          </cell>
          <cell r="J3107">
            <v>3103</v>
          </cell>
        </row>
        <row r="3108">
          <cell r="I3108">
            <v>31040000</v>
          </cell>
          <cell r="J3108">
            <v>3104</v>
          </cell>
        </row>
        <row r="3109">
          <cell r="I3109">
            <v>31050000</v>
          </cell>
          <cell r="J3109">
            <v>3105</v>
          </cell>
        </row>
        <row r="3110">
          <cell r="I3110">
            <v>31060000</v>
          </cell>
          <cell r="J3110">
            <v>3106</v>
          </cell>
        </row>
        <row r="3111">
          <cell r="I3111">
            <v>31070000</v>
          </cell>
          <cell r="J3111">
            <v>3107</v>
          </cell>
        </row>
        <row r="3112">
          <cell r="I3112">
            <v>31080000</v>
          </cell>
          <cell r="J3112">
            <v>3108</v>
          </cell>
        </row>
        <row r="3113">
          <cell r="I3113">
            <v>31090000</v>
          </cell>
          <cell r="J3113">
            <v>3109</v>
          </cell>
        </row>
        <row r="3114">
          <cell r="I3114">
            <v>31100000</v>
          </cell>
          <cell r="J3114">
            <v>3110</v>
          </cell>
        </row>
        <row r="3115">
          <cell r="I3115">
            <v>31110000</v>
          </cell>
          <cell r="J3115">
            <v>3111</v>
          </cell>
        </row>
        <row r="3116">
          <cell r="I3116">
            <v>31120000</v>
          </cell>
          <cell r="J3116">
            <v>3112</v>
          </cell>
        </row>
        <row r="3117">
          <cell r="I3117">
            <v>31130000</v>
          </cell>
          <cell r="J3117">
            <v>3113</v>
          </cell>
        </row>
        <row r="3118">
          <cell r="I3118">
            <v>31140000</v>
          </cell>
          <cell r="J3118">
            <v>3114</v>
          </cell>
        </row>
        <row r="3119">
          <cell r="I3119">
            <v>31150000</v>
          </cell>
          <cell r="J3119">
            <v>3115</v>
          </cell>
        </row>
        <row r="3120">
          <cell r="I3120">
            <v>31160000</v>
          </cell>
          <cell r="J3120">
            <v>3116</v>
          </cell>
        </row>
        <row r="3121">
          <cell r="I3121">
            <v>31170000</v>
          </cell>
          <cell r="J3121">
            <v>3117</v>
          </cell>
        </row>
        <row r="3122">
          <cell r="I3122">
            <v>31180000</v>
          </cell>
          <cell r="J3122">
            <v>3118</v>
          </cell>
        </row>
        <row r="3123">
          <cell r="I3123">
            <v>31190000</v>
          </cell>
          <cell r="J3123">
            <v>3119</v>
          </cell>
        </row>
        <row r="3124">
          <cell r="I3124">
            <v>31200000</v>
          </cell>
          <cell r="J3124">
            <v>3120</v>
          </cell>
        </row>
        <row r="3125">
          <cell r="I3125">
            <v>31210000</v>
          </cell>
          <cell r="J3125">
            <v>3121</v>
          </cell>
        </row>
        <row r="3126">
          <cell r="I3126">
            <v>31220000</v>
          </cell>
          <cell r="J3126">
            <v>3122</v>
          </cell>
        </row>
        <row r="3127">
          <cell r="I3127">
            <v>31230000</v>
          </cell>
          <cell r="J3127">
            <v>3123</v>
          </cell>
        </row>
        <row r="3128">
          <cell r="I3128">
            <v>31240000</v>
          </cell>
          <cell r="J3128">
            <v>3124</v>
          </cell>
        </row>
        <row r="3129">
          <cell r="I3129">
            <v>31250000</v>
          </cell>
          <cell r="J3129">
            <v>3125</v>
          </cell>
        </row>
        <row r="3130">
          <cell r="I3130">
            <v>31260000</v>
          </cell>
          <cell r="J3130">
            <v>3126</v>
          </cell>
        </row>
        <row r="3131">
          <cell r="I3131">
            <v>31270000</v>
          </cell>
          <cell r="J3131">
            <v>3127</v>
          </cell>
        </row>
        <row r="3132">
          <cell r="I3132">
            <v>31280000</v>
          </cell>
          <cell r="J3132">
            <v>3128</v>
          </cell>
        </row>
        <row r="3133">
          <cell r="I3133">
            <v>31290000</v>
          </cell>
          <cell r="J3133">
            <v>3129</v>
          </cell>
        </row>
        <row r="3134">
          <cell r="I3134">
            <v>31300000</v>
          </cell>
          <cell r="J3134">
            <v>3130</v>
          </cell>
        </row>
        <row r="3135">
          <cell r="I3135">
            <v>31310000</v>
          </cell>
          <cell r="J3135">
            <v>3131</v>
          </cell>
        </row>
        <row r="3136">
          <cell r="I3136">
            <v>31320000</v>
          </cell>
          <cell r="J3136">
            <v>3132</v>
          </cell>
        </row>
        <row r="3137">
          <cell r="I3137">
            <v>31330000</v>
          </cell>
          <cell r="J3137">
            <v>3133</v>
          </cell>
        </row>
        <row r="3138">
          <cell r="I3138">
            <v>31340000</v>
          </cell>
          <cell r="J3138">
            <v>3134</v>
          </cell>
        </row>
        <row r="3139">
          <cell r="I3139">
            <v>31350000</v>
          </cell>
          <cell r="J3139">
            <v>3135</v>
          </cell>
        </row>
        <row r="3140">
          <cell r="I3140">
            <v>31360000</v>
          </cell>
          <cell r="J3140">
            <v>3136</v>
          </cell>
        </row>
        <row r="3141">
          <cell r="I3141">
            <v>31370000</v>
          </cell>
          <cell r="J3141">
            <v>3137</v>
          </cell>
        </row>
        <row r="3142">
          <cell r="I3142">
            <v>31380000</v>
          </cell>
          <cell r="J3142">
            <v>3138</v>
          </cell>
        </row>
        <row r="3143">
          <cell r="I3143">
            <v>31390000</v>
          </cell>
          <cell r="J3143">
            <v>3139</v>
          </cell>
        </row>
        <row r="3144">
          <cell r="I3144">
            <v>31400000</v>
          </cell>
          <cell r="J3144">
            <v>3140</v>
          </cell>
        </row>
        <row r="3145">
          <cell r="I3145">
            <v>31410000</v>
          </cell>
          <cell r="J3145">
            <v>3141</v>
          </cell>
        </row>
        <row r="3146">
          <cell r="I3146">
            <v>31420000</v>
          </cell>
          <cell r="J3146">
            <v>3142</v>
          </cell>
        </row>
        <row r="3147">
          <cell r="I3147">
            <v>31430000</v>
          </cell>
          <cell r="J3147">
            <v>3143</v>
          </cell>
        </row>
        <row r="3148">
          <cell r="I3148">
            <v>31440000</v>
          </cell>
          <cell r="J3148">
            <v>3144</v>
          </cell>
        </row>
        <row r="3149">
          <cell r="I3149">
            <v>31450000</v>
          </cell>
          <cell r="J3149">
            <v>3145</v>
          </cell>
        </row>
        <row r="3150">
          <cell r="I3150">
            <v>31460000</v>
          </cell>
          <cell r="J3150">
            <v>3146</v>
          </cell>
        </row>
        <row r="3151">
          <cell r="I3151">
            <v>31470000</v>
          </cell>
          <cell r="J3151">
            <v>3147</v>
          </cell>
        </row>
        <row r="3152">
          <cell r="I3152">
            <v>31480000</v>
          </cell>
          <cell r="J3152">
            <v>3148</v>
          </cell>
        </row>
        <row r="3153">
          <cell r="I3153">
            <v>31490000</v>
          </cell>
          <cell r="J3153">
            <v>3149</v>
          </cell>
        </row>
        <row r="3154">
          <cell r="I3154">
            <v>31500000</v>
          </cell>
          <cell r="J3154">
            <v>3150</v>
          </cell>
        </row>
        <row r="3155">
          <cell r="I3155">
            <v>31510000</v>
          </cell>
          <cell r="J3155">
            <v>3151</v>
          </cell>
        </row>
        <row r="3156">
          <cell r="I3156">
            <v>31520000</v>
          </cell>
          <cell r="J3156">
            <v>3152</v>
          </cell>
        </row>
        <row r="3157">
          <cell r="I3157">
            <v>31530000</v>
          </cell>
          <cell r="J3157">
            <v>3153</v>
          </cell>
        </row>
        <row r="3158">
          <cell r="I3158">
            <v>31540000</v>
          </cell>
          <cell r="J3158">
            <v>3154</v>
          </cell>
        </row>
        <row r="3159">
          <cell r="I3159">
            <v>31550000</v>
          </cell>
          <cell r="J3159">
            <v>3155</v>
          </cell>
        </row>
        <row r="3160">
          <cell r="I3160">
            <v>31560000</v>
          </cell>
          <cell r="J3160">
            <v>3156</v>
          </cell>
        </row>
        <row r="3161">
          <cell r="I3161">
            <v>31570000</v>
          </cell>
          <cell r="J3161">
            <v>3157</v>
          </cell>
        </row>
        <row r="3162">
          <cell r="I3162">
            <v>31580000</v>
          </cell>
          <cell r="J3162">
            <v>3158</v>
          </cell>
        </row>
        <row r="3163">
          <cell r="I3163">
            <v>31590000</v>
          </cell>
          <cell r="J3163">
            <v>3159</v>
          </cell>
        </row>
        <row r="3164">
          <cell r="I3164">
            <v>31600000</v>
          </cell>
          <cell r="J3164">
            <v>3160</v>
          </cell>
        </row>
        <row r="3165">
          <cell r="I3165">
            <v>31610000</v>
          </cell>
          <cell r="J3165">
            <v>3161</v>
          </cell>
        </row>
        <row r="3166">
          <cell r="I3166">
            <v>31620000</v>
          </cell>
          <cell r="J3166">
            <v>3162</v>
          </cell>
        </row>
        <row r="3167">
          <cell r="I3167">
            <v>31630000</v>
          </cell>
          <cell r="J3167">
            <v>3163</v>
          </cell>
        </row>
        <row r="3168">
          <cell r="I3168">
            <v>31640000</v>
          </cell>
          <cell r="J3168">
            <v>3164</v>
          </cell>
        </row>
        <row r="3169">
          <cell r="I3169">
            <v>31650000</v>
          </cell>
          <cell r="J3169">
            <v>3165</v>
          </cell>
        </row>
        <row r="3170">
          <cell r="I3170">
            <v>31660000</v>
          </cell>
          <cell r="J3170">
            <v>3166</v>
          </cell>
        </row>
        <row r="3171">
          <cell r="I3171">
            <v>31670000</v>
          </cell>
          <cell r="J3171">
            <v>3167</v>
          </cell>
        </row>
        <row r="3172">
          <cell r="I3172">
            <v>31680000</v>
          </cell>
          <cell r="J3172">
            <v>3168</v>
          </cell>
        </row>
        <row r="3173">
          <cell r="I3173">
            <v>31690000</v>
          </cell>
          <cell r="J3173">
            <v>3169</v>
          </cell>
        </row>
        <row r="3174">
          <cell r="I3174">
            <v>31700000</v>
          </cell>
          <cell r="J3174">
            <v>3170</v>
          </cell>
        </row>
        <row r="3175">
          <cell r="I3175">
            <v>31710000</v>
          </cell>
          <cell r="J3175">
            <v>3171</v>
          </cell>
        </row>
        <row r="3176">
          <cell r="I3176">
            <v>31720000</v>
          </cell>
          <cell r="J3176">
            <v>3172</v>
          </cell>
        </row>
        <row r="3177">
          <cell r="I3177">
            <v>31730000</v>
          </cell>
          <cell r="J3177">
            <v>3173</v>
          </cell>
        </row>
        <row r="3178">
          <cell r="I3178">
            <v>31740000</v>
          </cell>
          <cell r="J3178">
            <v>3174</v>
          </cell>
        </row>
        <row r="3179">
          <cell r="I3179">
            <v>31750000</v>
          </cell>
          <cell r="J3179">
            <v>3175</v>
          </cell>
        </row>
        <row r="3180">
          <cell r="I3180">
            <v>31760000</v>
          </cell>
          <cell r="J3180">
            <v>3176</v>
          </cell>
        </row>
        <row r="3181">
          <cell r="I3181">
            <v>31770000</v>
          </cell>
          <cell r="J3181">
            <v>3177</v>
          </cell>
        </row>
        <row r="3182">
          <cell r="I3182">
            <v>31780000</v>
          </cell>
          <cell r="J3182">
            <v>3178</v>
          </cell>
        </row>
        <row r="3183">
          <cell r="I3183">
            <v>31790000</v>
          </cell>
          <cell r="J3183">
            <v>3179</v>
          </cell>
        </row>
        <row r="3184">
          <cell r="I3184">
            <v>31800000</v>
          </cell>
          <cell r="J3184">
            <v>3180</v>
          </cell>
        </row>
        <row r="3185">
          <cell r="I3185">
            <v>31810000</v>
          </cell>
          <cell r="J3185">
            <v>3181</v>
          </cell>
        </row>
        <row r="3186">
          <cell r="I3186">
            <v>31820000</v>
          </cell>
          <cell r="J3186">
            <v>3182</v>
          </cell>
        </row>
        <row r="3187">
          <cell r="I3187">
            <v>31830000</v>
          </cell>
          <cell r="J3187">
            <v>3183</v>
          </cell>
        </row>
        <row r="3188">
          <cell r="I3188">
            <v>31840000</v>
          </cell>
          <cell r="J3188">
            <v>3184</v>
          </cell>
        </row>
        <row r="3189">
          <cell r="I3189">
            <v>31850000</v>
          </cell>
          <cell r="J3189">
            <v>3185</v>
          </cell>
        </row>
        <row r="3190">
          <cell r="I3190">
            <v>31860000</v>
          </cell>
          <cell r="J3190">
            <v>3186</v>
          </cell>
        </row>
        <row r="3191">
          <cell r="I3191">
            <v>31870000</v>
          </cell>
          <cell r="J3191">
            <v>3187</v>
          </cell>
        </row>
        <row r="3192">
          <cell r="I3192">
            <v>31880000</v>
          </cell>
          <cell r="J3192">
            <v>3188</v>
          </cell>
        </row>
        <row r="3193">
          <cell r="I3193">
            <v>31890000</v>
          </cell>
          <cell r="J3193">
            <v>3189</v>
          </cell>
        </row>
        <row r="3194">
          <cell r="I3194">
            <v>31900000</v>
          </cell>
          <cell r="J3194">
            <v>3190</v>
          </cell>
        </row>
        <row r="3195">
          <cell r="I3195">
            <v>31910000</v>
          </cell>
          <cell r="J3195">
            <v>3191</v>
          </cell>
        </row>
        <row r="3196">
          <cell r="I3196">
            <v>31920000</v>
          </cell>
          <cell r="J3196">
            <v>3192</v>
          </cell>
        </row>
        <row r="3197">
          <cell r="I3197">
            <v>31930000</v>
          </cell>
          <cell r="J3197">
            <v>3193</v>
          </cell>
        </row>
        <row r="3198">
          <cell r="I3198">
            <v>31940000</v>
          </cell>
          <cell r="J3198">
            <v>3194</v>
          </cell>
        </row>
        <row r="3199">
          <cell r="I3199">
            <v>31950000</v>
          </cell>
          <cell r="J3199">
            <v>3195</v>
          </cell>
        </row>
        <row r="3200">
          <cell r="I3200">
            <v>31960000</v>
          </cell>
          <cell r="J3200">
            <v>3196</v>
          </cell>
        </row>
        <row r="3201">
          <cell r="I3201">
            <v>31970000</v>
          </cell>
          <cell r="J3201">
            <v>3197</v>
          </cell>
        </row>
        <row r="3202">
          <cell r="I3202">
            <v>31980000</v>
          </cell>
          <cell r="J3202">
            <v>3198</v>
          </cell>
        </row>
        <row r="3203">
          <cell r="I3203">
            <v>31990000</v>
          </cell>
          <cell r="J3203">
            <v>3199</v>
          </cell>
        </row>
        <row r="3204">
          <cell r="I3204">
            <v>32000000</v>
          </cell>
          <cell r="J3204">
            <v>3200</v>
          </cell>
        </row>
        <row r="3205">
          <cell r="I3205">
            <v>32010000</v>
          </cell>
          <cell r="J3205">
            <v>3201</v>
          </cell>
        </row>
        <row r="3206">
          <cell r="I3206">
            <v>32020000</v>
          </cell>
          <cell r="J3206">
            <v>3202</v>
          </cell>
        </row>
        <row r="3207">
          <cell r="I3207">
            <v>32030000</v>
          </cell>
          <cell r="J3207">
            <v>3203</v>
          </cell>
        </row>
        <row r="3208">
          <cell r="I3208">
            <v>32040000</v>
          </cell>
          <cell r="J3208">
            <v>3204</v>
          </cell>
        </row>
        <row r="3209">
          <cell r="I3209">
            <v>32050000</v>
          </cell>
          <cell r="J3209">
            <v>3205</v>
          </cell>
        </row>
        <row r="3210">
          <cell r="I3210">
            <v>32060000</v>
          </cell>
          <cell r="J3210">
            <v>3206</v>
          </cell>
        </row>
        <row r="3211">
          <cell r="I3211">
            <v>32070000</v>
          </cell>
          <cell r="J3211">
            <v>3207</v>
          </cell>
        </row>
        <row r="3212">
          <cell r="I3212">
            <v>32080000</v>
          </cell>
          <cell r="J3212">
            <v>3208</v>
          </cell>
        </row>
        <row r="3213">
          <cell r="I3213">
            <v>32090000</v>
          </cell>
          <cell r="J3213">
            <v>3209</v>
          </cell>
        </row>
        <row r="3214">
          <cell r="I3214">
            <v>32100000</v>
          </cell>
          <cell r="J3214">
            <v>3210</v>
          </cell>
        </row>
        <row r="3215">
          <cell r="I3215">
            <v>32110000</v>
          </cell>
          <cell r="J3215">
            <v>3211</v>
          </cell>
        </row>
        <row r="3216">
          <cell r="I3216">
            <v>32120000</v>
          </cell>
          <cell r="J3216">
            <v>3212</v>
          </cell>
        </row>
        <row r="3217">
          <cell r="I3217">
            <v>32130000</v>
          </cell>
          <cell r="J3217">
            <v>3213</v>
          </cell>
        </row>
        <row r="3218">
          <cell r="I3218">
            <v>32140000</v>
          </cell>
          <cell r="J3218">
            <v>3214</v>
          </cell>
        </row>
        <row r="3219">
          <cell r="I3219">
            <v>32150000</v>
          </cell>
          <cell r="J3219">
            <v>3215</v>
          </cell>
        </row>
        <row r="3220">
          <cell r="I3220">
            <v>32160000</v>
          </cell>
          <cell r="J3220">
            <v>3216</v>
          </cell>
        </row>
        <row r="3221">
          <cell r="I3221">
            <v>32170000</v>
          </cell>
          <cell r="J3221">
            <v>3217</v>
          </cell>
        </row>
        <row r="3222">
          <cell r="I3222">
            <v>32180000</v>
          </cell>
          <cell r="J3222">
            <v>3218</v>
          </cell>
        </row>
        <row r="3223">
          <cell r="I3223">
            <v>32190000</v>
          </cell>
          <cell r="J3223">
            <v>3219</v>
          </cell>
        </row>
        <row r="3224">
          <cell r="I3224">
            <v>32200000</v>
          </cell>
          <cell r="J3224">
            <v>3220</v>
          </cell>
        </row>
        <row r="3225">
          <cell r="I3225">
            <v>32210000</v>
          </cell>
          <cell r="J3225">
            <v>3221</v>
          </cell>
        </row>
        <row r="3226">
          <cell r="I3226">
            <v>32220000</v>
          </cell>
          <cell r="J3226">
            <v>3222</v>
          </cell>
        </row>
        <row r="3227">
          <cell r="I3227">
            <v>32230000</v>
          </cell>
          <cell r="J3227">
            <v>3223</v>
          </cell>
        </row>
        <row r="3228">
          <cell r="I3228">
            <v>32240000</v>
          </cell>
          <cell r="J3228">
            <v>3224</v>
          </cell>
        </row>
        <row r="3229">
          <cell r="I3229">
            <v>32250000</v>
          </cell>
          <cell r="J3229">
            <v>3225</v>
          </cell>
        </row>
        <row r="3230">
          <cell r="I3230">
            <v>32260000</v>
          </cell>
          <cell r="J3230">
            <v>3226</v>
          </cell>
        </row>
        <row r="3231">
          <cell r="I3231">
            <v>32270000</v>
          </cell>
          <cell r="J3231">
            <v>3227</v>
          </cell>
        </row>
        <row r="3232">
          <cell r="I3232">
            <v>32280000</v>
          </cell>
          <cell r="J3232">
            <v>3228</v>
          </cell>
        </row>
        <row r="3233">
          <cell r="I3233">
            <v>32290000</v>
          </cell>
          <cell r="J3233">
            <v>3229</v>
          </cell>
        </row>
        <row r="3234">
          <cell r="I3234">
            <v>32300000</v>
          </cell>
          <cell r="J3234">
            <v>3230</v>
          </cell>
        </row>
        <row r="3235">
          <cell r="I3235">
            <v>32310000</v>
          </cell>
          <cell r="J3235">
            <v>3231</v>
          </cell>
        </row>
        <row r="3236">
          <cell r="I3236">
            <v>32320000</v>
          </cell>
          <cell r="J3236">
            <v>3232</v>
          </cell>
        </row>
        <row r="3237">
          <cell r="I3237">
            <v>32330000</v>
          </cell>
          <cell r="J3237">
            <v>3233</v>
          </cell>
        </row>
        <row r="3238">
          <cell r="I3238">
            <v>32340000</v>
          </cell>
          <cell r="J3238">
            <v>3234</v>
          </cell>
        </row>
        <row r="3239">
          <cell r="I3239">
            <v>32350000</v>
          </cell>
          <cell r="J3239">
            <v>3235</v>
          </cell>
        </row>
        <row r="3240">
          <cell r="I3240">
            <v>32360000</v>
          </cell>
          <cell r="J3240">
            <v>3236</v>
          </cell>
        </row>
        <row r="3241">
          <cell r="I3241">
            <v>32370000</v>
          </cell>
          <cell r="J3241">
            <v>3237</v>
          </cell>
        </row>
        <row r="3242">
          <cell r="I3242">
            <v>32380000</v>
          </cell>
          <cell r="J3242">
            <v>3238</v>
          </cell>
        </row>
        <row r="3243">
          <cell r="I3243">
            <v>32390000</v>
          </cell>
          <cell r="J3243">
            <v>3239</v>
          </cell>
        </row>
        <row r="3244">
          <cell r="I3244">
            <v>32400000</v>
          </cell>
          <cell r="J3244">
            <v>3240</v>
          </cell>
        </row>
        <row r="3245">
          <cell r="I3245">
            <v>32410000</v>
          </cell>
          <cell r="J3245">
            <v>3241</v>
          </cell>
        </row>
        <row r="3246">
          <cell r="I3246">
            <v>32420000</v>
          </cell>
          <cell r="J3246">
            <v>3242</v>
          </cell>
        </row>
        <row r="3247">
          <cell r="I3247">
            <v>32430000</v>
          </cell>
          <cell r="J3247">
            <v>3243</v>
          </cell>
        </row>
        <row r="3248">
          <cell r="I3248">
            <v>32440000</v>
          </cell>
          <cell r="J3248">
            <v>3244</v>
          </cell>
        </row>
        <row r="3249">
          <cell r="I3249">
            <v>32450000</v>
          </cell>
          <cell r="J3249">
            <v>3245</v>
          </cell>
        </row>
        <row r="3250">
          <cell r="I3250">
            <v>32460000</v>
          </cell>
          <cell r="J3250">
            <v>3246</v>
          </cell>
        </row>
        <row r="3251">
          <cell r="I3251">
            <v>32470000</v>
          </cell>
          <cell r="J3251">
            <v>3247</v>
          </cell>
        </row>
        <row r="3252">
          <cell r="I3252">
            <v>32480000</v>
          </cell>
          <cell r="J3252">
            <v>3248</v>
          </cell>
        </row>
        <row r="3253">
          <cell r="I3253">
            <v>32490000</v>
          </cell>
          <cell r="J3253">
            <v>3249</v>
          </cell>
        </row>
        <row r="3254">
          <cell r="I3254">
            <v>32500000</v>
          </cell>
          <cell r="J3254">
            <v>3250</v>
          </cell>
        </row>
        <row r="3255">
          <cell r="I3255">
            <v>32510000</v>
          </cell>
          <cell r="J3255">
            <v>3251</v>
          </cell>
        </row>
        <row r="3256">
          <cell r="I3256">
            <v>32520000</v>
          </cell>
          <cell r="J3256">
            <v>3252</v>
          </cell>
        </row>
        <row r="3257">
          <cell r="I3257">
            <v>32530000</v>
          </cell>
          <cell r="J3257">
            <v>3253</v>
          </cell>
        </row>
        <row r="3258">
          <cell r="I3258">
            <v>32540000</v>
          </cell>
          <cell r="J3258">
            <v>3254</v>
          </cell>
        </row>
        <row r="3259">
          <cell r="I3259">
            <v>32550000</v>
          </cell>
          <cell r="J3259">
            <v>3255</v>
          </cell>
        </row>
        <row r="3260">
          <cell r="I3260">
            <v>32560000</v>
          </cell>
          <cell r="J3260">
            <v>3256</v>
          </cell>
        </row>
        <row r="3261">
          <cell r="I3261">
            <v>32570000</v>
          </cell>
          <cell r="J3261">
            <v>3257</v>
          </cell>
        </row>
        <row r="3262">
          <cell r="I3262">
            <v>32580000</v>
          </cell>
          <cell r="J3262">
            <v>3258</v>
          </cell>
        </row>
        <row r="3263">
          <cell r="I3263">
            <v>32590000</v>
          </cell>
          <cell r="J3263">
            <v>3259</v>
          </cell>
        </row>
        <row r="3264">
          <cell r="I3264">
            <v>32600000</v>
          </cell>
          <cell r="J3264">
            <v>3260</v>
          </cell>
        </row>
        <row r="3265">
          <cell r="I3265">
            <v>32610000</v>
          </cell>
          <cell r="J3265">
            <v>3261</v>
          </cell>
        </row>
        <row r="3266">
          <cell r="I3266">
            <v>32620000</v>
          </cell>
          <cell r="J3266">
            <v>3262</v>
          </cell>
        </row>
        <row r="3267">
          <cell r="I3267">
            <v>32630000</v>
          </cell>
          <cell r="J3267">
            <v>3263</v>
          </cell>
        </row>
        <row r="3268">
          <cell r="I3268">
            <v>32640000</v>
          </cell>
          <cell r="J3268">
            <v>3264</v>
          </cell>
        </row>
        <row r="3269">
          <cell r="I3269">
            <v>32650000</v>
          </cell>
          <cell r="J3269">
            <v>3265</v>
          </cell>
        </row>
        <row r="3270">
          <cell r="I3270">
            <v>32660000</v>
          </cell>
          <cell r="J3270">
            <v>3266</v>
          </cell>
        </row>
        <row r="3271">
          <cell r="I3271">
            <v>32670000</v>
          </cell>
          <cell r="J3271">
            <v>3267</v>
          </cell>
        </row>
        <row r="3272">
          <cell r="I3272">
            <v>32680000</v>
          </cell>
          <cell r="J3272">
            <v>3268</v>
          </cell>
        </row>
        <row r="3273">
          <cell r="I3273">
            <v>32690000</v>
          </cell>
          <cell r="J3273">
            <v>3269</v>
          </cell>
        </row>
        <row r="3274">
          <cell r="I3274">
            <v>32700000</v>
          </cell>
          <cell r="J3274">
            <v>3270</v>
          </cell>
        </row>
        <row r="3275">
          <cell r="I3275">
            <v>32710000</v>
          </cell>
          <cell r="J3275">
            <v>3271</v>
          </cell>
        </row>
        <row r="3276">
          <cell r="I3276">
            <v>32720000</v>
          </cell>
          <cell r="J3276">
            <v>3272</v>
          </cell>
        </row>
        <row r="3277">
          <cell r="I3277">
            <v>32730000</v>
          </cell>
          <cell r="J3277">
            <v>3273</v>
          </cell>
        </row>
        <row r="3278">
          <cell r="I3278">
            <v>32740000</v>
          </cell>
          <cell r="J3278">
            <v>3274</v>
          </cell>
        </row>
        <row r="3279">
          <cell r="I3279">
            <v>32750000</v>
          </cell>
          <cell r="J3279">
            <v>3275</v>
          </cell>
        </row>
        <row r="3280">
          <cell r="I3280">
            <v>32760000</v>
          </cell>
          <cell r="J3280">
            <v>3276</v>
          </cell>
        </row>
        <row r="3281">
          <cell r="I3281">
            <v>32770000</v>
          </cell>
          <cell r="J3281">
            <v>3277</v>
          </cell>
        </row>
        <row r="3282">
          <cell r="I3282">
            <v>32780000</v>
          </cell>
          <cell r="J3282">
            <v>3278</v>
          </cell>
        </row>
        <row r="3283">
          <cell r="I3283">
            <v>32790000</v>
          </cell>
          <cell r="J3283">
            <v>3279</v>
          </cell>
        </row>
        <row r="3284">
          <cell r="I3284">
            <v>32800000</v>
          </cell>
          <cell r="J3284">
            <v>3280</v>
          </cell>
        </row>
        <row r="3285">
          <cell r="I3285">
            <v>32810000</v>
          </cell>
          <cell r="J3285">
            <v>3281</v>
          </cell>
        </row>
        <row r="3286">
          <cell r="I3286">
            <v>32820000</v>
          </cell>
          <cell r="J3286">
            <v>3282</v>
          </cell>
        </row>
        <row r="3287">
          <cell r="I3287">
            <v>32830000</v>
          </cell>
          <cell r="J3287">
            <v>3283</v>
          </cell>
        </row>
        <row r="3288">
          <cell r="I3288">
            <v>32840000</v>
          </cell>
          <cell r="J3288">
            <v>3284</v>
          </cell>
        </row>
        <row r="3289">
          <cell r="I3289">
            <v>32850000</v>
          </cell>
          <cell r="J3289">
            <v>3285</v>
          </cell>
        </row>
        <row r="3290">
          <cell r="I3290">
            <v>32860000</v>
          </cell>
          <cell r="J3290">
            <v>3286</v>
          </cell>
        </row>
        <row r="3291">
          <cell r="I3291">
            <v>32870000</v>
          </cell>
          <cell r="J3291">
            <v>3287</v>
          </cell>
        </row>
        <row r="3292">
          <cell r="I3292">
            <v>32880000</v>
          </cell>
          <cell r="J3292">
            <v>3288</v>
          </cell>
        </row>
        <row r="3293">
          <cell r="I3293">
            <v>32890000</v>
          </cell>
          <cell r="J3293">
            <v>3289</v>
          </cell>
        </row>
        <row r="3294">
          <cell r="I3294">
            <v>32900000</v>
          </cell>
          <cell r="J3294">
            <v>3290</v>
          </cell>
        </row>
        <row r="3295">
          <cell r="I3295">
            <v>32910000</v>
          </cell>
          <cell r="J3295">
            <v>3291</v>
          </cell>
        </row>
        <row r="3296">
          <cell r="I3296">
            <v>32920000</v>
          </cell>
          <cell r="J3296">
            <v>3292</v>
          </cell>
        </row>
        <row r="3297">
          <cell r="I3297">
            <v>32930000</v>
          </cell>
          <cell r="J3297">
            <v>3293</v>
          </cell>
        </row>
        <row r="3298">
          <cell r="I3298">
            <v>32940000</v>
          </cell>
          <cell r="J3298">
            <v>3294</v>
          </cell>
        </row>
        <row r="3299">
          <cell r="I3299">
            <v>32950000</v>
          </cell>
          <cell r="J3299">
            <v>3295</v>
          </cell>
        </row>
        <row r="3300">
          <cell r="I3300">
            <v>32960000</v>
          </cell>
          <cell r="J3300">
            <v>3296</v>
          </cell>
        </row>
        <row r="3301">
          <cell r="I3301">
            <v>32970000</v>
          </cell>
          <cell r="J3301">
            <v>3297</v>
          </cell>
        </row>
        <row r="3302">
          <cell r="I3302">
            <v>32980000</v>
          </cell>
          <cell r="J3302">
            <v>3298</v>
          </cell>
        </row>
        <row r="3303">
          <cell r="I3303">
            <v>32990000</v>
          </cell>
          <cell r="J3303">
            <v>3299</v>
          </cell>
        </row>
        <row r="3304">
          <cell r="I3304">
            <v>33000000</v>
          </cell>
          <cell r="J3304">
            <v>3300</v>
          </cell>
        </row>
        <row r="3305">
          <cell r="I3305">
            <v>33010000</v>
          </cell>
          <cell r="J3305">
            <v>3301</v>
          </cell>
        </row>
        <row r="3306">
          <cell r="I3306">
            <v>33020000</v>
          </cell>
          <cell r="J3306">
            <v>3302</v>
          </cell>
        </row>
        <row r="3307">
          <cell r="I3307">
            <v>33030000</v>
          </cell>
          <cell r="J3307">
            <v>3303</v>
          </cell>
        </row>
        <row r="3308">
          <cell r="I3308">
            <v>33040000</v>
          </cell>
          <cell r="J3308">
            <v>3304</v>
          </cell>
        </row>
        <row r="3309">
          <cell r="I3309">
            <v>33050000</v>
          </cell>
          <cell r="J3309">
            <v>3305</v>
          </cell>
        </row>
        <row r="3310">
          <cell r="I3310">
            <v>33060000</v>
          </cell>
          <cell r="J3310">
            <v>3306</v>
          </cell>
        </row>
        <row r="3311">
          <cell r="I3311">
            <v>33070000</v>
          </cell>
          <cell r="J3311">
            <v>3307</v>
          </cell>
        </row>
        <row r="3312">
          <cell r="I3312">
            <v>33080000</v>
          </cell>
          <cell r="J3312">
            <v>3308</v>
          </cell>
        </row>
        <row r="3313">
          <cell r="I3313">
            <v>33090000</v>
          </cell>
          <cell r="J3313">
            <v>3309</v>
          </cell>
        </row>
        <row r="3314">
          <cell r="I3314">
            <v>33100000</v>
          </cell>
          <cell r="J3314">
            <v>3310</v>
          </cell>
        </row>
        <row r="3315">
          <cell r="I3315">
            <v>33110000</v>
          </cell>
          <cell r="J3315">
            <v>3311</v>
          </cell>
        </row>
        <row r="3316">
          <cell r="I3316">
            <v>33120000</v>
          </cell>
          <cell r="J3316">
            <v>3312</v>
          </cell>
        </row>
        <row r="3317">
          <cell r="I3317">
            <v>33130000</v>
          </cell>
          <cell r="J3317">
            <v>3313</v>
          </cell>
        </row>
        <row r="3318">
          <cell r="I3318">
            <v>33140000</v>
          </cell>
          <cell r="J3318">
            <v>3314</v>
          </cell>
        </row>
        <row r="3319">
          <cell r="I3319">
            <v>33150000</v>
          </cell>
          <cell r="J3319">
            <v>3315</v>
          </cell>
        </row>
        <row r="3320">
          <cell r="I3320">
            <v>33160000</v>
          </cell>
          <cell r="J3320">
            <v>3316</v>
          </cell>
        </row>
        <row r="3321">
          <cell r="I3321">
            <v>33170000</v>
          </cell>
          <cell r="J3321">
            <v>3317</v>
          </cell>
        </row>
        <row r="3322">
          <cell r="I3322">
            <v>33180000</v>
          </cell>
          <cell r="J3322">
            <v>3318</v>
          </cell>
        </row>
        <row r="3323">
          <cell r="I3323">
            <v>33190000</v>
          </cell>
          <cell r="J3323">
            <v>3319</v>
          </cell>
        </row>
        <row r="3324">
          <cell r="I3324">
            <v>33200000</v>
          </cell>
          <cell r="J3324">
            <v>3320</v>
          </cell>
        </row>
        <row r="3325">
          <cell r="I3325">
            <v>33210000</v>
          </cell>
          <cell r="J3325">
            <v>3321</v>
          </cell>
        </row>
        <row r="3326">
          <cell r="I3326">
            <v>33220000</v>
          </cell>
          <cell r="J3326">
            <v>3322</v>
          </cell>
        </row>
        <row r="3327">
          <cell r="I3327">
            <v>33230000</v>
          </cell>
          <cell r="J3327">
            <v>3323</v>
          </cell>
        </row>
        <row r="3328">
          <cell r="I3328">
            <v>33240000</v>
          </cell>
          <cell r="J3328">
            <v>3324</v>
          </cell>
        </row>
        <row r="3329">
          <cell r="I3329">
            <v>33250000</v>
          </cell>
          <cell r="J3329">
            <v>3325</v>
          </cell>
        </row>
        <row r="3330">
          <cell r="I3330">
            <v>33260000</v>
          </cell>
          <cell r="J3330">
            <v>3326</v>
          </cell>
        </row>
        <row r="3331">
          <cell r="I3331">
            <v>33270000</v>
          </cell>
          <cell r="J3331">
            <v>3327</v>
          </cell>
        </row>
        <row r="3332">
          <cell r="I3332">
            <v>33280000</v>
          </cell>
          <cell r="J3332">
            <v>3328</v>
          </cell>
        </row>
        <row r="3333">
          <cell r="I3333">
            <v>33290000</v>
          </cell>
          <cell r="J3333">
            <v>3329</v>
          </cell>
        </row>
        <row r="3334">
          <cell r="I3334">
            <v>33300000</v>
          </cell>
          <cell r="J3334">
            <v>3330</v>
          </cell>
        </row>
        <row r="3335">
          <cell r="I3335">
            <v>33310000</v>
          </cell>
          <cell r="J3335">
            <v>3331</v>
          </cell>
        </row>
        <row r="3336">
          <cell r="I3336">
            <v>33320000</v>
          </cell>
          <cell r="J3336">
            <v>3332</v>
          </cell>
        </row>
        <row r="3337">
          <cell r="I3337">
            <v>33330000</v>
          </cell>
          <cell r="J3337">
            <v>3333</v>
          </cell>
        </row>
        <row r="3338">
          <cell r="I3338">
            <v>33340000</v>
          </cell>
          <cell r="J3338">
            <v>3334</v>
          </cell>
        </row>
        <row r="3339">
          <cell r="I3339">
            <v>33350000</v>
          </cell>
          <cell r="J3339">
            <v>3335</v>
          </cell>
        </row>
        <row r="3340">
          <cell r="I3340">
            <v>33360000</v>
          </cell>
          <cell r="J3340">
            <v>3336</v>
          </cell>
        </row>
        <row r="3341">
          <cell r="I3341">
            <v>33370000</v>
          </cell>
          <cell r="J3341">
            <v>3337</v>
          </cell>
        </row>
        <row r="3342">
          <cell r="I3342">
            <v>33380000</v>
          </cell>
          <cell r="J3342">
            <v>3338</v>
          </cell>
        </row>
        <row r="3343">
          <cell r="I3343">
            <v>33390000</v>
          </cell>
          <cell r="J3343">
            <v>3339</v>
          </cell>
        </row>
        <row r="3344">
          <cell r="I3344">
            <v>33400000</v>
          </cell>
          <cell r="J3344">
            <v>3340</v>
          </cell>
        </row>
        <row r="3345">
          <cell r="I3345">
            <v>33410000</v>
          </cell>
          <cell r="J3345">
            <v>3341</v>
          </cell>
        </row>
        <row r="3346">
          <cell r="I3346">
            <v>33420000</v>
          </cell>
          <cell r="J3346">
            <v>3342</v>
          </cell>
        </row>
        <row r="3347">
          <cell r="I3347">
            <v>33430000</v>
          </cell>
          <cell r="J3347">
            <v>3343</v>
          </cell>
        </row>
        <row r="3348">
          <cell r="I3348">
            <v>33440000</v>
          </cell>
          <cell r="J3348">
            <v>3344</v>
          </cell>
        </row>
        <row r="3349">
          <cell r="I3349">
            <v>33450000</v>
          </cell>
          <cell r="J3349">
            <v>3345</v>
          </cell>
        </row>
        <row r="3350">
          <cell r="I3350">
            <v>33460000</v>
          </cell>
          <cell r="J3350">
            <v>3346</v>
          </cell>
        </row>
        <row r="3351">
          <cell r="I3351">
            <v>33470000</v>
          </cell>
          <cell r="J3351">
            <v>3347</v>
          </cell>
        </row>
        <row r="3352">
          <cell r="I3352">
            <v>33480000</v>
          </cell>
          <cell r="J3352">
            <v>3348</v>
          </cell>
        </row>
        <row r="3353">
          <cell r="I3353">
            <v>33490000</v>
          </cell>
          <cell r="J3353">
            <v>3349</v>
          </cell>
        </row>
        <row r="3354">
          <cell r="I3354">
            <v>33500000</v>
          </cell>
          <cell r="J3354">
            <v>3350</v>
          </cell>
        </row>
        <row r="3355">
          <cell r="I3355">
            <v>33510000</v>
          </cell>
          <cell r="J3355">
            <v>3351</v>
          </cell>
        </row>
        <row r="3356">
          <cell r="I3356">
            <v>33520000</v>
          </cell>
          <cell r="J3356">
            <v>3352</v>
          </cell>
        </row>
        <row r="3357">
          <cell r="I3357">
            <v>33530000</v>
          </cell>
          <cell r="J3357">
            <v>3353</v>
          </cell>
        </row>
        <row r="3358">
          <cell r="I3358">
            <v>33540000</v>
          </cell>
          <cell r="J3358">
            <v>3354</v>
          </cell>
        </row>
        <row r="3359">
          <cell r="I3359">
            <v>33550000</v>
          </cell>
          <cell r="J3359">
            <v>3355</v>
          </cell>
        </row>
        <row r="3360">
          <cell r="I3360">
            <v>33560000</v>
          </cell>
          <cell r="J3360">
            <v>3356</v>
          </cell>
        </row>
        <row r="3361">
          <cell r="I3361">
            <v>33570000</v>
          </cell>
          <cell r="J3361">
            <v>3357</v>
          </cell>
        </row>
        <row r="3362">
          <cell r="I3362">
            <v>33580000</v>
          </cell>
          <cell r="J3362">
            <v>3358</v>
          </cell>
        </row>
        <row r="3363">
          <cell r="I3363">
            <v>33590000</v>
          </cell>
          <cell r="J3363">
            <v>3359</v>
          </cell>
        </row>
        <row r="3364">
          <cell r="I3364">
            <v>33600000</v>
          </cell>
          <cell r="J3364">
            <v>3360</v>
          </cell>
        </row>
        <row r="3365">
          <cell r="I3365">
            <v>33610000</v>
          </cell>
          <cell r="J3365">
            <v>3361</v>
          </cell>
        </row>
        <row r="3366">
          <cell r="I3366">
            <v>33620000</v>
          </cell>
          <cell r="J3366">
            <v>3362</v>
          </cell>
        </row>
        <row r="3367">
          <cell r="I3367">
            <v>33630000</v>
          </cell>
          <cell r="J3367">
            <v>3363</v>
          </cell>
        </row>
        <row r="3368">
          <cell r="I3368">
            <v>33640000</v>
          </cell>
          <cell r="J3368">
            <v>3364</v>
          </cell>
        </row>
        <row r="3369">
          <cell r="I3369">
            <v>33650000</v>
          </cell>
          <cell r="J3369">
            <v>3365</v>
          </cell>
        </row>
        <row r="3370">
          <cell r="I3370">
            <v>33660000</v>
          </cell>
          <cell r="J3370">
            <v>3366</v>
          </cell>
        </row>
        <row r="3371">
          <cell r="I3371">
            <v>33670000</v>
          </cell>
          <cell r="J3371">
            <v>3367</v>
          </cell>
        </row>
        <row r="3372">
          <cell r="I3372">
            <v>33680000</v>
          </cell>
          <cell r="J3372">
            <v>3368</v>
          </cell>
        </row>
        <row r="3373">
          <cell r="I3373">
            <v>33690000</v>
          </cell>
          <cell r="J3373">
            <v>3369</v>
          </cell>
        </row>
        <row r="3374">
          <cell r="I3374">
            <v>33700000</v>
          </cell>
          <cell r="J3374">
            <v>3370</v>
          </cell>
        </row>
        <row r="3375">
          <cell r="I3375">
            <v>33710000</v>
          </cell>
          <cell r="J3375">
            <v>3371</v>
          </cell>
        </row>
        <row r="3376">
          <cell r="I3376">
            <v>33720000</v>
          </cell>
          <cell r="J3376">
            <v>3372</v>
          </cell>
        </row>
        <row r="3377">
          <cell r="I3377">
            <v>33730000</v>
          </cell>
          <cell r="J3377">
            <v>3373</v>
          </cell>
        </row>
        <row r="3378">
          <cell r="I3378">
            <v>33740000</v>
          </cell>
          <cell r="J3378">
            <v>3374</v>
          </cell>
        </row>
        <row r="3379">
          <cell r="I3379">
            <v>33750000</v>
          </cell>
          <cell r="J3379">
            <v>3375</v>
          </cell>
        </row>
        <row r="3380">
          <cell r="I3380">
            <v>33760000</v>
          </cell>
          <cell r="J3380">
            <v>3376</v>
          </cell>
        </row>
        <row r="3381">
          <cell r="I3381">
            <v>33770000</v>
          </cell>
          <cell r="J3381">
            <v>3377</v>
          </cell>
        </row>
        <row r="3382">
          <cell r="I3382">
            <v>33780000</v>
          </cell>
          <cell r="J3382">
            <v>3378</v>
          </cell>
        </row>
        <row r="3383">
          <cell r="I3383">
            <v>33790000</v>
          </cell>
          <cell r="J3383">
            <v>3379</v>
          </cell>
        </row>
        <row r="3384">
          <cell r="I3384">
            <v>33800000</v>
          </cell>
          <cell r="J3384">
            <v>3380</v>
          </cell>
        </row>
        <row r="3385">
          <cell r="I3385">
            <v>33810000</v>
          </cell>
          <cell r="J3385">
            <v>3381</v>
          </cell>
        </row>
        <row r="3386">
          <cell r="I3386">
            <v>33820000</v>
          </cell>
          <cell r="J3386">
            <v>3382</v>
          </cell>
        </row>
        <row r="3387">
          <cell r="I3387">
            <v>33830000</v>
          </cell>
          <cell r="J3387">
            <v>3383</v>
          </cell>
        </row>
        <row r="3388">
          <cell r="I3388">
            <v>33840000</v>
          </cell>
          <cell r="J3388">
            <v>3384</v>
          </cell>
        </row>
        <row r="3389">
          <cell r="I3389">
            <v>33850000</v>
          </cell>
          <cell r="J3389">
            <v>3385</v>
          </cell>
        </row>
        <row r="3390">
          <cell r="I3390">
            <v>33860000</v>
          </cell>
          <cell r="J3390">
            <v>3386</v>
          </cell>
        </row>
        <row r="3391">
          <cell r="I3391">
            <v>33870000</v>
          </cell>
          <cell r="J3391">
            <v>3387</v>
          </cell>
        </row>
        <row r="3392">
          <cell r="I3392">
            <v>33880000</v>
          </cell>
          <cell r="J3392">
            <v>3388</v>
          </cell>
        </row>
        <row r="3393">
          <cell r="I3393">
            <v>33890000</v>
          </cell>
          <cell r="J3393">
            <v>3389</v>
          </cell>
        </row>
        <row r="3394">
          <cell r="I3394">
            <v>33900000</v>
          </cell>
          <cell r="J3394">
            <v>3390</v>
          </cell>
        </row>
        <row r="3395">
          <cell r="I3395">
            <v>33910000</v>
          </cell>
          <cell r="J3395">
            <v>3391</v>
          </cell>
        </row>
        <row r="3396">
          <cell r="I3396">
            <v>33920000</v>
          </cell>
          <cell r="J3396">
            <v>3392</v>
          </cell>
        </row>
        <row r="3397">
          <cell r="I3397">
            <v>33930000</v>
          </cell>
          <cell r="J3397">
            <v>3393</v>
          </cell>
        </row>
        <row r="3398">
          <cell r="I3398">
            <v>33940000</v>
          </cell>
          <cell r="J3398">
            <v>3394</v>
          </cell>
        </row>
        <row r="3399">
          <cell r="I3399">
            <v>33950000</v>
          </cell>
          <cell r="J3399">
            <v>3395</v>
          </cell>
        </row>
        <row r="3400">
          <cell r="I3400">
            <v>33960000</v>
          </cell>
          <cell r="J3400">
            <v>3396</v>
          </cell>
        </row>
        <row r="3401">
          <cell r="I3401">
            <v>33970000</v>
          </cell>
          <cell r="J3401">
            <v>3397</v>
          </cell>
        </row>
        <row r="3402">
          <cell r="I3402">
            <v>33980000</v>
          </cell>
          <cell r="J3402">
            <v>3398</v>
          </cell>
        </row>
        <row r="3403">
          <cell r="I3403">
            <v>33990000</v>
          </cell>
          <cell r="J3403">
            <v>3399</v>
          </cell>
        </row>
        <row r="3404">
          <cell r="I3404">
            <v>34000000</v>
          </cell>
          <cell r="J3404">
            <v>3400</v>
          </cell>
        </row>
        <row r="3405">
          <cell r="I3405">
            <v>34010000</v>
          </cell>
          <cell r="J3405">
            <v>3401</v>
          </cell>
        </row>
        <row r="3406">
          <cell r="I3406">
            <v>34020000</v>
          </cell>
          <cell r="J3406">
            <v>3402</v>
          </cell>
        </row>
        <row r="3407">
          <cell r="I3407">
            <v>34030000</v>
          </cell>
          <cell r="J3407">
            <v>3403</v>
          </cell>
        </row>
        <row r="3408">
          <cell r="I3408">
            <v>34040000</v>
          </cell>
          <cell r="J3408">
            <v>3404</v>
          </cell>
        </row>
        <row r="3409">
          <cell r="I3409">
            <v>34050000</v>
          </cell>
          <cell r="J3409">
            <v>3405</v>
          </cell>
        </row>
        <row r="3410">
          <cell r="I3410">
            <v>34060000</v>
          </cell>
          <cell r="J3410">
            <v>3406</v>
          </cell>
        </row>
        <row r="3411">
          <cell r="I3411">
            <v>34070000</v>
          </cell>
          <cell r="J3411">
            <v>3407</v>
          </cell>
        </row>
        <row r="3412">
          <cell r="I3412">
            <v>34080000</v>
          </cell>
          <cell r="J3412">
            <v>3408</v>
          </cell>
        </row>
        <row r="3413">
          <cell r="I3413">
            <v>34090000</v>
          </cell>
          <cell r="J3413">
            <v>3409</v>
          </cell>
        </row>
        <row r="3414">
          <cell r="I3414">
            <v>34100000</v>
          </cell>
          <cell r="J3414">
            <v>3410</v>
          </cell>
        </row>
        <row r="3415">
          <cell r="I3415">
            <v>34110000</v>
          </cell>
          <cell r="J3415">
            <v>3411</v>
          </cell>
        </row>
        <row r="3416">
          <cell r="I3416">
            <v>34120000</v>
          </cell>
          <cell r="J3416">
            <v>3412</v>
          </cell>
        </row>
        <row r="3417">
          <cell r="I3417">
            <v>34130000</v>
          </cell>
          <cell r="J3417">
            <v>3413</v>
          </cell>
        </row>
        <row r="3418">
          <cell r="I3418">
            <v>34140000</v>
          </cell>
          <cell r="J3418">
            <v>3414</v>
          </cell>
        </row>
        <row r="3419">
          <cell r="I3419">
            <v>34150000</v>
          </cell>
          <cell r="J3419">
            <v>3415</v>
          </cell>
        </row>
        <row r="3420">
          <cell r="I3420">
            <v>34160000</v>
          </cell>
          <cell r="J3420">
            <v>3416</v>
          </cell>
        </row>
        <row r="3421">
          <cell r="I3421">
            <v>34170000</v>
          </cell>
          <cell r="J3421">
            <v>3417</v>
          </cell>
        </row>
        <row r="3422">
          <cell r="I3422">
            <v>34180000</v>
          </cell>
          <cell r="J3422">
            <v>3418</v>
          </cell>
        </row>
        <row r="3423">
          <cell r="I3423">
            <v>34190000</v>
          </cell>
          <cell r="J3423">
            <v>3419</v>
          </cell>
        </row>
        <row r="3424">
          <cell r="I3424">
            <v>34200000</v>
          </cell>
          <cell r="J3424">
            <v>3420</v>
          </cell>
        </row>
        <row r="3425">
          <cell r="I3425">
            <v>34210000</v>
          </cell>
          <cell r="J3425">
            <v>3421</v>
          </cell>
        </row>
        <row r="3426">
          <cell r="I3426">
            <v>34220000</v>
          </cell>
          <cell r="J3426">
            <v>3422</v>
          </cell>
        </row>
        <row r="3427">
          <cell r="I3427">
            <v>34230000</v>
          </cell>
          <cell r="J3427">
            <v>3423</v>
          </cell>
        </row>
        <row r="3428">
          <cell r="I3428">
            <v>34240000</v>
          </cell>
          <cell r="J3428">
            <v>3424</v>
          </cell>
        </row>
        <row r="3429">
          <cell r="I3429">
            <v>34250000</v>
          </cell>
          <cell r="J3429">
            <v>3425</v>
          </cell>
        </row>
        <row r="3430">
          <cell r="I3430">
            <v>34260000</v>
          </cell>
          <cell r="J3430">
            <v>3426</v>
          </cell>
        </row>
        <row r="3431">
          <cell r="I3431">
            <v>34270000</v>
          </cell>
          <cell r="J3431">
            <v>3427</v>
          </cell>
        </row>
        <row r="3432">
          <cell r="I3432">
            <v>34280000</v>
          </cell>
          <cell r="J3432">
            <v>3428</v>
          </cell>
        </row>
        <row r="3433">
          <cell r="I3433">
            <v>34290000</v>
          </cell>
          <cell r="J3433">
            <v>3429</v>
          </cell>
        </row>
        <row r="3434">
          <cell r="I3434">
            <v>34300000</v>
          </cell>
          <cell r="J3434">
            <v>3430</v>
          </cell>
        </row>
        <row r="3435">
          <cell r="I3435">
            <v>34310000</v>
          </cell>
          <cell r="J3435">
            <v>3431</v>
          </cell>
        </row>
        <row r="3436">
          <cell r="I3436">
            <v>34320000</v>
          </cell>
          <cell r="J3436">
            <v>3432</v>
          </cell>
        </row>
        <row r="3437">
          <cell r="I3437">
            <v>34330000</v>
          </cell>
          <cell r="J3437">
            <v>3433</v>
          </cell>
        </row>
        <row r="3438">
          <cell r="I3438">
            <v>34340000</v>
          </cell>
          <cell r="J3438">
            <v>3434</v>
          </cell>
        </row>
        <row r="3439">
          <cell r="I3439">
            <v>34350000</v>
          </cell>
          <cell r="J3439">
            <v>3435</v>
          </cell>
        </row>
        <row r="3440">
          <cell r="I3440">
            <v>34360000</v>
          </cell>
          <cell r="J3440">
            <v>3436</v>
          </cell>
        </row>
        <row r="3441">
          <cell r="I3441">
            <v>34370000</v>
          </cell>
          <cell r="J3441">
            <v>3437</v>
          </cell>
        </row>
        <row r="3442">
          <cell r="I3442">
            <v>34380000</v>
          </cell>
          <cell r="J3442">
            <v>3438</v>
          </cell>
        </row>
        <row r="3443">
          <cell r="I3443">
            <v>34390000</v>
          </cell>
          <cell r="J3443">
            <v>3439</v>
          </cell>
        </row>
        <row r="3444">
          <cell r="I3444">
            <v>34400000</v>
          </cell>
          <cell r="J3444">
            <v>3440</v>
          </cell>
        </row>
        <row r="3445">
          <cell r="I3445">
            <v>34410000</v>
          </cell>
          <cell r="J3445">
            <v>3441</v>
          </cell>
        </row>
        <row r="3446">
          <cell r="I3446">
            <v>34420000</v>
          </cell>
          <cell r="J3446">
            <v>3442</v>
          </cell>
        </row>
        <row r="3447">
          <cell r="I3447">
            <v>34430000</v>
          </cell>
          <cell r="J3447">
            <v>3443</v>
          </cell>
        </row>
        <row r="3448">
          <cell r="I3448">
            <v>34440000</v>
          </cell>
          <cell r="J3448">
            <v>3444</v>
          </cell>
        </row>
        <row r="3449">
          <cell r="I3449">
            <v>34450000</v>
          </cell>
          <cell r="J3449">
            <v>3445</v>
          </cell>
        </row>
        <row r="3450">
          <cell r="I3450">
            <v>34460000</v>
          </cell>
          <cell r="J3450">
            <v>3446</v>
          </cell>
        </row>
        <row r="3451">
          <cell r="I3451">
            <v>34470000</v>
          </cell>
          <cell r="J3451">
            <v>3447</v>
          </cell>
        </row>
        <row r="3452">
          <cell r="I3452">
            <v>34480000</v>
          </cell>
          <cell r="J3452">
            <v>3448</v>
          </cell>
        </row>
        <row r="3453">
          <cell r="I3453">
            <v>34490000</v>
          </cell>
          <cell r="J3453">
            <v>3449</v>
          </cell>
        </row>
        <row r="3454">
          <cell r="I3454">
            <v>34500000</v>
          </cell>
          <cell r="J3454">
            <v>3450</v>
          </cell>
        </row>
        <row r="3455">
          <cell r="I3455">
            <v>34510000</v>
          </cell>
          <cell r="J3455">
            <v>3451</v>
          </cell>
        </row>
        <row r="3456">
          <cell r="I3456">
            <v>34520000</v>
          </cell>
          <cell r="J3456">
            <v>3452</v>
          </cell>
        </row>
        <row r="3457">
          <cell r="I3457">
            <v>34530000</v>
          </cell>
          <cell r="J3457">
            <v>3453</v>
          </cell>
        </row>
        <row r="3458">
          <cell r="I3458">
            <v>34540000</v>
          </cell>
          <cell r="J3458">
            <v>3454</v>
          </cell>
        </row>
        <row r="3459">
          <cell r="I3459">
            <v>34550000</v>
          </cell>
          <cell r="J3459">
            <v>3455</v>
          </cell>
        </row>
        <row r="3460">
          <cell r="I3460">
            <v>34560000</v>
          </cell>
          <cell r="J3460">
            <v>3456</v>
          </cell>
        </row>
        <row r="3461">
          <cell r="I3461">
            <v>34570000</v>
          </cell>
          <cell r="J3461">
            <v>3457</v>
          </cell>
        </row>
        <row r="3462">
          <cell r="I3462">
            <v>34580000</v>
          </cell>
          <cell r="J3462">
            <v>3458</v>
          </cell>
        </row>
        <row r="3463">
          <cell r="I3463">
            <v>34590000</v>
          </cell>
          <cell r="J3463">
            <v>3459</v>
          </cell>
        </row>
        <row r="3464">
          <cell r="I3464">
            <v>34600000</v>
          </cell>
          <cell r="J3464">
            <v>3460</v>
          </cell>
        </row>
        <row r="3465">
          <cell r="I3465">
            <v>34610000</v>
          </cell>
          <cell r="J3465">
            <v>3461</v>
          </cell>
        </row>
        <row r="3466">
          <cell r="I3466">
            <v>34620000</v>
          </cell>
          <cell r="J3466">
            <v>3462</v>
          </cell>
        </row>
        <row r="3467">
          <cell r="I3467">
            <v>34630000</v>
          </cell>
          <cell r="J3467">
            <v>3463</v>
          </cell>
        </row>
        <row r="3468">
          <cell r="I3468">
            <v>34640000</v>
          </cell>
          <cell r="J3468">
            <v>3464</v>
          </cell>
        </row>
        <row r="3469">
          <cell r="I3469">
            <v>34650000</v>
          </cell>
          <cell r="J3469">
            <v>3465</v>
          </cell>
        </row>
        <row r="3470">
          <cell r="I3470">
            <v>34660000</v>
          </cell>
          <cell r="J3470">
            <v>3466</v>
          </cell>
        </row>
        <row r="3471">
          <cell r="I3471">
            <v>34670000</v>
          </cell>
          <cell r="J3471">
            <v>3467</v>
          </cell>
        </row>
        <row r="3472">
          <cell r="I3472">
            <v>34680000</v>
          </cell>
          <cell r="J3472">
            <v>3468</v>
          </cell>
        </row>
        <row r="3473">
          <cell r="I3473">
            <v>34690000</v>
          </cell>
          <cell r="J3473">
            <v>3469</v>
          </cell>
        </row>
        <row r="3474">
          <cell r="I3474">
            <v>34700000</v>
          </cell>
          <cell r="J3474">
            <v>3470</v>
          </cell>
        </row>
        <row r="3475">
          <cell r="I3475">
            <v>34710000</v>
          </cell>
          <cell r="J3475">
            <v>3471</v>
          </cell>
        </row>
        <row r="3476">
          <cell r="I3476">
            <v>34720000</v>
          </cell>
          <cell r="J3476">
            <v>3472</v>
          </cell>
        </row>
        <row r="3477">
          <cell r="I3477">
            <v>34730000</v>
          </cell>
          <cell r="J3477">
            <v>3473</v>
          </cell>
        </row>
        <row r="3478">
          <cell r="I3478">
            <v>34740000</v>
          </cell>
          <cell r="J3478">
            <v>3474</v>
          </cell>
        </row>
        <row r="3479">
          <cell r="I3479">
            <v>34750000</v>
          </cell>
          <cell r="J3479">
            <v>3475</v>
          </cell>
        </row>
        <row r="3480">
          <cell r="I3480">
            <v>34760000</v>
          </cell>
          <cell r="J3480">
            <v>3476</v>
          </cell>
        </row>
        <row r="3481">
          <cell r="I3481">
            <v>34770000</v>
          </cell>
          <cell r="J3481">
            <v>3477</v>
          </cell>
        </row>
        <row r="3482">
          <cell r="I3482">
            <v>34780000</v>
          </cell>
          <cell r="J3482">
            <v>3478</v>
          </cell>
        </row>
        <row r="3483">
          <cell r="I3483">
            <v>34790000</v>
          </cell>
          <cell r="J3483">
            <v>3479</v>
          </cell>
        </row>
        <row r="3484">
          <cell r="I3484">
            <v>34800000</v>
          </cell>
          <cell r="J3484">
            <v>3480</v>
          </cell>
        </row>
        <row r="3485">
          <cell r="I3485">
            <v>34810000</v>
          </cell>
          <cell r="J3485">
            <v>3481</v>
          </cell>
        </row>
        <row r="3486">
          <cell r="I3486">
            <v>34820000</v>
          </cell>
          <cell r="J3486">
            <v>3482</v>
          </cell>
        </row>
        <row r="3487">
          <cell r="I3487">
            <v>34830000</v>
          </cell>
          <cell r="J3487">
            <v>3483</v>
          </cell>
        </row>
        <row r="3488">
          <cell r="I3488">
            <v>34840000</v>
          </cell>
          <cell r="J3488">
            <v>3484</v>
          </cell>
        </row>
        <row r="3489">
          <cell r="I3489">
            <v>34850000</v>
          </cell>
          <cell r="J3489">
            <v>3485</v>
          </cell>
        </row>
        <row r="3490">
          <cell r="I3490">
            <v>34860000</v>
          </cell>
          <cell r="J3490">
            <v>3486</v>
          </cell>
        </row>
        <row r="3491">
          <cell r="I3491">
            <v>34870000</v>
          </cell>
          <cell r="J3491">
            <v>3487</v>
          </cell>
        </row>
        <row r="3492">
          <cell r="I3492">
            <v>34880000</v>
          </cell>
          <cell r="J3492">
            <v>3488</v>
          </cell>
        </row>
        <row r="3493">
          <cell r="I3493">
            <v>34890000</v>
          </cell>
          <cell r="J3493">
            <v>3489</v>
          </cell>
        </row>
        <row r="3494">
          <cell r="I3494">
            <v>34900000</v>
          </cell>
          <cell r="J3494">
            <v>3490</v>
          </cell>
        </row>
        <row r="3495">
          <cell r="I3495">
            <v>34910000</v>
          </cell>
          <cell r="J3495">
            <v>3491</v>
          </cell>
        </row>
        <row r="3496">
          <cell r="I3496">
            <v>34920000</v>
          </cell>
          <cell r="J3496">
            <v>3492</v>
          </cell>
        </row>
        <row r="3497">
          <cell r="I3497">
            <v>34930000</v>
          </cell>
          <cell r="J3497">
            <v>3493</v>
          </cell>
        </row>
        <row r="3498">
          <cell r="I3498">
            <v>34940000</v>
          </cell>
          <cell r="J3498">
            <v>3494</v>
          </cell>
        </row>
        <row r="3499">
          <cell r="I3499">
            <v>34950000</v>
          </cell>
          <cell r="J3499">
            <v>3495</v>
          </cell>
        </row>
        <row r="3500">
          <cell r="I3500">
            <v>34960000</v>
          </cell>
          <cell r="J3500">
            <v>3496</v>
          </cell>
        </row>
        <row r="3501">
          <cell r="I3501">
            <v>34970000</v>
          </cell>
          <cell r="J3501">
            <v>3497</v>
          </cell>
        </row>
        <row r="3502">
          <cell r="I3502">
            <v>34980000</v>
          </cell>
          <cell r="J3502">
            <v>3498</v>
          </cell>
        </row>
        <row r="3503">
          <cell r="I3503">
            <v>34990000</v>
          </cell>
          <cell r="J3503">
            <v>3499</v>
          </cell>
        </row>
        <row r="3504">
          <cell r="I3504">
            <v>35000000</v>
          </cell>
          <cell r="J3504">
            <v>3500</v>
          </cell>
        </row>
        <row r="3505">
          <cell r="I3505">
            <v>35010000</v>
          </cell>
          <cell r="J3505">
            <v>3501</v>
          </cell>
        </row>
        <row r="3506">
          <cell r="I3506">
            <v>35020000</v>
          </cell>
          <cell r="J3506">
            <v>3502</v>
          </cell>
        </row>
        <row r="3507">
          <cell r="I3507">
            <v>35030000</v>
          </cell>
          <cell r="J3507">
            <v>3503</v>
          </cell>
        </row>
        <row r="3508">
          <cell r="I3508">
            <v>35040000</v>
          </cell>
          <cell r="J3508">
            <v>3504</v>
          </cell>
        </row>
        <row r="3509">
          <cell r="I3509">
            <v>35050000</v>
          </cell>
          <cell r="J3509">
            <v>3505</v>
          </cell>
        </row>
        <row r="3510">
          <cell r="I3510">
            <v>35060000</v>
          </cell>
          <cell r="J3510">
            <v>3506</v>
          </cell>
        </row>
        <row r="3511">
          <cell r="I3511">
            <v>35070000</v>
          </cell>
          <cell r="J3511">
            <v>3507</v>
          </cell>
        </row>
        <row r="3512">
          <cell r="I3512">
            <v>35080000</v>
          </cell>
          <cell r="J3512">
            <v>3508</v>
          </cell>
        </row>
        <row r="3513">
          <cell r="I3513">
            <v>35090000</v>
          </cell>
          <cell r="J3513">
            <v>3509</v>
          </cell>
        </row>
        <row r="3514">
          <cell r="I3514">
            <v>35100000</v>
          </cell>
          <cell r="J3514">
            <v>3510</v>
          </cell>
        </row>
        <row r="3515">
          <cell r="I3515">
            <v>35110000</v>
          </cell>
          <cell r="J3515">
            <v>3511</v>
          </cell>
        </row>
        <row r="3516">
          <cell r="I3516">
            <v>35120000</v>
          </cell>
          <cell r="J3516">
            <v>3512</v>
          </cell>
        </row>
        <row r="3517">
          <cell r="I3517">
            <v>35130000</v>
          </cell>
          <cell r="J3517">
            <v>3513</v>
          </cell>
        </row>
        <row r="3518">
          <cell r="I3518">
            <v>35140000</v>
          </cell>
          <cell r="J3518">
            <v>3514</v>
          </cell>
        </row>
        <row r="3519">
          <cell r="I3519">
            <v>35150000</v>
          </cell>
          <cell r="J3519">
            <v>3515</v>
          </cell>
        </row>
        <row r="3520">
          <cell r="I3520">
            <v>35160000</v>
          </cell>
          <cell r="J3520">
            <v>3516</v>
          </cell>
        </row>
        <row r="3521">
          <cell r="I3521">
            <v>35170000</v>
          </cell>
          <cell r="J3521">
            <v>3517</v>
          </cell>
        </row>
        <row r="3522">
          <cell r="I3522">
            <v>35180000</v>
          </cell>
          <cell r="J3522">
            <v>3518</v>
          </cell>
        </row>
        <row r="3523">
          <cell r="I3523">
            <v>35190000</v>
          </cell>
          <cell r="J3523">
            <v>3519</v>
          </cell>
        </row>
        <row r="3524">
          <cell r="I3524">
            <v>35200000</v>
          </cell>
          <cell r="J3524">
            <v>3520</v>
          </cell>
        </row>
        <row r="3525">
          <cell r="I3525">
            <v>35210000</v>
          </cell>
          <cell r="J3525">
            <v>3521</v>
          </cell>
        </row>
        <row r="3526">
          <cell r="I3526">
            <v>35220000</v>
          </cell>
          <cell r="J3526">
            <v>3522</v>
          </cell>
        </row>
        <row r="3527">
          <cell r="I3527">
            <v>35230000</v>
          </cell>
          <cell r="J3527">
            <v>3523</v>
          </cell>
        </row>
        <row r="3528">
          <cell r="I3528">
            <v>35240000</v>
          </cell>
          <cell r="J3528">
            <v>3524</v>
          </cell>
        </row>
        <row r="3529">
          <cell r="I3529">
            <v>35250000</v>
          </cell>
          <cell r="J3529">
            <v>3525</v>
          </cell>
        </row>
        <row r="3530">
          <cell r="I3530">
            <v>35260000</v>
          </cell>
          <cell r="J3530">
            <v>3526</v>
          </cell>
        </row>
        <row r="3531">
          <cell r="I3531">
            <v>35270000</v>
          </cell>
          <cell r="J3531">
            <v>3527</v>
          </cell>
        </row>
        <row r="3532">
          <cell r="I3532">
            <v>35280000</v>
          </cell>
          <cell r="J3532">
            <v>3528</v>
          </cell>
        </row>
        <row r="3533">
          <cell r="I3533">
            <v>35290000</v>
          </cell>
          <cell r="J3533">
            <v>3529</v>
          </cell>
        </row>
        <row r="3534">
          <cell r="I3534">
            <v>35300000</v>
          </cell>
          <cell r="J3534">
            <v>3530</v>
          </cell>
        </row>
        <row r="3535">
          <cell r="I3535">
            <v>35310000</v>
          </cell>
          <cell r="J3535">
            <v>3531</v>
          </cell>
        </row>
        <row r="3536">
          <cell r="I3536">
            <v>35320000</v>
          </cell>
          <cell r="J3536">
            <v>3532</v>
          </cell>
        </row>
        <row r="3537">
          <cell r="I3537">
            <v>35330000</v>
          </cell>
          <cell r="J3537">
            <v>3533</v>
          </cell>
        </row>
        <row r="3538">
          <cell r="I3538">
            <v>35340000</v>
          </cell>
          <cell r="J3538">
            <v>3534</v>
          </cell>
        </row>
        <row r="3539">
          <cell r="I3539">
            <v>35350000</v>
          </cell>
          <cell r="J3539">
            <v>3535</v>
          </cell>
        </row>
        <row r="3540">
          <cell r="I3540">
            <v>35360000</v>
          </cell>
          <cell r="J3540">
            <v>3536</v>
          </cell>
        </row>
        <row r="3541">
          <cell r="I3541">
            <v>35370000</v>
          </cell>
          <cell r="J3541">
            <v>3537</v>
          </cell>
        </row>
        <row r="3542">
          <cell r="I3542">
            <v>35380000</v>
          </cell>
          <cell r="J3542">
            <v>3538</v>
          </cell>
        </row>
        <row r="3543">
          <cell r="I3543">
            <v>35390000</v>
          </cell>
          <cell r="J3543">
            <v>3539</v>
          </cell>
        </row>
        <row r="3544">
          <cell r="I3544">
            <v>35400000</v>
          </cell>
          <cell r="J3544">
            <v>3540</v>
          </cell>
        </row>
        <row r="3545">
          <cell r="I3545">
            <v>35410000</v>
          </cell>
          <cell r="J3545">
            <v>3541</v>
          </cell>
        </row>
        <row r="3546">
          <cell r="I3546">
            <v>35420000</v>
          </cell>
          <cell r="J3546">
            <v>3542</v>
          </cell>
        </row>
        <row r="3547">
          <cell r="I3547">
            <v>35430000</v>
          </cell>
          <cell r="J3547">
            <v>3543</v>
          </cell>
        </row>
        <row r="3548">
          <cell r="I3548">
            <v>35440000</v>
          </cell>
          <cell r="J3548">
            <v>3544</v>
          </cell>
        </row>
        <row r="3549">
          <cell r="I3549">
            <v>35450000</v>
          </cell>
          <cell r="J3549">
            <v>3545</v>
          </cell>
        </row>
        <row r="3550">
          <cell r="I3550">
            <v>35460000</v>
          </cell>
          <cell r="J3550">
            <v>3546</v>
          </cell>
        </row>
        <row r="3551">
          <cell r="I3551">
            <v>35470000</v>
          </cell>
          <cell r="J3551">
            <v>3547</v>
          </cell>
        </row>
        <row r="3552">
          <cell r="I3552">
            <v>35480000</v>
          </cell>
          <cell r="J3552">
            <v>3548</v>
          </cell>
        </row>
        <row r="3553">
          <cell r="I3553">
            <v>35490000</v>
          </cell>
          <cell r="J3553">
            <v>3549</v>
          </cell>
        </row>
        <row r="3554">
          <cell r="I3554">
            <v>35500000</v>
          </cell>
          <cell r="J3554">
            <v>3550</v>
          </cell>
        </row>
        <row r="3555">
          <cell r="I3555">
            <v>35510000</v>
          </cell>
          <cell r="J3555">
            <v>3551</v>
          </cell>
        </row>
        <row r="3556">
          <cell r="I3556">
            <v>35520000</v>
          </cell>
          <cell r="J3556">
            <v>3552</v>
          </cell>
        </row>
        <row r="3557">
          <cell r="I3557">
            <v>35530000</v>
          </cell>
          <cell r="J3557">
            <v>3553</v>
          </cell>
        </row>
        <row r="3558">
          <cell r="I3558">
            <v>35540000</v>
          </cell>
          <cell r="J3558">
            <v>3554</v>
          </cell>
        </row>
        <row r="3559">
          <cell r="I3559">
            <v>35550000</v>
          </cell>
          <cell r="J3559">
            <v>3555</v>
          </cell>
        </row>
        <row r="3560">
          <cell r="I3560">
            <v>35560000</v>
          </cell>
          <cell r="J3560">
            <v>3556</v>
          </cell>
        </row>
        <row r="3561">
          <cell r="I3561">
            <v>35570000</v>
          </cell>
          <cell r="J3561">
            <v>3557</v>
          </cell>
        </row>
        <row r="3562">
          <cell r="I3562">
            <v>35580000</v>
          </cell>
          <cell r="J3562">
            <v>3558</v>
          </cell>
        </row>
        <row r="3563">
          <cell r="I3563">
            <v>35590000</v>
          </cell>
          <cell r="J3563">
            <v>3559</v>
          </cell>
        </row>
        <row r="3564">
          <cell r="I3564">
            <v>35600000</v>
          </cell>
          <cell r="J3564">
            <v>3560</v>
          </cell>
        </row>
        <row r="3565">
          <cell r="I3565">
            <v>35610000</v>
          </cell>
          <cell r="J3565">
            <v>3561</v>
          </cell>
        </row>
        <row r="3566">
          <cell r="I3566">
            <v>35620000</v>
          </cell>
          <cell r="J3566">
            <v>3562</v>
          </cell>
        </row>
        <row r="3567">
          <cell r="I3567">
            <v>35630000</v>
          </cell>
          <cell r="J3567">
            <v>3563</v>
          </cell>
        </row>
        <row r="3568">
          <cell r="I3568">
            <v>35640000</v>
          </cell>
          <cell r="J3568">
            <v>3564</v>
          </cell>
        </row>
        <row r="3569">
          <cell r="I3569">
            <v>35650000</v>
          </cell>
          <cell r="J3569">
            <v>3565</v>
          </cell>
        </row>
        <row r="3570">
          <cell r="I3570">
            <v>35660000</v>
          </cell>
          <cell r="J3570">
            <v>3566</v>
          </cell>
        </row>
        <row r="3571">
          <cell r="I3571">
            <v>35670000</v>
          </cell>
          <cell r="J3571">
            <v>3567</v>
          </cell>
        </row>
        <row r="3572">
          <cell r="I3572">
            <v>35680000</v>
          </cell>
          <cell r="J3572">
            <v>3568</v>
          </cell>
        </row>
        <row r="3573">
          <cell r="I3573">
            <v>35690000</v>
          </cell>
          <cell r="J3573">
            <v>3569</v>
          </cell>
        </row>
        <row r="3574">
          <cell r="I3574">
            <v>35700000</v>
          </cell>
          <cell r="J3574">
            <v>3570</v>
          </cell>
        </row>
        <row r="3575">
          <cell r="I3575">
            <v>35710000</v>
          </cell>
          <cell r="J3575">
            <v>3571</v>
          </cell>
        </row>
        <row r="3576">
          <cell r="I3576">
            <v>35720000</v>
          </cell>
          <cell r="J3576">
            <v>3572</v>
          </cell>
        </row>
        <row r="3577">
          <cell r="I3577">
            <v>35730000</v>
          </cell>
          <cell r="J3577">
            <v>3573</v>
          </cell>
        </row>
        <row r="3578">
          <cell r="I3578">
            <v>35740000</v>
          </cell>
          <cell r="J3578">
            <v>3574</v>
          </cell>
        </row>
        <row r="3579">
          <cell r="I3579">
            <v>35750000</v>
          </cell>
          <cell r="J3579">
            <v>3575</v>
          </cell>
        </row>
        <row r="3580">
          <cell r="I3580">
            <v>35760000</v>
          </cell>
          <cell r="J3580">
            <v>3576</v>
          </cell>
        </row>
        <row r="3581">
          <cell r="I3581">
            <v>35770000</v>
          </cell>
          <cell r="J3581">
            <v>3577</v>
          </cell>
        </row>
        <row r="3582">
          <cell r="I3582">
            <v>35780000</v>
          </cell>
          <cell r="J3582">
            <v>3578</v>
          </cell>
        </row>
        <row r="3583">
          <cell r="I3583">
            <v>35790000</v>
          </cell>
          <cell r="J3583">
            <v>3579</v>
          </cell>
        </row>
        <row r="3584">
          <cell r="I3584">
            <v>35800000</v>
          </cell>
          <cell r="J3584">
            <v>3580</v>
          </cell>
        </row>
        <row r="3585">
          <cell r="I3585">
            <v>35810000</v>
          </cell>
          <cell r="J3585">
            <v>3581</v>
          </cell>
        </row>
        <row r="3586">
          <cell r="I3586">
            <v>35820000</v>
          </cell>
          <cell r="J3586">
            <v>3582</v>
          </cell>
        </row>
        <row r="3587">
          <cell r="I3587">
            <v>35830000</v>
          </cell>
          <cell r="J3587">
            <v>3583</v>
          </cell>
        </row>
        <row r="3588">
          <cell r="I3588">
            <v>35840000</v>
          </cell>
          <cell r="J3588">
            <v>3584</v>
          </cell>
        </row>
        <row r="3589">
          <cell r="I3589">
            <v>35850000</v>
          </cell>
          <cell r="J3589">
            <v>3585</v>
          </cell>
        </row>
        <row r="3590">
          <cell r="I3590">
            <v>35860000</v>
          </cell>
          <cell r="J3590">
            <v>3586</v>
          </cell>
        </row>
        <row r="3591">
          <cell r="I3591">
            <v>35870000</v>
          </cell>
          <cell r="J3591">
            <v>3587</v>
          </cell>
        </row>
        <row r="3592">
          <cell r="I3592">
            <v>35880000</v>
          </cell>
          <cell r="J3592">
            <v>3588</v>
          </cell>
        </row>
        <row r="3593">
          <cell r="I3593">
            <v>35890000</v>
          </cell>
          <cell r="J3593">
            <v>3589</v>
          </cell>
        </row>
        <row r="3594">
          <cell r="I3594">
            <v>35900000</v>
          </cell>
          <cell r="J3594">
            <v>3590</v>
          </cell>
        </row>
        <row r="3595">
          <cell r="I3595">
            <v>35910000</v>
          </cell>
          <cell r="J3595">
            <v>3591</v>
          </cell>
        </row>
        <row r="3596">
          <cell r="I3596">
            <v>35920000</v>
          </cell>
          <cell r="J3596">
            <v>3592</v>
          </cell>
        </row>
        <row r="3597">
          <cell r="I3597">
            <v>35930000</v>
          </cell>
          <cell r="J3597">
            <v>3593</v>
          </cell>
        </row>
        <row r="3598">
          <cell r="I3598">
            <v>35940000</v>
          </cell>
          <cell r="J3598">
            <v>3594</v>
          </cell>
        </row>
        <row r="3599">
          <cell r="I3599">
            <v>35950000</v>
          </cell>
          <cell r="J3599">
            <v>3595</v>
          </cell>
        </row>
        <row r="3600">
          <cell r="I3600">
            <v>35960000</v>
          </cell>
          <cell r="J3600">
            <v>3596</v>
          </cell>
        </row>
        <row r="3601">
          <cell r="I3601">
            <v>35970000</v>
          </cell>
          <cell r="J3601">
            <v>3597</v>
          </cell>
        </row>
        <row r="3602">
          <cell r="I3602">
            <v>35980000</v>
          </cell>
          <cell r="J3602">
            <v>3598</v>
          </cell>
        </row>
        <row r="3603">
          <cell r="I3603">
            <v>35990000</v>
          </cell>
          <cell r="J3603">
            <v>3599</v>
          </cell>
        </row>
        <row r="3604">
          <cell r="I3604">
            <v>36000000</v>
          </cell>
          <cell r="J3604">
            <v>3600</v>
          </cell>
        </row>
        <row r="3605">
          <cell r="I3605">
            <v>36010000</v>
          </cell>
          <cell r="J3605">
            <v>3601</v>
          </cell>
        </row>
        <row r="3606">
          <cell r="I3606">
            <v>36020000</v>
          </cell>
          <cell r="J3606">
            <v>3602</v>
          </cell>
        </row>
        <row r="3607">
          <cell r="I3607">
            <v>36030000</v>
          </cell>
          <cell r="J3607">
            <v>3603</v>
          </cell>
        </row>
        <row r="3608">
          <cell r="I3608">
            <v>36040000</v>
          </cell>
          <cell r="J3608">
            <v>3604</v>
          </cell>
        </row>
        <row r="3609">
          <cell r="I3609">
            <v>36050000</v>
          </cell>
          <cell r="J3609">
            <v>3605</v>
          </cell>
        </row>
        <row r="3610">
          <cell r="I3610">
            <v>36060000</v>
          </cell>
          <cell r="J3610">
            <v>3606</v>
          </cell>
        </row>
        <row r="3611">
          <cell r="I3611">
            <v>36070000</v>
          </cell>
          <cell r="J3611">
            <v>3607</v>
          </cell>
        </row>
        <row r="3612">
          <cell r="I3612">
            <v>36080000</v>
          </cell>
          <cell r="J3612">
            <v>3608</v>
          </cell>
        </row>
        <row r="3613">
          <cell r="I3613">
            <v>36090000</v>
          </cell>
          <cell r="J3613">
            <v>3609</v>
          </cell>
        </row>
        <row r="3614">
          <cell r="I3614">
            <v>36100000</v>
          </cell>
          <cell r="J3614">
            <v>3610</v>
          </cell>
        </row>
        <row r="3615">
          <cell r="I3615">
            <v>36110000</v>
          </cell>
          <cell r="J3615">
            <v>3611</v>
          </cell>
        </row>
        <row r="3616">
          <cell r="I3616">
            <v>36120000</v>
          </cell>
          <cell r="J3616">
            <v>3612</v>
          </cell>
        </row>
        <row r="3617">
          <cell r="I3617">
            <v>36130000</v>
          </cell>
          <cell r="J3617">
            <v>3613</v>
          </cell>
        </row>
        <row r="3618">
          <cell r="I3618">
            <v>36140000</v>
          </cell>
          <cell r="J3618">
            <v>3614</v>
          </cell>
        </row>
        <row r="3619">
          <cell r="I3619">
            <v>36150000</v>
          </cell>
          <cell r="J3619">
            <v>3615</v>
          </cell>
        </row>
        <row r="3620">
          <cell r="I3620">
            <v>36160000</v>
          </cell>
          <cell r="J3620">
            <v>3616</v>
          </cell>
        </row>
        <row r="3621">
          <cell r="I3621">
            <v>36170000</v>
          </cell>
          <cell r="J3621">
            <v>3617</v>
          </cell>
        </row>
        <row r="3622">
          <cell r="I3622">
            <v>36180000</v>
          </cell>
          <cell r="J3622">
            <v>3618</v>
          </cell>
        </row>
        <row r="3623">
          <cell r="I3623">
            <v>36190000</v>
          </cell>
          <cell r="J3623">
            <v>3619</v>
          </cell>
        </row>
        <row r="3624">
          <cell r="I3624">
            <v>36200000</v>
          </cell>
          <cell r="J3624">
            <v>3620</v>
          </cell>
        </row>
        <row r="3625">
          <cell r="I3625">
            <v>36210000</v>
          </cell>
          <cell r="J3625">
            <v>3621</v>
          </cell>
        </row>
        <row r="3626">
          <cell r="I3626">
            <v>36220000</v>
          </cell>
          <cell r="J3626">
            <v>3622</v>
          </cell>
        </row>
        <row r="3627">
          <cell r="I3627">
            <v>36230000</v>
          </cell>
          <cell r="J3627">
            <v>3623</v>
          </cell>
        </row>
        <row r="3628">
          <cell r="I3628">
            <v>36240000</v>
          </cell>
          <cell r="J3628">
            <v>3624</v>
          </cell>
        </row>
        <row r="3629">
          <cell r="I3629">
            <v>36250000</v>
          </cell>
          <cell r="J3629">
            <v>3625</v>
          </cell>
        </row>
        <row r="3630">
          <cell r="I3630">
            <v>36260000</v>
          </cell>
          <cell r="J3630">
            <v>3626</v>
          </cell>
        </row>
        <row r="3631">
          <cell r="I3631">
            <v>36270000</v>
          </cell>
          <cell r="J3631">
            <v>3627</v>
          </cell>
        </row>
        <row r="3632">
          <cell r="I3632">
            <v>36280000</v>
          </cell>
          <cell r="J3632">
            <v>3628</v>
          </cell>
        </row>
        <row r="3633">
          <cell r="I3633">
            <v>36290000</v>
          </cell>
          <cell r="J3633">
            <v>3629</v>
          </cell>
        </row>
        <row r="3634">
          <cell r="I3634">
            <v>36300000</v>
          </cell>
          <cell r="J3634">
            <v>3630</v>
          </cell>
        </row>
        <row r="3635">
          <cell r="I3635">
            <v>36310000</v>
          </cell>
          <cell r="J3635">
            <v>3631</v>
          </cell>
        </row>
        <row r="3636">
          <cell r="I3636">
            <v>36320000</v>
          </cell>
          <cell r="J3636">
            <v>3632</v>
          </cell>
        </row>
        <row r="3637">
          <cell r="I3637">
            <v>36330000</v>
          </cell>
          <cell r="J3637">
            <v>3633</v>
          </cell>
        </row>
        <row r="3638">
          <cell r="I3638">
            <v>36340000</v>
          </cell>
          <cell r="J3638">
            <v>3634</v>
          </cell>
        </row>
        <row r="3639">
          <cell r="I3639">
            <v>36350000</v>
          </cell>
          <cell r="J3639">
            <v>3635</v>
          </cell>
        </row>
        <row r="3640">
          <cell r="I3640">
            <v>36360000</v>
          </cell>
          <cell r="J3640">
            <v>3636</v>
          </cell>
        </row>
        <row r="3641">
          <cell r="I3641">
            <v>36370000</v>
          </cell>
          <cell r="J3641">
            <v>3637</v>
          </cell>
        </row>
        <row r="3642">
          <cell r="I3642">
            <v>36380000</v>
          </cell>
          <cell r="J3642">
            <v>3638</v>
          </cell>
        </row>
        <row r="3643">
          <cell r="I3643">
            <v>36390000</v>
          </cell>
          <cell r="J3643">
            <v>3639</v>
          </cell>
        </row>
        <row r="3644">
          <cell r="I3644">
            <v>36400000</v>
          </cell>
          <cell r="J3644">
            <v>3640</v>
          </cell>
        </row>
        <row r="3645">
          <cell r="I3645">
            <v>36410000</v>
          </cell>
          <cell r="J3645">
            <v>3641</v>
          </cell>
        </row>
        <row r="3646">
          <cell r="I3646">
            <v>36420000</v>
          </cell>
          <cell r="J3646">
            <v>3642</v>
          </cell>
        </row>
        <row r="3647">
          <cell r="I3647">
            <v>36430000</v>
          </cell>
          <cell r="J3647">
            <v>3643</v>
          </cell>
        </row>
        <row r="3648">
          <cell r="I3648">
            <v>36440000</v>
          </cell>
          <cell r="J3648">
            <v>3644</v>
          </cell>
        </row>
        <row r="3649">
          <cell r="I3649">
            <v>36450000</v>
          </cell>
          <cell r="J3649">
            <v>3645</v>
          </cell>
        </row>
        <row r="3650">
          <cell r="I3650">
            <v>36460000</v>
          </cell>
          <cell r="J3650">
            <v>3646</v>
          </cell>
        </row>
        <row r="3651">
          <cell r="I3651">
            <v>36470000</v>
          </cell>
          <cell r="J3651">
            <v>3647</v>
          </cell>
        </row>
        <row r="3652">
          <cell r="I3652">
            <v>36480000</v>
          </cell>
          <cell r="J3652">
            <v>3648</v>
          </cell>
        </row>
        <row r="3653">
          <cell r="I3653">
            <v>36490000</v>
          </cell>
          <cell r="J3653">
            <v>3649</v>
          </cell>
        </row>
        <row r="3654">
          <cell r="I3654">
            <v>36500000</v>
          </cell>
          <cell r="J3654">
            <v>3650</v>
          </cell>
        </row>
        <row r="3655">
          <cell r="I3655">
            <v>36510000</v>
          </cell>
          <cell r="J3655">
            <v>3651</v>
          </cell>
        </row>
        <row r="3656">
          <cell r="I3656">
            <v>36520000</v>
          </cell>
          <cell r="J3656">
            <v>3652</v>
          </cell>
        </row>
        <row r="3657">
          <cell r="I3657">
            <v>36530000</v>
          </cell>
          <cell r="J3657">
            <v>3653</v>
          </cell>
        </row>
        <row r="3658">
          <cell r="I3658">
            <v>36540000</v>
          </cell>
          <cell r="J3658">
            <v>3654</v>
          </cell>
        </row>
        <row r="3659">
          <cell r="I3659">
            <v>36550000</v>
          </cell>
          <cell r="J3659">
            <v>3655</v>
          </cell>
        </row>
        <row r="3660">
          <cell r="I3660">
            <v>36560000</v>
          </cell>
          <cell r="J3660">
            <v>3656</v>
          </cell>
        </row>
        <row r="3661">
          <cell r="I3661">
            <v>36570000</v>
          </cell>
          <cell r="J3661">
            <v>3657</v>
          </cell>
        </row>
        <row r="3662">
          <cell r="I3662">
            <v>36580000</v>
          </cell>
          <cell r="J3662">
            <v>3658</v>
          </cell>
        </row>
        <row r="3663">
          <cell r="I3663">
            <v>36590000</v>
          </cell>
          <cell r="J3663">
            <v>3659</v>
          </cell>
        </row>
        <row r="3664">
          <cell r="I3664">
            <v>36600000</v>
          </cell>
          <cell r="J3664">
            <v>3660</v>
          </cell>
        </row>
        <row r="3665">
          <cell r="I3665">
            <v>36610000</v>
          </cell>
          <cell r="J3665">
            <v>3661</v>
          </cell>
        </row>
        <row r="3666">
          <cell r="I3666">
            <v>36620000</v>
          </cell>
          <cell r="J3666">
            <v>3662</v>
          </cell>
        </row>
        <row r="3667">
          <cell r="I3667">
            <v>36630000</v>
          </cell>
          <cell r="J3667">
            <v>3663</v>
          </cell>
        </row>
        <row r="3668">
          <cell r="I3668">
            <v>36640000</v>
          </cell>
          <cell r="J3668">
            <v>3664</v>
          </cell>
        </row>
        <row r="3669">
          <cell r="I3669">
            <v>36650000</v>
          </cell>
          <cell r="J3669">
            <v>3665</v>
          </cell>
        </row>
        <row r="3670">
          <cell r="I3670">
            <v>36660000</v>
          </cell>
          <cell r="J3670">
            <v>3666</v>
          </cell>
        </row>
        <row r="3671">
          <cell r="I3671">
            <v>36670000</v>
          </cell>
          <cell r="J3671">
            <v>3667</v>
          </cell>
        </row>
        <row r="3672">
          <cell r="I3672">
            <v>36680000</v>
          </cell>
          <cell r="J3672">
            <v>3668</v>
          </cell>
        </row>
        <row r="3673">
          <cell r="I3673">
            <v>36690000</v>
          </cell>
          <cell r="J3673">
            <v>3669</v>
          </cell>
        </row>
        <row r="3674">
          <cell r="I3674">
            <v>36700000</v>
          </cell>
          <cell r="J3674">
            <v>3670</v>
          </cell>
        </row>
        <row r="3675">
          <cell r="I3675">
            <v>36710000</v>
          </cell>
          <cell r="J3675">
            <v>3671</v>
          </cell>
        </row>
        <row r="3676">
          <cell r="I3676">
            <v>36720000</v>
          </cell>
          <cell r="J3676">
            <v>3672</v>
          </cell>
        </row>
        <row r="3677">
          <cell r="I3677">
            <v>36730000</v>
          </cell>
          <cell r="J3677">
            <v>3673</v>
          </cell>
        </row>
        <row r="3678">
          <cell r="I3678">
            <v>36740000</v>
          </cell>
          <cell r="J3678">
            <v>3674</v>
          </cell>
        </row>
        <row r="3679">
          <cell r="I3679">
            <v>36750000</v>
          </cell>
          <cell r="J3679">
            <v>3675</v>
          </cell>
        </row>
        <row r="3680">
          <cell r="I3680">
            <v>36760000</v>
          </cell>
          <cell r="J3680">
            <v>3676</v>
          </cell>
        </row>
        <row r="3681">
          <cell r="I3681">
            <v>36770000</v>
          </cell>
          <cell r="J3681">
            <v>3677</v>
          </cell>
        </row>
        <row r="3682">
          <cell r="I3682">
            <v>36780000</v>
          </cell>
          <cell r="J3682">
            <v>3678</v>
          </cell>
        </row>
        <row r="3683">
          <cell r="I3683">
            <v>36790000</v>
          </cell>
          <cell r="J3683">
            <v>3679</v>
          </cell>
        </row>
        <row r="3684">
          <cell r="I3684">
            <v>36800000</v>
          </cell>
          <cell r="J3684">
            <v>3680</v>
          </cell>
        </row>
        <row r="3685">
          <cell r="I3685">
            <v>36810000</v>
          </cell>
          <cell r="J3685">
            <v>3681</v>
          </cell>
        </row>
        <row r="3686">
          <cell r="I3686">
            <v>36820000</v>
          </cell>
          <cell r="J3686">
            <v>3682</v>
          </cell>
        </row>
        <row r="3687">
          <cell r="I3687">
            <v>36830000</v>
          </cell>
          <cell r="J3687">
            <v>3683</v>
          </cell>
        </row>
        <row r="3688">
          <cell r="I3688">
            <v>36840000</v>
          </cell>
          <cell r="J3688">
            <v>3684</v>
          </cell>
        </row>
        <row r="3689">
          <cell r="I3689">
            <v>36850000</v>
          </cell>
          <cell r="J3689">
            <v>3685</v>
          </cell>
        </row>
        <row r="3690">
          <cell r="I3690">
            <v>36860000</v>
          </cell>
          <cell r="J3690">
            <v>3686</v>
          </cell>
        </row>
        <row r="3691">
          <cell r="I3691">
            <v>36870000</v>
          </cell>
          <cell r="J3691">
            <v>3687</v>
          </cell>
        </row>
        <row r="3692">
          <cell r="I3692">
            <v>36880000</v>
          </cell>
          <cell r="J3692">
            <v>3688</v>
          </cell>
        </row>
        <row r="3693">
          <cell r="I3693">
            <v>36890000</v>
          </cell>
          <cell r="J3693">
            <v>3689</v>
          </cell>
        </row>
        <row r="3694">
          <cell r="I3694">
            <v>36900000</v>
          </cell>
          <cell r="J3694">
            <v>3690</v>
          </cell>
        </row>
        <row r="3695">
          <cell r="I3695">
            <v>36910000</v>
          </cell>
          <cell r="J3695">
            <v>3691</v>
          </cell>
        </row>
        <row r="3696">
          <cell r="I3696">
            <v>36920000</v>
          </cell>
          <cell r="J3696">
            <v>3692</v>
          </cell>
        </row>
        <row r="3697">
          <cell r="I3697">
            <v>36930000</v>
          </cell>
          <cell r="J3697">
            <v>3693</v>
          </cell>
        </row>
        <row r="3698">
          <cell r="I3698">
            <v>36940000</v>
          </cell>
          <cell r="J3698">
            <v>3694</v>
          </cell>
        </row>
        <row r="3699">
          <cell r="I3699">
            <v>36950000</v>
          </cell>
          <cell r="J3699">
            <v>3695</v>
          </cell>
        </row>
        <row r="3700">
          <cell r="I3700">
            <v>36960000</v>
          </cell>
          <cell r="J3700">
            <v>3696</v>
          </cell>
        </row>
        <row r="3701">
          <cell r="I3701">
            <v>36970000</v>
          </cell>
          <cell r="J3701">
            <v>3697</v>
          </cell>
        </row>
        <row r="3702">
          <cell r="I3702">
            <v>36980000</v>
          </cell>
          <cell r="J3702">
            <v>3698</v>
          </cell>
        </row>
        <row r="3703">
          <cell r="I3703">
            <v>36990000</v>
          </cell>
          <cell r="J3703">
            <v>3699</v>
          </cell>
        </row>
        <row r="3704">
          <cell r="I3704">
            <v>37000000</v>
          </cell>
          <cell r="J3704">
            <v>3700</v>
          </cell>
        </row>
        <row r="3705">
          <cell r="I3705">
            <v>37010000</v>
          </cell>
          <cell r="J3705">
            <v>3701</v>
          </cell>
        </row>
        <row r="3706">
          <cell r="I3706">
            <v>37020000</v>
          </cell>
          <cell r="J3706">
            <v>3702</v>
          </cell>
        </row>
        <row r="3707">
          <cell r="I3707">
            <v>37030000</v>
          </cell>
          <cell r="J3707">
            <v>3703</v>
          </cell>
        </row>
        <row r="3708">
          <cell r="I3708">
            <v>37040000</v>
          </cell>
          <cell r="J3708">
            <v>3704</v>
          </cell>
        </row>
        <row r="3709">
          <cell r="I3709">
            <v>37050000</v>
          </cell>
          <cell r="J3709">
            <v>3705</v>
          </cell>
        </row>
        <row r="3710">
          <cell r="I3710">
            <v>37060000</v>
          </cell>
          <cell r="J3710">
            <v>3706</v>
          </cell>
        </row>
        <row r="3711">
          <cell r="I3711">
            <v>37070000</v>
          </cell>
          <cell r="J3711">
            <v>3707</v>
          </cell>
        </row>
        <row r="3712">
          <cell r="I3712">
            <v>37080000</v>
          </cell>
          <cell r="J3712">
            <v>3708</v>
          </cell>
        </row>
        <row r="3713">
          <cell r="I3713">
            <v>37090000</v>
          </cell>
          <cell r="J3713">
            <v>3709</v>
          </cell>
        </row>
        <row r="3714">
          <cell r="I3714">
            <v>37100000</v>
          </cell>
          <cell r="J3714">
            <v>3710</v>
          </cell>
        </row>
        <row r="3715">
          <cell r="I3715">
            <v>37110000</v>
          </cell>
          <cell r="J3715">
            <v>3711</v>
          </cell>
        </row>
        <row r="3716">
          <cell r="I3716">
            <v>37120000</v>
          </cell>
          <cell r="J3716">
            <v>3712</v>
          </cell>
        </row>
        <row r="3717">
          <cell r="I3717">
            <v>37130000</v>
          </cell>
          <cell r="J3717">
            <v>3713</v>
          </cell>
        </row>
        <row r="3718">
          <cell r="I3718">
            <v>37140000</v>
          </cell>
          <cell r="J3718">
            <v>3714</v>
          </cell>
        </row>
        <row r="3719">
          <cell r="I3719">
            <v>37150000</v>
          </cell>
          <cell r="J3719">
            <v>3715</v>
          </cell>
        </row>
        <row r="3720">
          <cell r="I3720">
            <v>37160000</v>
          </cell>
          <cell r="J3720">
            <v>3716</v>
          </cell>
        </row>
        <row r="3721">
          <cell r="I3721">
            <v>37170000</v>
          </cell>
          <cell r="J3721">
            <v>3717</v>
          </cell>
        </row>
        <row r="3722">
          <cell r="I3722">
            <v>37180000</v>
          </cell>
          <cell r="J3722">
            <v>3718</v>
          </cell>
        </row>
        <row r="3723">
          <cell r="I3723">
            <v>37190000</v>
          </cell>
          <cell r="J3723">
            <v>3719</v>
          </cell>
        </row>
        <row r="3724">
          <cell r="I3724">
            <v>37200000</v>
          </cell>
          <cell r="J3724">
            <v>3720</v>
          </cell>
        </row>
        <row r="3725">
          <cell r="I3725">
            <v>37210000</v>
          </cell>
          <cell r="J3725">
            <v>3721</v>
          </cell>
        </row>
        <row r="3726">
          <cell r="I3726">
            <v>37220000</v>
          </cell>
          <cell r="J3726">
            <v>3722</v>
          </cell>
        </row>
        <row r="3727">
          <cell r="I3727">
            <v>37230000</v>
          </cell>
          <cell r="J3727">
            <v>3723</v>
          </cell>
        </row>
        <row r="3728">
          <cell r="I3728">
            <v>37240000</v>
          </cell>
          <cell r="J3728">
            <v>3724</v>
          </cell>
        </row>
        <row r="3729">
          <cell r="I3729">
            <v>37250000</v>
          </cell>
          <cell r="J3729">
            <v>3725</v>
          </cell>
        </row>
        <row r="3730">
          <cell r="I3730">
            <v>37260000</v>
          </cell>
          <cell r="J3730">
            <v>3726</v>
          </cell>
        </row>
        <row r="3731">
          <cell r="I3731">
            <v>37270000</v>
          </cell>
          <cell r="J3731">
            <v>3727</v>
          </cell>
        </row>
        <row r="3732">
          <cell r="I3732">
            <v>37280000</v>
          </cell>
          <cell r="J3732">
            <v>3728</v>
          </cell>
        </row>
        <row r="3733">
          <cell r="I3733">
            <v>37290000</v>
          </cell>
          <cell r="J3733">
            <v>3729</v>
          </cell>
        </row>
        <row r="3734">
          <cell r="I3734">
            <v>37300000</v>
          </cell>
          <cell r="J3734">
            <v>3730</v>
          </cell>
        </row>
        <row r="3735">
          <cell r="I3735">
            <v>37310000</v>
          </cell>
          <cell r="J3735">
            <v>3731</v>
          </cell>
        </row>
        <row r="3736">
          <cell r="I3736">
            <v>37320000</v>
          </cell>
          <cell r="J3736">
            <v>3732</v>
          </cell>
        </row>
        <row r="3737">
          <cell r="I3737">
            <v>37330000</v>
          </cell>
          <cell r="J3737">
            <v>3733</v>
          </cell>
        </row>
        <row r="3738">
          <cell r="I3738">
            <v>37340000</v>
          </cell>
          <cell r="J3738">
            <v>3734</v>
          </cell>
        </row>
        <row r="3739">
          <cell r="I3739">
            <v>37350000</v>
          </cell>
          <cell r="J3739">
            <v>3735</v>
          </cell>
        </row>
        <row r="3740">
          <cell r="I3740">
            <v>37360000</v>
          </cell>
          <cell r="J3740">
            <v>3736</v>
          </cell>
        </row>
        <row r="3741">
          <cell r="I3741">
            <v>37370000</v>
          </cell>
          <cell r="J3741">
            <v>3737</v>
          </cell>
        </row>
        <row r="3742">
          <cell r="I3742">
            <v>37380000</v>
          </cell>
          <cell r="J3742">
            <v>3738</v>
          </cell>
        </row>
        <row r="3743">
          <cell r="I3743">
            <v>37390000</v>
          </cell>
          <cell r="J3743">
            <v>3739</v>
          </cell>
        </row>
        <row r="3744">
          <cell r="I3744">
            <v>37400000</v>
          </cell>
          <cell r="J3744">
            <v>3740</v>
          </cell>
        </row>
        <row r="3745">
          <cell r="I3745">
            <v>37410000</v>
          </cell>
          <cell r="J3745">
            <v>3741</v>
          </cell>
        </row>
        <row r="3746">
          <cell r="I3746">
            <v>37420000</v>
          </cell>
          <cell r="J3746">
            <v>3742</v>
          </cell>
        </row>
        <row r="3747">
          <cell r="I3747">
            <v>37430000</v>
          </cell>
          <cell r="J3747">
            <v>3743</v>
          </cell>
        </row>
        <row r="3748">
          <cell r="I3748">
            <v>37440000</v>
          </cell>
          <cell r="J3748">
            <v>3744</v>
          </cell>
        </row>
        <row r="3749">
          <cell r="I3749">
            <v>37450000</v>
          </cell>
          <cell r="J3749">
            <v>3745</v>
          </cell>
        </row>
        <row r="3750">
          <cell r="I3750">
            <v>37460000</v>
          </cell>
          <cell r="J3750">
            <v>3746</v>
          </cell>
        </row>
        <row r="3751">
          <cell r="I3751">
            <v>37470000</v>
          </cell>
          <cell r="J3751">
            <v>3747</v>
          </cell>
        </row>
        <row r="3752">
          <cell r="I3752">
            <v>37480000</v>
          </cell>
          <cell r="J3752">
            <v>3748</v>
          </cell>
        </row>
        <row r="3753">
          <cell r="I3753">
            <v>37490000</v>
          </cell>
          <cell r="J3753">
            <v>3749</v>
          </cell>
        </row>
        <row r="3754">
          <cell r="I3754">
            <v>37500000</v>
          </cell>
          <cell r="J3754">
            <v>3750</v>
          </cell>
        </row>
        <row r="3755">
          <cell r="I3755">
            <v>37510000</v>
          </cell>
          <cell r="J3755">
            <v>3751</v>
          </cell>
        </row>
        <row r="3756">
          <cell r="I3756">
            <v>37520000</v>
          </cell>
          <cell r="J3756">
            <v>3752</v>
          </cell>
        </row>
        <row r="3757">
          <cell r="I3757">
            <v>37530000</v>
          </cell>
          <cell r="J3757">
            <v>3753</v>
          </cell>
        </row>
        <row r="3758">
          <cell r="I3758">
            <v>37540000</v>
          </cell>
          <cell r="J3758">
            <v>3754</v>
          </cell>
        </row>
        <row r="3759">
          <cell r="I3759">
            <v>37550000</v>
          </cell>
          <cell r="J3759">
            <v>3755</v>
          </cell>
        </row>
        <row r="3760">
          <cell r="I3760">
            <v>37560000</v>
          </cell>
          <cell r="J3760">
            <v>3756</v>
          </cell>
        </row>
        <row r="3761">
          <cell r="I3761">
            <v>37570000</v>
          </cell>
          <cell r="J3761">
            <v>3757</v>
          </cell>
        </row>
        <row r="3762">
          <cell r="I3762">
            <v>37580000</v>
          </cell>
          <cell r="J3762">
            <v>3758</v>
          </cell>
        </row>
        <row r="3763">
          <cell r="I3763">
            <v>37590000</v>
          </cell>
          <cell r="J3763">
            <v>3759</v>
          </cell>
        </row>
        <row r="3764">
          <cell r="I3764">
            <v>37600000</v>
          </cell>
          <cell r="J3764">
            <v>3760</v>
          </cell>
        </row>
        <row r="3765">
          <cell r="I3765">
            <v>37610000</v>
          </cell>
          <cell r="J3765">
            <v>3761</v>
          </cell>
        </row>
        <row r="3766">
          <cell r="I3766">
            <v>37620000</v>
          </cell>
          <cell r="J3766">
            <v>3762</v>
          </cell>
        </row>
        <row r="3767">
          <cell r="I3767">
            <v>37630000</v>
          </cell>
          <cell r="J3767">
            <v>3763</v>
          </cell>
        </row>
        <row r="3768">
          <cell r="I3768">
            <v>37640000</v>
          </cell>
          <cell r="J3768">
            <v>3764</v>
          </cell>
        </row>
        <row r="3769">
          <cell r="I3769">
            <v>37650000</v>
          </cell>
          <cell r="J3769">
            <v>3765</v>
          </cell>
        </row>
        <row r="3770">
          <cell r="I3770">
            <v>37660000</v>
          </cell>
          <cell r="J3770">
            <v>3766</v>
          </cell>
        </row>
        <row r="3771">
          <cell r="I3771">
            <v>37670000</v>
          </cell>
          <cell r="J3771">
            <v>3767</v>
          </cell>
        </row>
        <row r="3772">
          <cell r="I3772">
            <v>37680000</v>
          </cell>
          <cell r="J3772">
            <v>3768</v>
          </cell>
        </row>
        <row r="3773">
          <cell r="I3773">
            <v>37690000</v>
          </cell>
          <cell r="J3773">
            <v>3769</v>
          </cell>
        </row>
        <row r="3774">
          <cell r="I3774">
            <v>37700000</v>
          </cell>
          <cell r="J3774">
            <v>3770</v>
          </cell>
        </row>
        <row r="3775">
          <cell r="I3775">
            <v>37710000</v>
          </cell>
          <cell r="J3775">
            <v>3771</v>
          </cell>
        </row>
        <row r="3776">
          <cell r="I3776">
            <v>37720000</v>
          </cell>
          <cell r="J3776">
            <v>3772</v>
          </cell>
        </row>
        <row r="3777">
          <cell r="I3777">
            <v>37730000</v>
          </cell>
          <cell r="J3777">
            <v>3773</v>
          </cell>
        </row>
        <row r="3778">
          <cell r="I3778">
            <v>37740000</v>
          </cell>
          <cell r="J3778">
            <v>3774</v>
          </cell>
        </row>
        <row r="3779">
          <cell r="I3779">
            <v>37750000</v>
          </cell>
          <cell r="J3779">
            <v>3775</v>
          </cell>
        </row>
        <row r="3780">
          <cell r="I3780">
            <v>37760000</v>
          </cell>
          <cell r="J3780">
            <v>3776</v>
          </cell>
        </row>
        <row r="3781">
          <cell r="I3781">
            <v>37770000</v>
          </cell>
          <cell r="J3781">
            <v>3777</v>
          </cell>
        </row>
        <row r="3782">
          <cell r="I3782">
            <v>37780000</v>
          </cell>
          <cell r="J3782">
            <v>3778</v>
          </cell>
        </row>
        <row r="3783">
          <cell r="I3783">
            <v>37790000</v>
          </cell>
          <cell r="J3783">
            <v>3779</v>
          </cell>
        </row>
        <row r="3784">
          <cell r="I3784">
            <v>37800000</v>
          </cell>
          <cell r="J3784">
            <v>3780</v>
          </cell>
        </row>
        <row r="3785">
          <cell r="I3785">
            <v>37810000</v>
          </cell>
          <cell r="J3785">
            <v>3781</v>
          </cell>
        </row>
        <row r="3786">
          <cell r="I3786">
            <v>37820000</v>
          </cell>
          <cell r="J3786">
            <v>3782</v>
          </cell>
        </row>
        <row r="3787">
          <cell r="I3787">
            <v>37830000</v>
          </cell>
          <cell r="J3787">
            <v>3783</v>
          </cell>
        </row>
        <row r="3788">
          <cell r="I3788">
            <v>37840000</v>
          </cell>
          <cell r="J3788">
            <v>3784</v>
          </cell>
        </row>
        <row r="3789">
          <cell r="I3789">
            <v>37850000</v>
          </cell>
          <cell r="J3789">
            <v>3785</v>
          </cell>
        </row>
        <row r="3790">
          <cell r="I3790">
            <v>37860000</v>
          </cell>
          <cell r="J3790">
            <v>3786</v>
          </cell>
        </row>
        <row r="3791">
          <cell r="I3791">
            <v>37870000</v>
          </cell>
          <cell r="J3791">
            <v>3787</v>
          </cell>
        </row>
        <row r="3792">
          <cell r="I3792">
            <v>37880000</v>
          </cell>
          <cell r="J3792">
            <v>3788</v>
          </cell>
        </row>
        <row r="3793">
          <cell r="I3793">
            <v>37890000</v>
          </cell>
          <cell r="J3793">
            <v>3789</v>
          </cell>
        </row>
        <row r="3794">
          <cell r="I3794">
            <v>37900000</v>
          </cell>
          <cell r="J3794">
            <v>3790</v>
          </cell>
        </row>
        <row r="3795">
          <cell r="I3795">
            <v>37910000</v>
          </cell>
          <cell r="J3795">
            <v>3791</v>
          </cell>
        </row>
        <row r="3796">
          <cell r="I3796">
            <v>37920000</v>
          </cell>
          <cell r="J3796">
            <v>3792</v>
          </cell>
        </row>
        <row r="3797">
          <cell r="I3797">
            <v>37930000</v>
          </cell>
          <cell r="J3797">
            <v>3793</v>
          </cell>
        </row>
        <row r="3798">
          <cell r="I3798">
            <v>37940000</v>
          </cell>
          <cell r="J3798">
            <v>3794</v>
          </cell>
        </row>
        <row r="3799">
          <cell r="I3799">
            <v>37950000</v>
          </cell>
          <cell r="J3799">
            <v>3795</v>
          </cell>
        </row>
        <row r="3800">
          <cell r="I3800">
            <v>37960000</v>
          </cell>
          <cell r="J3800">
            <v>3796</v>
          </cell>
        </row>
        <row r="3801">
          <cell r="I3801">
            <v>37970000</v>
          </cell>
          <cell r="J3801">
            <v>3797</v>
          </cell>
        </row>
        <row r="3802">
          <cell r="I3802">
            <v>37980000</v>
          </cell>
          <cell r="J3802">
            <v>3798</v>
          </cell>
        </row>
        <row r="3803">
          <cell r="I3803">
            <v>37990000</v>
          </cell>
          <cell r="J3803">
            <v>3799</v>
          </cell>
        </row>
        <row r="3804">
          <cell r="I3804">
            <v>38000000</v>
          </cell>
          <cell r="J3804">
            <v>3800</v>
          </cell>
        </row>
        <row r="3805">
          <cell r="I3805">
            <v>38010000</v>
          </cell>
          <cell r="J3805">
            <v>3801</v>
          </cell>
        </row>
        <row r="3806">
          <cell r="I3806">
            <v>38020000</v>
          </cell>
          <cell r="J3806">
            <v>3802</v>
          </cell>
        </row>
        <row r="3807">
          <cell r="I3807">
            <v>38030000</v>
          </cell>
          <cell r="J3807">
            <v>3803</v>
          </cell>
        </row>
        <row r="3808">
          <cell r="I3808">
            <v>38040000</v>
          </cell>
          <cell r="J3808">
            <v>3804</v>
          </cell>
        </row>
        <row r="3809">
          <cell r="I3809">
            <v>38050000</v>
          </cell>
          <cell r="J3809">
            <v>3805</v>
          </cell>
        </row>
        <row r="3810">
          <cell r="I3810">
            <v>38060000</v>
          </cell>
          <cell r="J3810">
            <v>3806</v>
          </cell>
        </row>
        <row r="3811">
          <cell r="I3811">
            <v>38070000</v>
          </cell>
          <cell r="J3811">
            <v>3807</v>
          </cell>
        </row>
        <row r="3812">
          <cell r="I3812">
            <v>38080000</v>
          </cell>
          <cell r="J3812">
            <v>3808</v>
          </cell>
        </row>
        <row r="3813">
          <cell r="I3813">
            <v>38090000</v>
          </cell>
          <cell r="J3813">
            <v>3809</v>
          </cell>
        </row>
        <row r="3814">
          <cell r="I3814">
            <v>38100000</v>
          </cell>
          <cell r="J3814">
            <v>3810</v>
          </cell>
        </row>
        <row r="3815">
          <cell r="I3815">
            <v>38110000</v>
          </cell>
          <cell r="J3815">
            <v>3811</v>
          </cell>
        </row>
        <row r="3816">
          <cell r="I3816">
            <v>38120000</v>
          </cell>
          <cell r="J3816">
            <v>3812</v>
          </cell>
        </row>
        <row r="3817">
          <cell r="I3817">
            <v>38130000</v>
          </cell>
          <cell r="J3817">
            <v>3813</v>
          </cell>
        </row>
        <row r="3818">
          <cell r="I3818">
            <v>38140000</v>
          </cell>
          <cell r="J3818">
            <v>3814</v>
          </cell>
        </row>
        <row r="3819">
          <cell r="I3819">
            <v>38150000</v>
          </cell>
          <cell r="J3819">
            <v>3815</v>
          </cell>
        </row>
        <row r="3820">
          <cell r="I3820">
            <v>38160000</v>
          </cell>
          <cell r="J3820">
            <v>3816</v>
          </cell>
        </row>
        <row r="3821">
          <cell r="I3821">
            <v>38170000</v>
          </cell>
          <cell r="J3821">
            <v>3817</v>
          </cell>
        </row>
        <row r="3822">
          <cell r="I3822">
            <v>38180000</v>
          </cell>
          <cell r="J3822">
            <v>3818</v>
          </cell>
        </row>
        <row r="3823">
          <cell r="I3823">
            <v>38190000</v>
          </cell>
          <cell r="J3823">
            <v>3819</v>
          </cell>
        </row>
        <row r="3824">
          <cell r="I3824">
            <v>38200000</v>
          </cell>
          <cell r="J3824">
            <v>3820</v>
          </cell>
        </row>
        <row r="3825">
          <cell r="I3825">
            <v>38210000</v>
          </cell>
          <cell r="J3825">
            <v>3821</v>
          </cell>
        </row>
        <row r="3826">
          <cell r="I3826">
            <v>38220000</v>
          </cell>
          <cell r="J3826">
            <v>3822</v>
          </cell>
        </row>
        <row r="3827">
          <cell r="I3827">
            <v>38230000</v>
          </cell>
          <cell r="J3827">
            <v>3823</v>
          </cell>
        </row>
        <row r="3828">
          <cell r="I3828">
            <v>38240000</v>
          </cell>
          <cell r="J3828">
            <v>3824</v>
          </cell>
        </row>
        <row r="3829">
          <cell r="I3829">
            <v>38250000</v>
          </cell>
          <cell r="J3829">
            <v>3825</v>
          </cell>
        </row>
        <row r="3830">
          <cell r="I3830">
            <v>38260000</v>
          </cell>
          <cell r="J3830">
            <v>3826</v>
          </cell>
        </row>
        <row r="3831">
          <cell r="I3831">
            <v>38270000</v>
          </cell>
          <cell r="J3831">
            <v>3827</v>
          </cell>
        </row>
        <row r="3832">
          <cell r="I3832">
            <v>38280000</v>
          </cell>
          <cell r="J3832">
            <v>3828</v>
          </cell>
        </row>
        <row r="3833">
          <cell r="I3833">
            <v>38290000</v>
          </cell>
          <cell r="J3833">
            <v>3829</v>
          </cell>
        </row>
        <row r="3834">
          <cell r="I3834">
            <v>38300000</v>
          </cell>
          <cell r="J3834">
            <v>3830</v>
          </cell>
        </row>
        <row r="3835">
          <cell r="I3835">
            <v>38310000</v>
          </cell>
          <cell r="J3835">
            <v>3831</v>
          </cell>
        </row>
        <row r="3836">
          <cell r="I3836">
            <v>38320000</v>
          </cell>
          <cell r="J3836">
            <v>3832</v>
          </cell>
        </row>
        <row r="3837">
          <cell r="I3837">
            <v>38330000</v>
          </cell>
          <cell r="J3837">
            <v>3833</v>
          </cell>
        </row>
        <row r="3838">
          <cell r="I3838">
            <v>38340000</v>
          </cell>
          <cell r="J3838">
            <v>3834</v>
          </cell>
        </row>
        <row r="3839">
          <cell r="I3839">
            <v>38350000</v>
          </cell>
          <cell r="J3839">
            <v>3835</v>
          </cell>
        </row>
        <row r="3840">
          <cell r="I3840">
            <v>38360000</v>
          </cell>
          <cell r="J3840">
            <v>3836</v>
          </cell>
        </row>
        <row r="3841">
          <cell r="I3841">
            <v>38370000</v>
          </cell>
          <cell r="J3841">
            <v>3837</v>
          </cell>
        </row>
        <row r="3842">
          <cell r="I3842">
            <v>38380000</v>
          </cell>
          <cell r="J3842">
            <v>3838</v>
          </cell>
        </row>
        <row r="3843">
          <cell r="I3843">
            <v>38390000</v>
          </cell>
          <cell r="J3843">
            <v>3839</v>
          </cell>
        </row>
        <row r="3844">
          <cell r="I3844">
            <v>38400000</v>
          </cell>
          <cell r="J3844">
            <v>3840</v>
          </cell>
        </row>
        <row r="3845">
          <cell r="I3845">
            <v>38410000</v>
          </cell>
          <cell r="J3845">
            <v>3841</v>
          </cell>
        </row>
        <row r="3846">
          <cell r="I3846">
            <v>38420000</v>
          </cell>
          <cell r="J3846">
            <v>3842</v>
          </cell>
        </row>
        <row r="3847">
          <cell r="I3847">
            <v>38430000</v>
          </cell>
          <cell r="J3847">
            <v>3843</v>
          </cell>
        </row>
        <row r="3848">
          <cell r="I3848">
            <v>38440000</v>
          </cell>
          <cell r="J3848">
            <v>3844</v>
          </cell>
        </row>
        <row r="3849">
          <cell r="I3849">
            <v>38450000</v>
          </cell>
          <cell r="J3849">
            <v>3845</v>
          </cell>
        </row>
        <row r="3850">
          <cell r="I3850">
            <v>38460000</v>
          </cell>
          <cell r="J3850">
            <v>3846</v>
          </cell>
        </row>
        <row r="3851">
          <cell r="I3851">
            <v>38470000</v>
          </cell>
          <cell r="J3851">
            <v>3847</v>
          </cell>
        </row>
        <row r="3852">
          <cell r="I3852">
            <v>38480000</v>
          </cell>
          <cell r="J3852">
            <v>3848</v>
          </cell>
        </row>
        <row r="3853">
          <cell r="I3853">
            <v>38490000</v>
          </cell>
          <cell r="J3853">
            <v>3849</v>
          </cell>
        </row>
        <row r="3854">
          <cell r="I3854">
            <v>38500000</v>
          </cell>
          <cell r="J3854">
            <v>3850</v>
          </cell>
        </row>
        <row r="3855">
          <cell r="I3855">
            <v>38510000</v>
          </cell>
          <cell r="J3855">
            <v>3851</v>
          </cell>
        </row>
        <row r="3856">
          <cell r="I3856">
            <v>38520000</v>
          </cell>
          <cell r="J3856">
            <v>3852</v>
          </cell>
        </row>
        <row r="3857">
          <cell r="I3857">
            <v>38530000</v>
          </cell>
          <cell r="J3857">
            <v>3853</v>
          </cell>
        </row>
        <row r="3858">
          <cell r="I3858">
            <v>38540000</v>
          </cell>
          <cell r="J3858">
            <v>3854</v>
          </cell>
        </row>
        <row r="3859">
          <cell r="I3859">
            <v>38550000</v>
          </cell>
          <cell r="J3859">
            <v>3855</v>
          </cell>
        </row>
        <row r="3860">
          <cell r="I3860">
            <v>38560000</v>
          </cell>
          <cell r="J3860">
            <v>3856</v>
          </cell>
        </row>
        <row r="3861">
          <cell r="I3861">
            <v>38570000</v>
          </cell>
          <cell r="J3861">
            <v>3857</v>
          </cell>
        </row>
        <row r="3862">
          <cell r="I3862">
            <v>38580000</v>
          </cell>
          <cell r="J3862">
            <v>3858</v>
          </cell>
        </row>
        <row r="3863">
          <cell r="I3863">
            <v>38590000</v>
          </cell>
          <cell r="J3863">
            <v>3859</v>
          </cell>
        </row>
        <row r="3864">
          <cell r="I3864">
            <v>38600000</v>
          </cell>
          <cell r="J3864">
            <v>3860</v>
          </cell>
        </row>
        <row r="3865">
          <cell r="I3865">
            <v>38610000</v>
          </cell>
          <cell r="J3865">
            <v>3861</v>
          </cell>
        </row>
        <row r="3866">
          <cell r="I3866">
            <v>38620000</v>
          </cell>
          <cell r="J3866">
            <v>3862</v>
          </cell>
        </row>
        <row r="3867">
          <cell r="I3867">
            <v>38630000</v>
          </cell>
          <cell r="J3867">
            <v>3863</v>
          </cell>
        </row>
        <row r="3868">
          <cell r="I3868">
            <v>38640000</v>
          </cell>
          <cell r="J3868">
            <v>3864</v>
          </cell>
        </row>
        <row r="3869">
          <cell r="I3869">
            <v>38650000</v>
          </cell>
          <cell r="J3869">
            <v>3865</v>
          </cell>
        </row>
        <row r="3870">
          <cell r="I3870">
            <v>38660000</v>
          </cell>
          <cell r="J3870">
            <v>3866</v>
          </cell>
        </row>
        <row r="3871">
          <cell r="I3871">
            <v>38670000</v>
          </cell>
          <cell r="J3871">
            <v>3867</v>
          </cell>
        </row>
        <row r="3872">
          <cell r="I3872">
            <v>38680000</v>
          </cell>
          <cell r="J3872">
            <v>3868</v>
          </cell>
        </row>
        <row r="3873">
          <cell r="I3873">
            <v>38690000</v>
          </cell>
          <cell r="J3873">
            <v>3869</v>
          </cell>
        </row>
        <row r="3874">
          <cell r="I3874">
            <v>38700000</v>
          </cell>
          <cell r="J3874">
            <v>3870</v>
          </cell>
        </row>
        <row r="3875">
          <cell r="I3875">
            <v>38710000</v>
          </cell>
          <cell r="J3875">
            <v>3871</v>
          </cell>
        </row>
        <row r="3876">
          <cell r="I3876">
            <v>38720000</v>
          </cell>
          <cell r="J3876">
            <v>3872</v>
          </cell>
        </row>
        <row r="3877">
          <cell r="I3877">
            <v>38730000</v>
          </cell>
          <cell r="J3877">
            <v>3873</v>
          </cell>
        </row>
        <row r="3878">
          <cell r="I3878">
            <v>38740000</v>
          </cell>
          <cell r="J3878">
            <v>3874</v>
          </cell>
        </row>
        <row r="3879">
          <cell r="I3879">
            <v>38750000</v>
          </cell>
          <cell r="J3879">
            <v>3875</v>
          </cell>
        </row>
        <row r="3880">
          <cell r="I3880">
            <v>38760000</v>
          </cell>
          <cell r="J3880">
            <v>3876</v>
          </cell>
        </row>
        <row r="3881">
          <cell r="I3881">
            <v>38770000</v>
          </cell>
          <cell r="J3881">
            <v>3877</v>
          </cell>
        </row>
        <row r="3882">
          <cell r="I3882">
            <v>38780000</v>
          </cell>
          <cell r="J3882">
            <v>3878</v>
          </cell>
        </row>
        <row r="3883">
          <cell r="I3883">
            <v>38790000</v>
          </cell>
          <cell r="J3883">
            <v>3879</v>
          </cell>
        </row>
        <row r="3884">
          <cell r="I3884">
            <v>38800000</v>
          </cell>
          <cell r="J3884">
            <v>3880</v>
          </cell>
        </row>
        <row r="3885">
          <cell r="I3885">
            <v>38810000</v>
          </cell>
          <cell r="J3885">
            <v>3881</v>
          </cell>
        </row>
        <row r="3886">
          <cell r="I3886">
            <v>38820000</v>
          </cell>
          <cell r="J3886">
            <v>3882</v>
          </cell>
        </row>
        <row r="3887">
          <cell r="I3887">
            <v>38830000</v>
          </cell>
          <cell r="J3887">
            <v>3883</v>
          </cell>
        </row>
        <row r="3888">
          <cell r="I3888">
            <v>38840000</v>
          </cell>
          <cell r="J3888">
            <v>3884</v>
          </cell>
        </row>
        <row r="3889">
          <cell r="I3889">
            <v>38850000</v>
          </cell>
          <cell r="J3889">
            <v>3885</v>
          </cell>
        </row>
        <row r="3890">
          <cell r="I3890">
            <v>38860000</v>
          </cell>
          <cell r="J3890">
            <v>3886</v>
          </cell>
        </row>
        <row r="3891">
          <cell r="I3891">
            <v>38870000</v>
          </cell>
          <cell r="J3891">
            <v>3887</v>
          </cell>
        </row>
        <row r="3892">
          <cell r="I3892">
            <v>38880000</v>
          </cell>
          <cell r="J3892">
            <v>3888</v>
          </cell>
        </row>
        <row r="3893">
          <cell r="I3893">
            <v>38890000</v>
          </cell>
          <cell r="J3893">
            <v>3889</v>
          </cell>
        </row>
        <row r="3894">
          <cell r="I3894">
            <v>38900000</v>
          </cell>
          <cell r="J3894">
            <v>3890</v>
          </cell>
        </row>
        <row r="3895">
          <cell r="I3895">
            <v>38910000</v>
          </cell>
          <cell r="J3895">
            <v>3891</v>
          </cell>
        </row>
        <row r="3896">
          <cell r="I3896">
            <v>38920000</v>
          </cell>
          <cell r="J3896">
            <v>3892</v>
          </cell>
        </row>
        <row r="3897">
          <cell r="I3897">
            <v>38930000</v>
          </cell>
          <cell r="J3897">
            <v>3893</v>
          </cell>
        </row>
        <row r="3898">
          <cell r="I3898">
            <v>38940000</v>
          </cell>
          <cell r="J3898">
            <v>3894</v>
          </cell>
        </row>
        <row r="3899">
          <cell r="I3899">
            <v>38950000</v>
          </cell>
          <cell r="J3899">
            <v>3895</v>
          </cell>
        </row>
        <row r="3900">
          <cell r="I3900">
            <v>38960000</v>
          </cell>
          <cell r="J3900">
            <v>3896</v>
          </cell>
        </row>
        <row r="3901">
          <cell r="I3901">
            <v>38970000</v>
          </cell>
          <cell r="J3901">
            <v>3897</v>
          </cell>
        </row>
        <row r="3902">
          <cell r="I3902">
            <v>38980000</v>
          </cell>
          <cell r="J3902">
            <v>3898</v>
          </cell>
        </row>
        <row r="3903">
          <cell r="I3903">
            <v>38990000</v>
          </cell>
          <cell r="J3903">
            <v>3899</v>
          </cell>
        </row>
        <row r="3904">
          <cell r="I3904">
            <v>39000000</v>
          </cell>
          <cell r="J3904">
            <v>3900</v>
          </cell>
        </row>
        <row r="3905">
          <cell r="I3905">
            <v>39010000</v>
          </cell>
          <cell r="J3905">
            <v>3901</v>
          </cell>
        </row>
        <row r="3906">
          <cell r="I3906">
            <v>39020000</v>
          </cell>
          <cell r="J3906">
            <v>3902</v>
          </cell>
        </row>
        <row r="3907">
          <cell r="I3907">
            <v>39030000</v>
          </cell>
          <cell r="J3907">
            <v>3903</v>
          </cell>
        </row>
        <row r="3908">
          <cell r="I3908">
            <v>39040000</v>
          </cell>
          <cell r="J3908">
            <v>3904</v>
          </cell>
        </row>
        <row r="3909">
          <cell r="I3909">
            <v>39050000</v>
          </cell>
          <cell r="J3909">
            <v>3905</v>
          </cell>
        </row>
        <row r="3910">
          <cell r="I3910">
            <v>39060000</v>
          </cell>
          <cell r="J3910">
            <v>3906</v>
          </cell>
        </row>
        <row r="3911">
          <cell r="I3911">
            <v>39070000</v>
          </cell>
          <cell r="J3911">
            <v>3907</v>
          </cell>
        </row>
        <row r="3912">
          <cell r="I3912">
            <v>39080000</v>
          </cell>
          <cell r="J3912">
            <v>3908</v>
          </cell>
        </row>
        <row r="3913">
          <cell r="I3913">
            <v>39090000</v>
          </cell>
          <cell r="J3913">
            <v>3909</v>
          </cell>
        </row>
        <row r="3914">
          <cell r="I3914">
            <v>39100000</v>
          </cell>
          <cell r="J3914">
            <v>3910</v>
          </cell>
        </row>
        <row r="3915">
          <cell r="I3915">
            <v>39110000</v>
          </cell>
          <cell r="J3915">
            <v>3911</v>
          </cell>
        </row>
        <row r="3916">
          <cell r="I3916">
            <v>39120000</v>
          </cell>
          <cell r="J3916">
            <v>3912</v>
          </cell>
        </row>
        <row r="3917">
          <cell r="I3917">
            <v>39130000</v>
          </cell>
          <cell r="J3917">
            <v>3913</v>
          </cell>
        </row>
        <row r="3918">
          <cell r="I3918">
            <v>39140000</v>
          </cell>
          <cell r="J3918">
            <v>3914</v>
          </cell>
        </row>
        <row r="3919">
          <cell r="I3919">
            <v>39150000</v>
          </cell>
          <cell r="J3919">
            <v>3915</v>
          </cell>
        </row>
        <row r="3920">
          <cell r="I3920">
            <v>39160000</v>
          </cell>
          <cell r="J3920">
            <v>3916</v>
          </cell>
        </row>
        <row r="3921">
          <cell r="I3921">
            <v>39170000</v>
          </cell>
          <cell r="J3921">
            <v>3917</v>
          </cell>
        </row>
        <row r="3922">
          <cell r="I3922">
            <v>39180000</v>
          </cell>
          <cell r="J3922">
            <v>3918</v>
          </cell>
        </row>
        <row r="3923">
          <cell r="I3923">
            <v>39190000</v>
          </cell>
          <cell r="J3923">
            <v>3919</v>
          </cell>
        </row>
        <row r="3924">
          <cell r="I3924">
            <v>39200000</v>
          </cell>
          <cell r="J3924">
            <v>3920</v>
          </cell>
        </row>
        <row r="3925">
          <cell r="I3925">
            <v>39210000</v>
          </cell>
          <cell r="J3925">
            <v>3921</v>
          </cell>
        </row>
        <row r="3926">
          <cell r="I3926">
            <v>39220000</v>
          </cell>
          <cell r="J3926">
            <v>3922</v>
          </cell>
        </row>
        <row r="3927">
          <cell r="I3927">
            <v>39230000</v>
          </cell>
          <cell r="J3927">
            <v>3923</v>
          </cell>
        </row>
        <row r="3928">
          <cell r="I3928">
            <v>39240000</v>
          </cell>
          <cell r="J3928">
            <v>3924</v>
          </cell>
        </row>
        <row r="3929">
          <cell r="I3929">
            <v>39250000</v>
          </cell>
          <cell r="J3929">
            <v>3925</v>
          </cell>
        </row>
        <row r="3930">
          <cell r="I3930">
            <v>39260000</v>
          </cell>
          <cell r="J3930">
            <v>3926</v>
          </cell>
        </row>
        <row r="3931">
          <cell r="I3931">
            <v>39270000</v>
          </cell>
          <cell r="J3931">
            <v>3927</v>
          </cell>
        </row>
        <row r="3932">
          <cell r="I3932">
            <v>39280000</v>
          </cell>
          <cell r="J3932">
            <v>3928</v>
          </cell>
        </row>
        <row r="3933">
          <cell r="I3933">
            <v>39290000</v>
          </cell>
          <cell r="J3933">
            <v>3929</v>
          </cell>
        </row>
        <row r="3934">
          <cell r="I3934">
            <v>39300000</v>
          </cell>
          <cell r="J3934">
            <v>3930</v>
          </cell>
        </row>
        <row r="3935">
          <cell r="I3935">
            <v>39310000</v>
          </cell>
          <cell r="J3935">
            <v>3931</v>
          </cell>
        </row>
        <row r="3936">
          <cell r="I3936">
            <v>39320000</v>
          </cell>
          <cell r="J3936">
            <v>3932</v>
          </cell>
        </row>
        <row r="3937">
          <cell r="I3937">
            <v>39330000</v>
          </cell>
          <cell r="J3937">
            <v>3933</v>
          </cell>
        </row>
        <row r="3938">
          <cell r="I3938">
            <v>39340000</v>
          </cell>
          <cell r="J3938">
            <v>3934</v>
          </cell>
        </row>
        <row r="3939">
          <cell r="I3939">
            <v>39350000</v>
          </cell>
          <cell r="J3939">
            <v>3935</v>
          </cell>
        </row>
        <row r="3940">
          <cell r="I3940">
            <v>39360000</v>
          </cell>
          <cell r="J3940">
            <v>3936</v>
          </cell>
        </row>
        <row r="3941">
          <cell r="I3941">
            <v>39370000</v>
          </cell>
          <cell r="J3941">
            <v>3937</v>
          </cell>
        </row>
        <row r="3942">
          <cell r="I3942">
            <v>39380000</v>
          </cell>
          <cell r="J3942">
            <v>3938</v>
          </cell>
        </row>
        <row r="3943">
          <cell r="I3943">
            <v>39390000</v>
          </cell>
          <cell r="J3943">
            <v>3939</v>
          </cell>
        </row>
        <row r="3944">
          <cell r="I3944">
            <v>39400000</v>
          </cell>
          <cell r="J3944">
            <v>3940</v>
          </cell>
        </row>
        <row r="3945">
          <cell r="I3945">
            <v>39410000</v>
          </cell>
          <cell r="J3945">
            <v>3941</v>
          </cell>
        </row>
        <row r="3946">
          <cell r="I3946">
            <v>39420000</v>
          </cell>
          <cell r="J3946">
            <v>3942</v>
          </cell>
        </row>
        <row r="3947">
          <cell r="I3947">
            <v>39430000</v>
          </cell>
          <cell r="J3947">
            <v>3943</v>
          </cell>
        </row>
        <row r="3948">
          <cell r="I3948">
            <v>39440000</v>
          </cell>
          <cell r="J3948">
            <v>3944</v>
          </cell>
        </row>
        <row r="3949">
          <cell r="I3949">
            <v>39450000</v>
          </cell>
          <cell r="J3949">
            <v>3945</v>
          </cell>
        </row>
        <row r="3950">
          <cell r="I3950">
            <v>39460000</v>
          </cell>
          <cell r="J3950">
            <v>3946</v>
          </cell>
        </row>
        <row r="3951">
          <cell r="I3951">
            <v>39470000</v>
          </cell>
          <cell r="J3951">
            <v>3947</v>
          </cell>
        </row>
        <row r="3952">
          <cell r="I3952">
            <v>39480000</v>
          </cell>
          <cell r="J3952">
            <v>3948</v>
          </cell>
        </row>
        <row r="3953">
          <cell r="I3953">
            <v>39490000</v>
          </cell>
          <cell r="J3953">
            <v>3949</v>
          </cell>
        </row>
        <row r="3954">
          <cell r="I3954">
            <v>39500000</v>
          </cell>
          <cell r="J3954">
            <v>3950</v>
          </cell>
        </row>
        <row r="3955">
          <cell r="I3955">
            <v>39510000</v>
          </cell>
          <cell r="J3955">
            <v>3951</v>
          </cell>
        </row>
        <row r="3956">
          <cell r="I3956">
            <v>39520000</v>
          </cell>
          <cell r="J3956">
            <v>3952</v>
          </cell>
        </row>
        <row r="3957">
          <cell r="I3957">
            <v>39530000</v>
          </cell>
          <cell r="J3957">
            <v>3953</v>
          </cell>
        </row>
        <row r="3958">
          <cell r="I3958">
            <v>39540000</v>
          </cell>
          <cell r="J3958">
            <v>3954</v>
          </cell>
        </row>
        <row r="3959">
          <cell r="I3959">
            <v>39550000</v>
          </cell>
          <cell r="J3959">
            <v>3955</v>
          </cell>
        </row>
        <row r="3960">
          <cell r="I3960">
            <v>39560000</v>
          </cell>
          <cell r="J3960">
            <v>3956</v>
          </cell>
        </row>
        <row r="3961">
          <cell r="I3961">
            <v>39570000</v>
          </cell>
          <cell r="J3961">
            <v>3957</v>
          </cell>
        </row>
        <row r="3962">
          <cell r="I3962">
            <v>39580000</v>
          </cell>
          <cell r="J3962">
            <v>3958</v>
          </cell>
        </row>
        <row r="3963">
          <cell r="I3963">
            <v>39590000</v>
          </cell>
          <cell r="J3963">
            <v>3959</v>
          </cell>
        </row>
        <row r="3964">
          <cell r="I3964">
            <v>39600000</v>
          </cell>
          <cell r="J3964">
            <v>3960</v>
          </cell>
        </row>
        <row r="3965">
          <cell r="I3965">
            <v>39610000</v>
          </cell>
          <cell r="J3965">
            <v>3961</v>
          </cell>
        </row>
        <row r="3966">
          <cell r="I3966">
            <v>39620000</v>
          </cell>
          <cell r="J3966">
            <v>3962</v>
          </cell>
        </row>
        <row r="3967">
          <cell r="I3967">
            <v>39630000</v>
          </cell>
          <cell r="J3967">
            <v>3963</v>
          </cell>
        </row>
        <row r="3968">
          <cell r="I3968">
            <v>39640000</v>
          </cell>
          <cell r="J3968">
            <v>3964</v>
          </cell>
        </row>
        <row r="3969">
          <cell r="I3969">
            <v>39650000</v>
          </cell>
          <cell r="J3969">
            <v>3965</v>
          </cell>
        </row>
        <row r="3970">
          <cell r="I3970">
            <v>39660000</v>
          </cell>
          <cell r="J3970">
            <v>3966</v>
          </cell>
        </row>
        <row r="3971">
          <cell r="I3971">
            <v>39670000</v>
          </cell>
          <cell r="J3971">
            <v>3967</v>
          </cell>
        </row>
        <row r="3972">
          <cell r="I3972">
            <v>39680000</v>
          </cell>
          <cell r="J3972">
            <v>3968</v>
          </cell>
        </row>
        <row r="3973">
          <cell r="I3973">
            <v>39690000</v>
          </cell>
          <cell r="J3973">
            <v>3969</v>
          </cell>
        </row>
        <row r="3974">
          <cell r="I3974">
            <v>39700000</v>
          </cell>
          <cell r="J3974">
            <v>3970</v>
          </cell>
        </row>
        <row r="3975">
          <cell r="I3975">
            <v>39710000</v>
          </cell>
          <cell r="J3975">
            <v>3971</v>
          </cell>
        </row>
        <row r="3976">
          <cell r="I3976">
            <v>39720000</v>
          </cell>
          <cell r="J3976">
            <v>3972</v>
          </cell>
        </row>
        <row r="3977">
          <cell r="I3977">
            <v>39730000</v>
          </cell>
          <cell r="J3977">
            <v>3973</v>
          </cell>
        </row>
        <row r="3978">
          <cell r="I3978">
            <v>39740000</v>
          </cell>
          <cell r="J3978">
            <v>3974</v>
          </cell>
        </row>
        <row r="3979">
          <cell r="I3979">
            <v>39750000</v>
          </cell>
          <cell r="J3979">
            <v>3975</v>
          </cell>
        </row>
        <row r="3980">
          <cell r="I3980">
            <v>39760000</v>
          </cell>
          <cell r="J3980">
            <v>3976</v>
          </cell>
        </row>
        <row r="3981">
          <cell r="I3981">
            <v>39770000</v>
          </cell>
          <cell r="J3981">
            <v>3977</v>
          </cell>
        </row>
        <row r="3982">
          <cell r="I3982">
            <v>39780000</v>
          </cell>
          <cell r="J3982">
            <v>3978</v>
          </cell>
        </row>
        <row r="3983">
          <cell r="I3983">
            <v>39790000</v>
          </cell>
          <cell r="J3983">
            <v>3979</v>
          </cell>
        </row>
        <row r="3984">
          <cell r="I3984">
            <v>39800000</v>
          </cell>
          <cell r="J3984">
            <v>3980</v>
          </cell>
        </row>
        <row r="3985">
          <cell r="I3985">
            <v>39810000</v>
          </cell>
          <cell r="J3985">
            <v>3981</v>
          </cell>
        </row>
        <row r="3986">
          <cell r="I3986">
            <v>39820000</v>
          </cell>
          <cell r="J3986">
            <v>3982</v>
          </cell>
        </row>
        <row r="3987">
          <cell r="I3987">
            <v>39830000</v>
          </cell>
          <cell r="J3987">
            <v>3983</v>
          </cell>
        </row>
        <row r="3988">
          <cell r="I3988">
            <v>39840000</v>
          </cell>
          <cell r="J3988">
            <v>3984</v>
          </cell>
        </row>
        <row r="3989">
          <cell r="I3989">
            <v>39850000</v>
          </cell>
          <cell r="J3989">
            <v>3985</v>
          </cell>
        </row>
        <row r="3990">
          <cell r="I3990">
            <v>39860000</v>
          </cell>
          <cell r="J3990">
            <v>3986</v>
          </cell>
        </row>
        <row r="3991">
          <cell r="I3991">
            <v>39870000</v>
          </cell>
          <cell r="J3991">
            <v>3987</v>
          </cell>
        </row>
        <row r="3992">
          <cell r="I3992">
            <v>39880000</v>
          </cell>
          <cell r="J3992">
            <v>3988</v>
          </cell>
        </row>
        <row r="3993">
          <cell r="I3993">
            <v>39890000</v>
          </cell>
          <cell r="J3993">
            <v>3989</v>
          </cell>
        </row>
        <row r="3994">
          <cell r="I3994">
            <v>39900000</v>
          </cell>
          <cell r="J3994">
            <v>3990</v>
          </cell>
        </row>
        <row r="3995">
          <cell r="I3995">
            <v>39910000</v>
          </cell>
          <cell r="J3995">
            <v>3991</v>
          </cell>
        </row>
        <row r="3996">
          <cell r="I3996">
            <v>39920000</v>
          </cell>
          <cell r="J3996">
            <v>3992</v>
          </cell>
        </row>
        <row r="3997">
          <cell r="I3997">
            <v>39930000</v>
          </cell>
          <cell r="J3997">
            <v>3993</v>
          </cell>
        </row>
        <row r="3998">
          <cell r="I3998">
            <v>39940000</v>
          </cell>
          <cell r="J3998">
            <v>3994</v>
          </cell>
        </row>
        <row r="3999">
          <cell r="I3999">
            <v>39950000</v>
          </cell>
          <cell r="J3999">
            <v>3995</v>
          </cell>
        </row>
        <row r="4000">
          <cell r="I4000">
            <v>39960000</v>
          </cell>
          <cell r="J4000">
            <v>3996</v>
          </cell>
        </row>
        <row r="4001">
          <cell r="I4001">
            <v>39970000</v>
          </cell>
          <cell r="J4001">
            <v>3997</v>
          </cell>
        </row>
        <row r="4002">
          <cell r="I4002">
            <v>39980000</v>
          </cell>
          <cell r="J4002">
            <v>3998</v>
          </cell>
        </row>
        <row r="4003">
          <cell r="I4003">
            <v>39990000</v>
          </cell>
          <cell r="J4003">
            <v>3999</v>
          </cell>
        </row>
        <row r="4004">
          <cell r="I4004">
            <v>40000000</v>
          </cell>
          <cell r="J4004">
            <v>4000</v>
          </cell>
        </row>
        <row r="4005">
          <cell r="I4005">
            <v>40010000</v>
          </cell>
          <cell r="J4005">
            <v>4001</v>
          </cell>
        </row>
        <row r="4006">
          <cell r="I4006">
            <v>40020000</v>
          </cell>
          <cell r="J4006">
            <v>4002</v>
          </cell>
        </row>
        <row r="4007">
          <cell r="I4007">
            <v>40030000</v>
          </cell>
          <cell r="J4007">
            <v>4003</v>
          </cell>
        </row>
        <row r="4008">
          <cell r="I4008">
            <v>40040000</v>
          </cell>
          <cell r="J4008">
            <v>4004</v>
          </cell>
        </row>
        <row r="4009">
          <cell r="I4009">
            <v>40050000</v>
          </cell>
          <cell r="J4009">
            <v>4005</v>
          </cell>
        </row>
        <row r="4010">
          <cell r="I4010">
            <v>40060000</v>
          </cell>
          <cell r="J4010">
            <v>4006</v>
          </cell>
        </row>
        <row r="4011">
          <cell r="I4011">
            <v>40070000</v>
          </cell>
          <cell r="J4011">
            <v>4007</v>
          </cell>
        </row>
        <row r="4012">
          <cell r="I4012">
            <v>40080000</v>
          </cell>
          <cell r="J4012">
            <v>4008</v>
          </cell>
        </row>
        <row r="4013">
          <cell r="I4013">
            <v>40090000</v>
          </cell>
          <cell r="J4013">
            <v>4009</v>
          </cell>
        </row>
        <row r="4014">
          <cell r="I4014">
            <v>40100000</v>
          </cell>
          <cell r="J4014">
            <v>4010</v>
          </cell>
        </row>
        <row r="4015">
          <cell r="I4015">
            <v>40110000</v>
          </cell>
          <cell r="J4015">
            <v>4011</v>
          </cell>
        </row>
        <row r="4016">
          <cell r="I4016">
            <v>40120000</v>
          </cell>
          <cell r="J4016">
            <v>4012</v>
          </cell>
        </row>
        <row r="4017">
          <cell r="I4017">
            <v>40130000</v>
          </cell>
          <cell r="J4017">
            <v>4013</v>
          </cell>
        </row>
        <row r="4018">
          <cell r="I4018">
            <v>40140000</v>
          </cell>
          <cell r="J4018">
            <v>4014</v>
          </cell>
        </row>
        <row r="4019">
          <cell r="I4019">
            <v>40150000</v>
          </cell>
          <cell r="J4019">
            <v>4015</v>
          </cell>
        </row>
        <row r="4020">
          <cell r="I4020">
            <v>40160000</v>
          </cell>
          <cell r="J4020">
            <v>4016</v>
          </cell>
        </row>
        <row r="4021">
          <cell r="I4021">
            <v>40170000</v>
          </cell>
          <cell r="J4021">
            <v>4017</v>
          </cell>
        </row>
        <row r="4022">
          <cell r="I4022">
            <v>40180000</v>
          </cell>
          <cell r="J4022">
            <v>4018</v>
          </cell>
        </row>
        <row r="4023">
          <cell r="I4023">
            <v>40190000</v>
          </cell>
          <cell r="J4023">
            <v>4019</v>
          </cell>
        </row>
        <row r="4024">
          <cell r="I4024">
            <v>40200000</v>
          </cell>
          <cell r="J4024">
            <v>4020</v>
          </cell>
        </row>
        <row r="4025">
          <cell r="I4025">
            <v>40210000</v>
          </cell>
          <cell r="J4025">
            <v>4021</v>
          </cell>
        </row>
        <row r="4026">
          <cell r="I4026">
            <v>40220000</v>
          </cell>
          <cell r="J4026">
            <v>4022</v>
          </cell>
        </row>
        <row r="4027">
          <cell r="I4027">
            <v>40230000</v>
          </cell>
          <cell r="J4027">
            <v>4023</v>
          </cell>
        </row>
        <row r="4028">
          <cell r="I4028">
            <v>40240000</v>
          </cell>
          <cell r="J4028">
            <v>4024</v>
          </cell>
        </row>
        <row r="4029">
          <cell r="I4029">
            <v>40250000</v>
          </cell>
          <cell r="J4029">
            <v>4025</v>
          </cell>
        </row>
        <row r="4030">
          <cell r="I4030">
            <v>40260000</v>
          </cell>
          <cell r="J4030">
            <v>4026</v>
          </cell>
        </row>
        <row r="4031">
          <cell r="I4031">
            <v>40270000</v>
          </cell>
          <cell r="J4031">
            <v>4027</v>
          </cell>
        </row>
        <row r="4032">
          <cell r="I4032">
            <v>40280000</v>
          </cell>
          <cell r="J4032">
            <v>4028</v>
          </cell>
        </row>
        <row r="4033">
          <cell r="I4033">
            <v>40290000</v>
          </cell>
          <cell r="J4033">
            <v>4029</v>
          </cell>
        </row>
        <row r="4034">
          <cell r="I4034">
            <v>40300000</v>
          </cell>
          <cell r="J4034">
            <v>4030</v>
          </cell>
        </row>
        <row r="4035">
          <cell r="I4035">
            <v>40310000</v>
          </cell>
          <cell r="J4035">
            <v>4031</v>
          </cell>
        </row>
        <row r="4036">
          <cell r="I4036">
            <v>40320000</v>
          </cell>
          <cell r="J4036">
            <v>4032</v>
          </cell>
        </row>
        <row r="4037">
          <cell r="I4037">
            <v>40330000</v>
          </cell>
          <cell r="J4037">
            <v>4033</v>
          </cell>
        </row>
        <row r="4038">
          <cell r="I4038">
            <v>40340000</v>
          </cell>
          <cell r="J4038">
            <v>4034</v>
          </cell>
        </row>
        <row r="4039">
          <cell r="I4039">
            <v>40350000</v>
          </cell>
          <cell r="J4039">
            <v>4035</v>
          </cell>
        </row>
        <row r="4040">
          <cell r="I4040">
            <v>40360000</v>
          </cell>
          <cell r="J4040">
            <v>4036</v>
          </cell>
        </row>
        <row r="4041">
          <cell r="I4041">
            <v>40370000</v>
          </cell>
          <cell r="J4041">
            <v>4037</v>
          </cell>
        </row>
        <row r="4042">
          <cell r="I4042">
            <v>40380000</v>
          </cell>
          <cell r="J4042">
            <v>4038</v>
          </cell>
        </row>
        <row r="4043">
          <cell r="I4043">
            <v>40390000</v>
          </cell>
          <cell r="J4043">
            <v>4039</v>
          </cell>
        </row>
        <row r="4044">
          <cell r="I4044">
            <v>40400000</v>
          </cell>
          <cell r="J4044">
            <v>4040</v>
          </cell>
        </row>
        <row r="4045">
          <cell r="I4045">
            <v>40410000</v>
          </cell>
          <cell r="J4045">
            <v>4041</v>
          </cell>
        </row>
        <row r="4046">
          <cell r="I4046">
            <v>40420000</v>
          </cell>
          <cell r="J4046">
            <v>4042</v>
          </cell>
        </row>
        <row r="4047">
          <cell r="I4047">
            <v>40430000</v>
          </cell>
          <cell r="J4047">
            <v>4043</v>
          </cell>
        </row>
        <row r="4048">
          <cell r="I4048">
            <v>40440000</v>
          </cell>
          <cell r="J4048">
            <v>4044</v>
          </cell>
        </row>
        <row r="4049">
          <cell r="I4049">
            <v>40450000</v>
          </cell>
          <cell r="J4049">
            <v>4045</v>
          </cell>
        </row>
        <row r="4050">
          <cell r="I4050">
            <v>40460000</v>
          </cell>
          <cell r="J4050">
            <v>4046</v>
          </cell>
        </row>
        <row r="4051">
          <cell r="I4051">
            <v>40470000</v>
          </cell>
          <cell r="J4051">
            <v>4047</v>
          </cell>
        </row>
        <row r="4052">
          <cell r="I4052">
            <v>40480000</v>
          </cell>
          <cell r="J4052">
            <v>4048</v>
          </cell>
        </row>
        <row r="4053">
          <cell r="I4053">
            <v>40490000</v>
          </cell>
          <cell r="J4053">
            <v>4049</v>
          </cell>
        </row>
        <row r="4054">
          <cell r="I4054">
            <v>40500000</v>
          </cell>
          <cell r="J4054">
            <v>4050</v>
          </cell>
        </row>
        <row r="4055">
          <cell r="I4055">
            <v>40510000</v>
          </cell>
          <cell r="J4055">
            <v>4051</v>
          </cell>
        </row>
        <row r="4056">
          <cell r="I4056">
            <v>40520000</v>
          </cell>
          <cell r="J4056">
            <v>4052</v>
          </cell>
        </row>
        <row r="4057">
          <cell r="I4057">
            <v>40530000</v>
          </cell>
          <cell r="J4057">
            <v>4053</v>
          </cell>
        </row>
        <row r="4058">
          <cell r="I4058">
            <v>40540000</v>
          </cell>
          <cell r="J4058">
            <v>4054</v>
          </cell>
        </row>
        <row r="4059">
          <cell r="I4059">
            <v>40550000</v>
          </cell>
          <cell r="J4059">
            <v>4055</v>
          </cell>
        </row>
        <row r="4060">
          <cell r="I4060">
            <v>40560000</v>
          </cell>
          <cell r="J4060">
            <v>4056</v>
          </cell>
        </row>
        <row r="4061">
          <cell r="I4061">
            <v>40570000</v>
          </cell>
          <cell r="J4061">
            <v>4057</v>
          </cell>
        </row>
        <row r="4062">
          <cell r="I4062">
            <v>40580000</v>
          </cell>
          <cell r="J4062">
            <v>4058</v>
          </cell>
        </row>
        <row r="4063">
          <cell r="I4063">
            <v>40590000</v>
          </cell>
          <cell r="J4063">
            <v>4059</v>
          </cell>
        </row>
        <row r="4064">
          <cell r="I4064">
            <v>40600000</v>
          </cell>
          <cell r="J4064">
            <v>4060</v>
          </cell>
        </row>
        <row r="4065">
          <cell r="I4065">
            <v>40610000</v>
          </cell>
          <cell r="J4065">
            <v>4061</v>
          </cell>
        </row>
        <row r="4066">
          <cell r="I4066">
            <v>40620000</v>
          </cell>
          <cell r="J4066">
            <v>4062</v>
          </cell>
        </row>
        <row r="4067">
          <cell r="I4067">
            <v>40630000</v>
          </cell>
          <cell r="J4067">
            <v>4063</v>
          </cell>
        </row>
        <row r="4068">
          <cell r="I4068">
            <v>40640000</v>
          </cell>
          <cell r="J4068">
            <v>4064</v>
          </cell>
        </row>
        <row r="4069">
          <cell r="I4069">
            <v>40650000</v>
          </cell>
          <cell r="J4069">
            <v>4065</v>
          </cell>
        </row>
        <row r="4070">
          <cell r="I4070">
            <v>40660000</v>
          </cell>
          <cell r="J4070">
            <v>4066</v>
          </cell>
        </row>
        <row r="4071">
          <cell r="I4071">
            <v>40670000</v>
          </cell>
          <cell r="J4071">
            <v>4067</v>
          </cell>
        </row>
        <row r="4072">
          <cell r="I4072">
            <v>40680000</v>
          </cell>
          <cell r="J4072">
            <v>4068</v>
          </cell>
        </row>
        <row r="4073">
          <cell r="I4073">
            <v>40690000</v>
          </cell>
          <cell r="J4073">
            <v>4069</v>
          </cell>
        </row>
        <row r="4074">
          <cell r="I4074">
            <v>40700000</v>
          </cell>
          <cell r="J4074">
            <v>4070</v>
          </cell>
        </row>
        <row r="4075">
          <cell r="I4075">
            <v>40710000</v>
          </cell>
          <cell r="J4075">
            <v>4071</v>
          </cell>
        </row>
        <row r="4076">
          <cell r="I4076">
            <v>40720000</v>
          </cell>
          <cell r="J4076">
            <v>4072</v>
          </cell>
        </row>
        <row r="4077">
          <cell r="I4077">
            <v>40730000</v>
          </cell>
          <cell r="J4077">
            <v>4073</v>
          </cell>
        </row>
        <row r="4078">
          <cell r="I4078">
            <v>40740000</v>
          </cell>
          <cell r="J4078">
            <v>4074</v>
          </cell>
        </row>
        <row r="4079">
          <cell r="I4079">
            <v>40750000</v>
          </cell>
          <cell r="J4079">
            <v>4075</v>
          </cell>
        </row>
        <row r="4080">
          <cell r="I4080">
            <v>40760000</v>
          </cell>
          <cell r="J4080">
            <v>4076</v>
          </cell>
        </row>
        <row r="4081">
          <cell r="I4081">
            <v>40770000</v>
          </cell>
          <cell r="J4081">
            <v>4077</v>
          </cell>
        </row>
        <row r="4082">
          <cell r="I4082">
            <v>40780000</v>
          </cell>
          <cell r="J4082">
            <v>4078</v>
          </cell>
        </row>
        <row r="4083">
          <cell r="I4083">
            <v>40790000</v>
          </cell>
          <cell r="J4083">
            <v>4079</v>
          </cell>
        </row>
        <row r="4084">
          <cell r="I4084">
            <v>40800000</v>
          </cell>
          <cell r="J4084">
            <v>4080</v>
          </cell>
        </row>
        <row r="4085">
          <cell r="I4085">
            <v>40810000</v>
          </cell>
          <cell r="J4085">
            <v>4081</v>
          </cell>
        </row>
        <row r="4086">
          <cell r="I4086">
            <v>40820000</v>
          </cell>
          <cell r="J4086">
            <v>4082</v>
          </cell>
        </row>
        <row r="4087">
          <cell r="I4087">
            <v>40830000</v>
          </cell>
          <cell r="J4087">
            <v>4083</v>
          </cell>
        </row>
        <row r="4088">
          <cell r="I4088">
            <v>40840000</v>
          </cell>
          <cell r="J4088">
            <v>4084</v>
          </cell>
        </row>
        <row r="4089">
          <cell r="I4089">
            <v>40850000</v>
          </cell>
          <cell r="J4089">
            <v>4085</v>
          </cell>
        </row>
        <row r="4090">
          <cell r="I4090">
            <v>40860000</v>
          </cell>
          <cell r="J4090">
            <v>4086</v>
          </cell>
        </row>
        <row r="4091">
          <cell r="I4091">
            <v>40870000</v>
          </cell>
          <cell r="J4091">
            <v>4087</v>
          </cell>
        </row>
        <row r="4092">
          <cell r="I4092">
            <v>40880000</v>
          </cell>
          <cell r="J4092">
            <v>4088</v>
          </cell>
        </row>
        <row r="4093">
          <cell r="I4093">
            <v>40890000</v>
          </cell>
          <cell r="J4093">
            <v>4089</v>
          </cell>
        </row>
        <row r="4094">
          <cell r="I4094">
            <v>40900000</v>
          </cell>
          <cell r="J4094">
            <v>4090</v>
          </cell>
        </row>
        <row r="4095">
          <cell r="I4095">
            <v>40910000</v>
          </cell>
          <cell r="J4095">
            <v>4091</v>
          </cell>
        </row>
        <row r="4096">
          <cell r="I4096">
            <v>40920000</v>
          </cell>
          <cell r="J4096">
            <v>4092</v>
          </cell>
        </row>
        <row r="4097">
          <cell r="I4097">
            <v>40930000</v>
          </cell>
          <cell r="J4097">
            <v>4093</v>
          </cell>
        </row>
        <row r="4098">
          <cell r="I4098">
            <v>40940000</v>
          </cell>
          <cell r="J4098">
            <v>4094</v>
          </cell>
        </row>
        <row r="4099">
          <cell r="I4099">
            <v>40950000</v>
          </cell>
          <cell r="J4099">
            <v>4095</v>
          </cell>
        </row>
        <row r="4100">
          <cell r="I4100">
            <v>40960000</v>
          </cell>
          <cell r="J4100">
            <v>4096</v>
          </cell>
        </row>
        <row r="4101">
          <cell r="I4101">
            <v>40970000</v>
          </cell>
          <cell r="J4101">
            <v>4097</v>
          </cell>
        </row>
        <row r="4102">
          <cell r="I4102">
            <v>40980000</v>
          </cell>
          <cell r="J4102">
            <v>4098</v>
          </cell>
        </row>
        <row r="4103">
          <cell r="I4103">
            <v>40990000</v>
          </cell>
          <cell r="J4103">
            <v>4099</v>
          </cell>
        </row>
        <row r="4104">
          <cell r="I4104">
            <v>41000000</v>
          </cell>
          <cell r="J4104">
            <v>4100</v>
          </cell>
        </row>
        <row r="4105">
          <cell r="I4105">
            <v>41010000</v>
          </cell>
          <cell r="J4105">
            <v>4101</v>
          </cell>
        </row>
        <row r="4106">
          <cell r="I4106">
            <v>41020000</v>
          </cell>
          <cell r="J4106">
            <v>4102</v>
          </cell>
        </row>
        <row r="4107">
          <cell r="I4107">
            <v>41030000</v>
          </cell>
          <cell r="J4107">
            <v>4103</v>
          </cell>
        </row>
        <row r="4108">
          <cell r="I4108">
            <v>41040000</v>
          </cell>
          <cell r="J4108">
            <v>4104</v>
          </cell>
        </row>
        <row r="4109">
          <cell r="I4109">
            <v>41050000</v>
          </cell>
          <cell r="J4109">
            <v>4105</v>
          </cell>
        </row>
        <row r="4110">
          <cell r="I4110">
            <v>41060000</v>
          </cell>
          <cell r="J4110">
            <v>4106</v>
          </cell>
        </row>
        <row r="4111">
          <cell r="I4111">
            <v>41070000</v>
          </cell>
          <cell r="J4111">
            <v>4107</v>
          </cell>
        </row>
        <row r="4112">
          <cell r="I4112">
            <v>41080000</v>
          </cell>
          <cell r="J4112">
            <v>4108</v>
          </cell>
        </row>
        <row r="4113">
          <cell r="I4113">
            <v>41090000</v>
          </cell>
          <cell r="J4113">
            <v>4109</v>
          </cell>
        </row>
        <row r="4114">
          <cell r="I4114">
            <v>41100000</v>
          </cell>
          <cell r="J4114">
            <v>4110</v>
          </cell>
        </row>
        <row r="4115">
          <cell r="I4115">
            <v>41110000</v>
          </cell>
          <cell r="J4115">
            <v>4111</v>
          </cell>
        </row>
        <row r="4116">
          <cell r="I4116">
            <v>41120000</v>
          </cell>
          <cell r="J4116">
            <v>4112</v>
          </cell>
        </row>
        <row r="4117">
          <cell r="I4117">
            <v>41130000</v>
          </cell>
          <cell r="J4117">
            <v>4113</v>
          </cell>
        </row>
        <row r="4118">
          <cell r="I4118">
            <v>41140000</v>
          </cell>
          <cell r="J4118">
            <v>4114</v>
          </cell>
        </row>
        <row r="4119">
          <cell r="I4119">
            <v>41150000</v>
          </cell>
          <cell r="J4119">
            <v>4115</v>
          </cell>
        </row>
        <row r="4120">
          <cell r="I4120">
            <v>41160000</v>
          </cell>
          <cell r="J4120">
            <v>4116</v>
          </cell>
        </row>
        <row r="4121">
          <cell r="I4121">
            <v>41170000</v>
          </cell>
          <cell r="J4121">
            <v>4117</v>
          </cell>
        </row>
        <row r="4122">
          <cell r="I4122">
            <v>41180000</v>
          </cell>
          <cell r="J4122">
            <v>4118</v>
          </cell>
        </row>
        <row r="4123">
          <cell r="I4123">
            <v>41190000</v>
          </cell>
          <cell r="J4123">
            <v>4119</v>
          </cell>
        </row>
        <row r="4124">
          <cell r="I4124">
            <v>41200000</v>
          </cell>
          <cell r="J4124">
            <v>4120</v>
          </cell>
        </row>
        <row r="4125">
          <cell r="I4125">
            <v>41210000</v>
          </cell>
          <cell r="J4125">
            <v>4121</v>
          </cell>
        </row>
        <row r="4126">
          <cell r="I4126">
            <v>41220000</v>
          </cell>
          <cell r="J4126">
            <v>4122</v>
          </cell>
        </row>
        <row r="4127">
          <cell r="I4127">
            <v>41230000</v>
          </cell>
          <cell r="J4127">
            <v>4123</v>
          </cell>
        </row>
        <row r="4128">
          <cell r="I4128">
            <v>41240000</v>
          </cell>
          <cell r="J4128">
            <v>4124</v>
          </cell>
        </row>
        <row r="4129">
          <cell r="I4129">
            <v>41250000</v>
          </cell>
          <cell r="J4129">
            <v>4125</v>
          </cell>
        </row>
        <row r="4130">
          <cell r="I4130">
            <v>41260000</v>
          </cell>
          <cell r="J4130">
            <v>4126</v>
          </cell>
        </row>
        <row r="4131">
          <cell r="I4131">
            <v>41270000</v>
          </cell>
          <cell r="J4131">
            <v>4127</v>
          </cell>
        </row>
        <row r="4132">
          <cell r="I4132">
            <v>41280000</v>
          </cell>
          <cell r="J4132">
            <v>4128</v>
          </cell>
        </row>
        <row r="4133">
          <cell r="I4133">
            <v>41290000</v>
          </cell>
          <cell r="J4133">
            <v>4129</v>
          </cell>
        </row>
        <row r="4134">
          <cell r="I4134">
            <v>41300000</v>
          </cell>
          <cell r="J4134">
            <v>4130</v>
          </cell>
        </row>
        <row r="4135">
          <cell r="I4135">
            <v>41310000</v>
          </cell>
          <cell r="J4135">
            <v>4131</v>
          </cell>
        </row>
        <row r="4136">
          <cell r="I4136">
            <v>41320000</v>
          </cell>
          <cell r="J4136">
            <v>4132</v>
          </cell>
        </row>
        <row r="4137">
          <cell r="I4137">
            <v>41330000</v>
          </cell>
          <cell r="J4137">
            <v>4133</v>
          </cell>
        </row>
        <row r="4138">
          <cell r="I4138">
            <v>41340000</v>
          </cell>
          <cell r="J4138">
            <v>4134</v>
          </cell>
        </row>
        <row r="4139">
          <cell r="I4139">
            <v>41350000</v>
          </cell>
          <cell r="J4139">
            <v>4135</v>
          </cell>
        </row>
        <row r="4140">
          <cell r="I4140">
            <v>41360000</v>
          </cell>
          <cell r="J4140">
            <v>4136</v>
          </cell>
        </row>
        <row r="4141">
          <cell r="I4141">
            <v>41370000</v>
          </cell>
          <cell r="J4141">
            <v>4137</v>
          </cell>
        </row>
        <row r="4142">
          <cell r="I4142">
            <v>41380000</v>
          </cell>
          <cell r="J4142">
            <v>4138</v>
          </cell>
        </row>
        <row r="4143">
          <cell r="I4143">
            <v>41390000</v>
          </cell>
          <cell r="J4143">
            <v>4139</v>
          </cell>
        </row>
        <row r="4144">
          <cell r="I4144">
            <v>41400000</v>
          </cell>
          <cell r="J4144">
            <v>4140</v>
          </cell>
        </row>
        <row r="4145">
          <cell r="I4145">
            <v>41410000</v>
          </cell>
          <cell r="J4145">
            <v>4141</v>
          </cell>
        </row>
        <row r="4146">
          <cell r="I4146">
            <v>41420000</v>
          </cell>
          <cell r="J4146">
            <v>4142</v>
          </cell>
        </row>
        <row r="4147">
          <cell r="I4147">
            <v>41430000</v>
          </cell>
          <cell r="J4147">
            <v>4143</v>
          </cell>
        </row>
        <row r="4148">
          <cell r="I4148">
            <v>41440000</v>
          </cell>
          <cell r="J4148">
            <v>4144</v>
          </cell>
        </row>
        <row r="4149">
          <cell r="I4149">
            <v>41450000</v>
          </cell>
          <cell r="J4149">
            <v>4145</v>
          </cell>
        </row>
        <row r="4150">
          <cell r="I4150">
            <v>41460000</v>
          </cell>
          <cell r="J4150">
            <v>4146</v>
          </cell>
        </row>
        <row r="4151">
          <cell r="I4151">
            <v>41470000</v>
          </cell>
          <cell r="J4151">
            <v>4147</v>
          </cell>
        </row>
        <row r="4152">
          <cell r="I4152">
            <v>41480000</v>
          </cell>
          <cell r="J4152">
            <v>4148</v>
          </cell>
        </row>
        <row r="4153">
          <cell r="I4153">
            <v>41490000</v>
          </cell>
          <cell r="J4153">
            <v>4149</v>
          </cell>
        </row>
        <row r="4154">
          <cell r="I4154">
            <v>41500000</v>
          </cell>
          <cell r="J4154">
            <v>4150</v>
          </cell>
        </row>
        <row r="4155">
          <cell r="I4155">
            <v>41510000</v>
          </cell>
          <cell r="J4155">
            <v>4151</v>
          </cell>
        </row>
        <row r="4156">
          <cell r="I4156">
            <v>41520000</v>
          </cell>
          <cell r="J4156">
            <v>4152</v>
          </cell>
        </row>
        <row r="4157">
          <cell r="I4157">
            <v>41530000</v>
          </cell>
          <cell r="J4157">
            <v>4153</v>
          </cell>
        </row>
        <row r="4158">
          <cell r="I4158">
            <v>41540000</v>
          </cell>
          <cell r="J4158">
            <v>4154</v>
          </cell>
        </row>
        <row r="4159">
          <cell r="I4159">
            <v>41550000</v>
          </cell>
          <cell r="J4159">
            <v>4155</v>
          </cell>
        </row>
        <row r="4160">
          <cell r="I4160">
            <v>41560000</v>
          </cell>
          <cell r="J4160">
            <v>4156</v>
          </cell>
        </row>
        <row r="4161">
          <cell r="I4161">
            <v>41570000</v>
          </cell>
          <cell r="J4161">
            <v>4157</v>
          </cell>
        </row>
        <row r="4162">
          <cell r="I4162">
            <v>41580000</v>
          </cell>
          <cell r="J4162">
            <v>4158</v>
          </cell>
        </row>
        <row r="4163">
          <cell r="I4163">
            <v>41590000</v>
          </cell>
          <cell r="J4163">
            <v>4159</v>
          </cell>
        </row>
        <row r="4164">
          <cell r="I4164">
            <v>41600000</v>
          </cell>
          <cell r="J4164">
            <v>4160</v>
          </cell>
        </row>
        <row r="4165">
          <cell r="I4165">
            <v>41610000</v>
          </cell>
          <cell r="J4165">
            <v>4161</v>
          </cell>
        </row>
        <row r="4166">
          <cell r="I4166">
            <v>41620000</v>
          </cell>
          <cell r="J4166">
            <v>4162</v>
          </cell>
        </row>
        <row r="4167">
          <cell r="I4167">
            <v>41630000</v>
          </cell>
          <cell r="J4167">
            <v>4163</v>
          </cell>
        </row>
        <row r="4168">
          <cell r="I4168">
            <v>41640000</v>
          </cell>
          <cell r="J4168">
            <v>4164</v>
          </cell>
        </row>
        <row r="4169">
          <cell r="I4169">
            <v>41650000</v>
          </cell>
          <cell r="J4169">
            <v>4165</v>
          </cell>
        </row>
        <row r="4170">
          <cell r="I4170">
            <v>41660000</v>
          </cell>
          <cell r="J4170">
            <v>4166</v>
          </cell>
        </row>
        <row r="4171">
          <cell r="I4171">
            <v>41670000</v>
          </cell>
          <cell r="J4171">
            <v>4167</v>
          </cell>
        </row>
        <row r="4172">
          <cell r="I4172">
            <v>41680000</v>
          </cell>
          <cell r="J4172">
            <v>4168</v>
          </cell>
        </row>
        <row r="4173">
          <cell r="I4173">
            <v>41690000</v>
          </cell>
          <cell r="J4173">
            <v>4169</v>
          </cell>
        </row>
        <row r="4174">
          <cell r="I4174">
            <v>41700000</v>
          </cell>
          <cell r="J4174">
            <v>4170</v>
          </cell>
        </row>
        <row r="4175">
          <cell r="I4175">
            <v>41710000</v>
          </cell>
          <cell r="J4175">
            <v>4171</v>
          </cell>
        </row>
        <row r="4176">
          <cell r="I4176">
            <v>41720000</v>
          </cell>
          <cell r="J4176">
            <v>4172</v>
          </cell>
        </row>
        <row r="4177">
          <cell r="I4177">
            <v>41730000</v>
          </cell>
          <cell r="J4177">
            <v>4173</v>
          </cell>
        </row>
        <row r="4178">
          <cell r="I4178">
            <v>41740000</v>
          </cell>
          <cell r="J4178">
            <v>4174</v>
          </cell>
        </row>
        <row r="4179">
          <cell r="I4179">
            <v>41750000</v>
          </cell>
          <cell r="J4179">
            <v>4175</v>
          </cell>
        </row>
        <row r="4180">
          <cell r="I4180">
            <v>41760000</v>
          </cell>
          <cell r="J4180">
            <v>4176</v>
          </cell>
        </row>
        <row r="4181">
          <cell r="I4181">
            <v>41770000</v>
          </cell>
          <cell r="J4181">
            <v>4177</v>
          </cell>
        </row>
        <row r="4182">
          <cell r="I4182">
            <v>41780000</v>
          </cell>
          <cell r="J4182">
            <v>4178</v>
          </cell>
        </row>
        <row r="4183">
          <cell r="I4183">
            <v>41790000</v>
          </cell>
          <cell r="J4183">
            <v>4179</v>
          </cell>
        </row>
        <row r="4184">
          <cell r="I4184">
            <v>41800000</v>
          </cell>
          <cell r="J4184">
            <v>4180</v>
          </cell>
        </row>
        <row r="4185">
          <cell r="I4185">
            <v>41810000</v>
          </cell>
          <cell r="J4185">
            <v>4181</v>
          </cell>
        </row>
        <row r="4186">
          <cell r="I4186">
            <v>41820000</v>
          </cell>
          <cell r="J4186">
            <v>4182</v>
          </cell>
        </row>
        <row r="4187">
          <cell r="I4187">
            <v>41830000</v>
          </cell>
          <cell r="J4187">
            <v>4183</v>
          </cell>
        </row>
        <row r="4188">
          <cell r="I4188">
            <v>41840000</v>
          </cell>
          <cell r="J4188">
            <v>4184</v>
          </cell>
        </row>
        <row r="4189">
          <cell r="I4189">
            <v>41850000</v>
          </cell>
          <cell r="J4189">
            <v>4185</v>
          </cell>
        </row>
        <row r="4190">
          <cell r="I4190">
            <v>41860000</v>
          </cell>
          <cell r="J4190">
            <v>4186</v>
          </cell>
        </row>
        <row r="4191">
          <cell r="I4191">
            <v>41870000</v>
          </cell>
          <cell r="J4191">
            <v>4187</v>
          </cell>
        </row>
        <row r="4192">
          <cell r="I4192">
            <v>41880000</v>
          </cell>
          <cell r="J4192">
            <v>4188</v>
          </cell>
        </row>
        <row r="4193">
          <cell r="I4193">
            <v>41890000</v>
          </cell>
          <cell r="J4193">
            <v>4189</v>
          </cell>
        </row>
        <row r="4194">
          <cell r="I4194">
            <v>41900000</v>
          </cell>
          <cell r="J4194">
            <v>4190</v>
          </cell>
        </row>
        <row r="4195">
          <cell r="I4195">
            <v>41910000</v>
          </cell>
          <cell r="J4195">
            <v>4191</v>
          </cell>
        </row>
        <row r="4196">
          <cell r="I4196">
            <v>41920000</v>
          </cell>
          <cell r="J4196">
            <v>4192</v>
          </cell>
        </row>
        <row r="4197">
          <cell r="I4197">
            <v>41930000</v>
          </cell>
          <cell r="J4197">
            <v>4193</v>
          </cell>
        </row>
        <row r="4198">
          <cell r="I4198">
            <v>41940000</v>
          </cell>
          <cell r="J4198">
            <v>4194</v>
          </cell>
        </row>
        <row r="4199">
          <cell r="I4199">
            <v>41950000</v>
          </cell>
          <cell r="J4199">
            <v>4195</v>
          </cell>
        </row>
        <row r="4200">
          <cell r="I4200">
            <v>41960000</v>
          </cell>
          <cell r="J4200">
            <v>4196</v>
          </cell>
        </row>
        <row r="4201">
          <cell r="I4201">
            <v>41970000</v>
          </cell>
          <cell r="J4201">
            <v>4197</v>
          </cell>
        </row>
        <row r="4202">
          <cell r="I4202">
            <v>41980000</v>
          </cell>
          <cell r="J4202">
            <v>4198</v>
          </cell>
        </row>
        <row r="4203">
          <cell r="I4203">
            <v>41990000</v>
          </cell>
          <cell r="J4203">
            <v>4199</v>
          </cell>
        </row>
        <row r="4204">
          <cell r="I4204">
            <v>42000000</v>
          </cell>
          <cell r="J4204">
            <v>4200</v>
          </cell>
        </row>
        <row r="4205">
          <cell r="I4205">
            <v>42010000</v>
          </cell>
          <cell r="J4205">
            <v>4201</v>
          </cell>
        </row>
        <row r="4206">
          <cell r="I4206">
            <v>42020000</v>
          </cell>
          <cell r="J4206">
            <v>4202</v>
          </cell>
        </row>
        <row r="4207">
          <cell r="I4207">
            <v>42030000</v>
          </cell>
          <cell r="J4207">
            <v>4203</v>
          </cell>
        </row>
        <row r="4208">
          <cell r="I4208">
            <v>42040000</v>
          </cell>
          <cell r="J4208">
            <v>4204</v>
          </cell>
        </row>
        <row r="4209">
          <cell r="I4209">
            <v>42050000</v>
          </cell>
          <cell r="J4209">
            <v>4205</v>
          </cell>
        </row>
        <row r="4210">
          <cell r="I4210">
            <v>42060000</v>
          </cell>
          <cell r="J4210">
            <v>4206</v>
          </cell>
        </row>
        <row r="4211">
          <cell r="I4211">
            <v>42070000</v>
          </cell>
          <cell r="J4211">
            <v>4207</v>
          </cell>
        </row>
        <row r="4212">
          <cell r="I4212">
            <v>42080000</v>
          </cell>
          <cell r="J4212">
            <v>4208</v>
          </cell>
        </row>
        <row r="4213">
          <cell r="I4213">
            <v>42090000</v>
          </cell>
          <cell r="J4213">
            <v>4209</v>
          </cell>
        </row>
        <row r="4214">
          <cell r="I4214">
            <v>42100000</v>
          </cell>
          <cell r="J4214">
            <v>4210</v>
          </cell>
        </row>
        <row r="4215">
          <cell r="I4215">
            <v>42110000</v>
          </cell>
          <cell r="J4215">
            <v>4211</v>
          </cell>
        </row>
        <row r="4216">
          <cell r="I4216">
            <v>42120000</v>
          </cell>
          <cell r="J4216">
            <v>4212</v>
          </cell>
        </row>
        <row r="4217">
          <cell r="I4217">
            <v>42130000</v>
          </cell>
          <cell r="J4217">
            <v>4213</v>
          </cell>
        </row>
        <row r="4218">
          <cell r="I4218">
            <v>42140000</v>
          </cell>
          <cell r="J4218">
            <v>4214</v>
          </cell>
        </row>
        <row r="4219">
          <cell r="I4219">
            <v>42150000</v>
          </cell>
          <cell r="J4219">
            <v>4215</v>
          </cell>
        </row>
        <row r="4220">
          <cell r="I4220">
            <v>42160000</v>
          </cell>
          <cell r="J4220">
            <v>4216</v>
          </cell>
        </row>
        <row r="4221">
          <cell r="I4221">
            <v>42170000</v>
          </cell>
          <cell r="J4221">
            <v>4217</v>
          </cell>
        </row>
        <row r="4222">
          <cell r="I4222">
            <v>42180000</v>
          </cell>
          <cell r="J4222">
            <v>4218</v>
          </cell>
        </row>
        <row r="4223">
          <cell r="I4223">
            <v>42190000</v>
          </cell>
          <cell r="J4223">
            <v>4219</v>
          </cell>
        </row>
        <row r="4224">
          <cell r="I4224">
            <v>42200000</v>
          </cell>
          <cell r="J4224">
            <v>4220</v>
          </cell>
        </row>
        <row r="4225">
          <cell r="I4225">
            <v>42210000</v>
          </cell>
          <cell r="J4225">
            <v>4221</v>
          </cell>
        </row>
        <row r="4226">
          <cell r="I4226">
            <v>42220000</v>
          </cell>
          <cell r="J4226">
            <v>4222</v>
          </cell>
        </row>
        <row r="4227">
          <cell r="I4227">
            <v>42230000</v>
          </cell>
          <cell r="J4227">
            <v>4223</v>
          </cell>
        </row>
        <row r="4228">
          <cell r="I4228">
            <v>42240000</v>
          </cell>
          <cell r="J4228">
            <v>4224</v>
          </cell>
        </row>
        <row r="4229">
          <cell r="I4229">
            <v>42250000</v>
          </cell>
          <cell r="J4229">
            <v>4225</v>
          </cell>
        </row>
        <row r="4230">
          <cell r="I4230">
            <v>42260000</v>
          </cell>
          <cell r="J4230">
            <v>4226</v>
          </cell>
        </row>
        <row r="4231">
          <cell r="I4231">
            <v>42270000</v>
          </cell>
          <cell r="J4231">
            <v>4227</v>
          </cell>
        </row>
        <row r="4232">
          <cell r="I4232">
            <v>42280000</v>
          </cell>
          <cell r="J4232">
            <v>4228</v>
          </cell>
        </row>
        <row r="4233">
          <cell r="I4233">
            <v>42290000</v>
          </cell>
          <cell r="J4233">
            <v>4229</v>
          </cell>
        </row>
        <row r="4234">
          <cell r="I4234">
            <v>42300000</v>
          </cell>
          <cell r="J4234">
            <v>4230</v>
          </cell>
        </row>
        <row r="4235">
          <cell r="I4235">
            <v>42310000</v>
          </cell>
          <cell r="J4235">
            <v>4231</v>
          </cell>
        </row>
        <row r="4236">
          <cell r="I4236">
            <v>42320000</v>
          </cell>
          <cell r="J4236">
            <v>4232</v>
          </cell>
        </row>
        <row r="4237">
          <cell r="I4237">
            <v>42330000</v>
          </cell>
          <cell r="J4237">
            <v>4233</v>
          </cell>
        </row>
        <row r="4238">
          <cell r="I4238">
            <v>42340000</v>
          </cell>
          <cell r="J4238">
            <v>4234</v>
          </cell>
        </row>
        <row r="4239">
          <cell r="I4239">
            <v>42350000</v>
          </cell>
          <cell r="J4239">
            <v>4235</v>
          </cell>
        </row>
        <row r="4240">
          <cell r="I4240">
            <v>42360000</v>
          </cell>
          <cell r="J4240">
            <v>4236</v>
          </cell>
        </row>
        <row r="4241">
          <cell r="I4241">
            <v>42370000</v>
          </cell>
          <cell r="J4241">
            <v>4237</v>
          </cell>
        </row>
        <row r="4242">
          <cell r="I4242">
            <v>42380000</v>
          </cell>
          <cell r="J4242">
            <v>4238</v>
          </cell>
        </row>
        <row r="4243">
          <cell r="I4243">
            <v>42390000</v>
          </cell>
          <cell r="J4243">
            <v>4239</v>
          </cell>
        </row>
        <row r="4244">
          <cell r="I4244">
            <v>42400000</v>
          </cell>
          <cell r="J4244">
            <v>4240</v>
          </cell>
        </row>
        <row r="4245">
          <cell r="I4245">
            <v>42410000</v>
          </cell>
          <cell r="J4245">
            <v>4241</v>
          </cell>
        </row>
        <row r="4246">
          <cell r="I4246">
            <v>42420000</v>
          </cell>
          <cell r="J4246">
            <v>4242</v>
          </cell>
        </row>
        <row r="4247">
          <cell r="I4247">
            <v>42430000</v>
          </cell>
          <cell r="J4247">
            <v>4243</v>
          </cell>
        </row>
        <row r="4248">
          <cell r="I4248">
            <v>42440000</v>
          </cell>
          <cell r="J4248">
            <v>4244</v>
          </cell>
        </row>
        <row r="4249">
          <cell r="I4249">
            <v>42450000</v>
          </cell>
          <cell r="J4249">
            <v>4245</v>
          </cell>
        </row>
        <row r="4250">
          <cell r="I4250">
            <v>42460000</v>
          </cell>
          <cell r="J4250">
            <v>4246</v>
          </cell>
        </row>
        <row r="4251">
          <cell r="I4251">
            <v>42470000</v>
          </cell>
          <cell r="J4251">
            <v>4247</v>
          </cell>
        </row>
        <row r="4252">
          <cell r="I4252">
            <v>42480000</v>
          </cell>
          <cell r="J4252">
            <v>4248</v>
          </cell>
        </row>
        <row r="4253">
          <cell r="I4253">
            <v>42490000</v>
          </cell>
          <cell r="J4253">
            <v>4249</v>
          </cell>
        </row>
        <row r="4254">
          <cell r="I4254">
            <v>42500000</v>
          </cell>
          <cell r="J4254">
            <v>4250</v>
          </cell>
        </row>
        <row r="4255">
          <cell r="I4255">
            <v>42510000</v>
          </cell>
          <cell r="J4255">
            <v>4251</v>
          </cell>
        </row>
        <row r="4256">
          <cell r="I4256">
            <v>42520000</v>
          </cell>
          <cell r="J4256">
            <v>4252</v>
          </cell>
        </row>
        <row r="4257">
          <cell r="I4257">
            <v>42530000</v>
          </cell>
          <cell r="J4257">
            <v>4253</v>
          </cell>
        </row>
        <row r="4258">
          <cell r="I4258">
            <v>42540000</v>
          </cell>
          <cell r="J4258">
            <v>4254</v>
          </cell>
        </row>
        <row r="4259">
          <cell r="I4259">
            <v>42550000</v>
          </cell>
          <cell r="J4259">
            <v>4255</v>
          </cell>
        </row>
        <row r="4260">
          <cell r="I4260">
            <v>42560000</v>
          </cell>
          <cell r="J4260">
            <v>4256</v>
          </cell>
        </row>
        <row r="4261">
          <cell r="I4261">
            <v>42570000</v>
          </cell>
          <cell r="J4261">
            <v>4257</v>
          </cell>
        </row>
        <row r="4262">
          <cell r="I4262">
            <v>42580000</v>
          </cell>
          <cell r="J4262">
            <v>4258</v>
          </cell>
        </row>
        <row r="4263">
          <cell r="I4263">
            <v>42590000</v>
          </cell>
          <cell r="J4263">
            <v>4259</v>
          </cell>
        </row>
        <row r="4264">
          <cell r="I4264">
            <v>42600000</v>
          </cell>
          <cell r="J4264">
            <v>4260</v>
          </cell>
        </row>
        <row r="4265">
          <cell r="I4265">
            <v>42610000</v>
          </cell>
          <cell r="J4265">
            <v>4261</v>
          </cell>
        </row>
        <row r="4266">
          <cell r="I4266">
            <v>42620000</v>
          </cell>
          <cell r="J4266">
            <v>4262</v>
          </cell>
        </row>
        <row r="4267">
          <cell r="I4267">
            <v>42630000</v>
          </cell>
          <cell r="J4267">
            <v>4263</v>
          </cell>
        </row>
        <row r="4268">
          <cell r="I4268">
            <v>42640000</v>
          </cell>
          <cell r="J4268">
            <v>4264</v>
          </cell>
        </row>
        <row r="4269">
          <cell r="I4269">
            <v>42650000</v>
          </cell>
          <cell r="J4269">
            <v>4265</v>
          </cell>
        </row>
        <row r="4270">
          <cell r="I4270">
            <v>42660000</v>
          </cell>
          <cell r="J4270">
            <v>4266</v>
          </cell>
        </row>
        <row r="4271">
          <cell r="I4271">
            <v>42670000</v>
          </cell>
          <cell r="J4271">
            <v>4267</v>
          </cell>
        </row>
        <row r="4272">
          <cell r="I4272">
            <v>42680000</v>
          </cell>
          <cell r="J4272">
            <v>4268</v>
          </cell>
        </row>
        <row r="4273">
          <cell r="I4273">
            <v>42690000</v>
          </cell>
          <cell r="J4273">
            <v>4269</v>
          </cell>
        </row>
        <row r="4274">
          <cell r="I4274">
            <v>42700000</v>
          </cell>
          <cell r="J4274">
            <v>4270</v>
          </cell>
        </row>
        <row r="4275">
          <cell r="I4275">
            <v>42710000</v>
          </cell>
          <cell r="J4275">
            <v>4271</v>
          </cell>
        </row>
        <row r="4276">
          <cell r="I4276">
            <v>42720000</v>
          </cell>
          <cell r="J4276">
            <v>4272</v>
          </cell>
        </row>
        <row r="4277">
          <cell r="I4277">
            <v>42730000</v>
          </cell>
          <cell r="J4277">
            <v>4273</v>
          </cell>
        </row>
        <row r="4278">
          <cell r="I4278">
            <v>42740000</v>
          </cell>
          <cell r="J4278">
            <v>4274</v>
          </cell>
        </row>
        <row r="4279">
          <cell r="I4279">
            <v>42750000</v>
          </cell>
          <cell r="J4279">
            <v>4275</v>
          </cell>
        </row>
        <row r="4280">
          <cell r="I4280">
            <v>42760000</v>
          </cell>
          <cell r="J4280">
            <v>4276</v>
          </cell>
        </row>
        <row r="4281">
          <cell r="I4281">
            <v>42770000</v>
          </cell>
          <cell r="J4281">
            <v>4277</v>
          </cell>
        </row>
        <row r="4282">
          <cell r="I4282">
            <v>42780000</v>
          </cell>
          <cell r="J4282">
            <v>4278</v>
          </cell>
        </row>
        <row r="4283">
          <cell r="I4283">
            <v>42790000</v>
          </cell>
          <cell r="J4283">
            <v>4279</v>
          </cell>
        </row>
        <row r="4284">
          <cell r="I4284">
            <v>42800000</v>
          </cell>
          <cell r="J4284">
            <v>4280</v>
          </cell>
        </row>
        <row r="4285">
          <cell r="I4285">
            <v>42810000</v>
          </cell>
          <cell r="J4285">
            <v>4281</v>
          </cell>
        </row>
        <row r="4286">
          <cell r="I4286">
            <v>42820000</v>
          </cell>
          <cell r="J4286">
            <v>4282</v>
          </cell>
        </row>
        <row r="4287">
          <cell r="I4287">
            <v>42830000</v>
          </cell>
          <cell r="J4287">
            <v>4283</v>
          </cell>
        </row>
        <row r="4288">
          <cell r="I4288">
            <v>42840000</v>
          </cell>
          <cell r="J4288">
            <v>4284</v>
          </cell>
        </row>
        <row r="4289">
          <cell r="I4289">
            <v>42850000</v>
          </cell>
          <cell r="J4289">
            <v>4285</v>
          </cell>
        </row>
        <row r="4290">
          <cell r="I4290">
            <v>42860000</v>
          </cell>
          <cell r="J4290">
            <v>4286</v>
          </cell>
        </row>
        <row r="4291">
          <cell r="I4291">
            <v>42870000</v>
          </cell>
          <cell r="J4291">
            <v>4287</v>
          </cell>
        </row>
        <row r="4292">
          <cell r="I4292">
            <v>42880000</v>
          </cell>
          <cell r="J4292">
            <v>4288</v>
          </cell>
        </row>
        <row r="4293">
          <cell r="I4293">
            <v>42890000</v>
          </cell>
          <cell r="J4293">
            <v>4289</v>
          </cell>
        </row>
        <row r="4294">
          <cell r="I4294">
            <v>42900000</v>
          </cell>
          <cell r="J4294">
            <v>4290</v>
          </cell>
        </row>
        <row r="4295">
          <cell r="I4295">
            <v>42910000</v>
          </cell>
          <cell r="J4295">
            <v>4291</v>
          </cell>
        </row>
        <row r="4296">
          <cell r="I4296">
            <v>42920000</v>
          </cell>
          <cell r="J4296">
            <v>4292</v>
          </cell>
        </row>
        <row r="4297">
          <cell r="I4297">
            <v>42930000</v>
          </cell>
          <cell r="J4297">
            <v>4293</v>
          </cell>
        </row>
        <row r="4298">
          <cell r="I4298">
            <v>42940000</v>
          </cell>
          <cell r="J4298">
            <v>4294</v>
          </cell>
        </row>
        <row r="4299">
          <cell r="I4299">
            <v>42950000</v>
          </cell>
          <cell r="J4299">
            <v>4295</v>
          </cell>
        </row>
        <row r="4300">
          <cell r="I4300">
            <v>42960000</v>
          </cell>
          <cell r="J4300">
            <v>4296</v>
          </cell>
        </row>
        <row r="4301">
          <cell r="I4301">
            <v>42970000</v>
          </cell>
          <cell r="J4301">
            <v>4297</v>
          </cell>
        </row>
        <row r="4302">
          <cell r="I4302">
            <v>42980000</v>
          </cell>
          <cell r="J4302">
            <v>4298</v>
          </cell>
        </row>
        <row r="4303">
          <cell r="I4303">
            <v>42990000</v>
          </cell>
          <cell r="J4303">
            <v>4299</v>
          </cell>
        </row>
        <row r="4304">
          <cell r="I4304">
            <v>43000000</v>
          </cell>
          <cell r="J4304">
            <v>4300</v>
          </cell>
        </row>
        <row r="4305">
          <cell r="I4305">
            <v>43010000</v>
          </cell>
          <cell r="J4305">
            <v>4301</v>
          </cell>
        </row>
        <row r="4306">
          <cell r="I4306">
            <v>43020000</v>
          </cell>
          <cell r="J4306">
            <v>4302</v>
          </cell>
        </row>
        <row r="4307">
          <cell r="I4307">
            <v>43030000</v>
          </cell>
          <cell r="J4307">
            <v>4303</v>
          </cell>
        </row>
        <row r="4308">
          <cell r="I4308">
            <v>43040000</v>
          </cell>
          <cell r="J4308">
            <v>4304</v>
          </cell>
        </row>
        <row r="4309">
          <cell r="I4309">
            <v>43050000</v>
          </cell>
          <cell r="J4309">
            <v>4305</v>
          </cell>
        </row>
        <row r="4310">
          <cell r="I4310">
            <v>43060000</v>
          </cell>
          <cell r="J4310">
            <v>4306</v>
          </cell>
        </row>
        <row r="4311">
          <cell r="I4311">
            <v>43070000</v>
          </cell>
          <cell r="J4311">
            <v>4307</v>
          </cell>
        </row>
        <row r="4312">
          <cell r="I4312">
            <v>43080000</v>
          </cell>
          <cell r="J4312">
            <v>4308</v>
          </cell>
        </row>
        <row r="4313">
          <cell r="I4313">
            <v>43090000</v>
          </cell>
          <cell r="J4313">
            <v>4309</v>
          </cell>
        </row>
        <row r="4314">
          <cell r="I4314">
            <v>43100000</v>
          </cell>
          <cell r="J4314">
            <v>4310</v>
          </cell>
        </row>
        <row r="4315">
          <cell r="I4315">
            <v>43110000</v>
          </cell>
          <cell r="J4315">
            <v>4311</v>
          </cell>
        </row>
        <row r="4316">
          <cell r="I4316">
            <v>43120000</v>
          </cell>
          <cell r="J4316">
            <v>4312</v>
          </cell>
        </row>
        <row r="4317">
          <cell r="I4317">
            <v>43130000</v>
          </cell>
          <cell r="J4317">
            <v>4313</v>
          </cell>
        </row>
        <row r="4318">
          <cell r="I4318">
            <v>43140000</v>
          </cell>
          <cell r="J4318">
            <v>4314</v>
          </cell>
        </row>
        <row r="4319">
          <cell r="I4319">
            <v>43150000</v>
          </cell>
          <cell r="J4319">
            <v>4315</v>
          </cell>
        </row>
        <row r="4320">
          <cell r="I4320">
            <v>43160000</v>
          </cell>
          <cell r="J4320">
            <v>4316</v>
          </cell>
        </row>
        <row r="4321">
          <cell r="I4321">
            <v>43170000</v>
          </cell>
          <cell r="J4321">
            <v>4317</v>
          </cell>
        </row>
        <row r="4322">
          <cell r="I4322">
            <v>43180000</v>
          </cell>
          <cell r="J4322">
            <v>4318</v>
          </cell>
        </row>
        <row r="4323">
          <cell r="I4323">
            <v>43190000</v>
          </cell>
          <cell r="J4323">
            <v>4319</v>
          </cell>
        </row>
        <row r="4324">
          <cell r="I4324">
            <v>43200000</v>
          </cell>
          <cell r="J4324">
            <v>4320</v>
          </cell>
        </row>
        <row r="4325">
          <cell r="I4325">
            <v>43210000</v>
          </cell>
          <cell r="J4325">
            <v>4321</v>
          </cell>
        </row>
        <row r="4326">
          <cell r="I4326">
            <v>43220000</v>
          </cell>
          <cell r="J4326">
            <v>4322</v>
          </cell>
        </row>
        <row r="4327">
          <cell r="I4327">
            <v>43230000</v>
          </cell>
          <cell r="J4327">
            <v>4323</v>
          </cell>
        </row>
        <row r="4328">
          <cell r="I4328">
            <v>43240000</v>
          </cell>
          <cell r="J4328">
            <v>4324</v>
          </cell>
        </row>
        <row r="4329">
          <cell r="I4329">
            <v>43250000</v>
          </cell>
          <cell r="J4329">
            <v>4325</v>
          </cell>
        </row>
        <row r="4330">
          <cell r="I4330">
            <v>43260000</v>
          </cell>
          <cell r="J4330">
            <v>4326</v>
          </cell>
        </row>
        <row r="4331">
          <cell r="I4331">
            <v>43270000</v>
          </cell>
          <cell r="J4331">
            <v>4327</v>
          </cell>
        </row>
        <row r="4332">
          <cell r="I4332">
            <v>43280000</v>
          </cell>
          <cell r="J4332">
            <v>4328</v>
          </cell>
        </row>
        <row r="4333">
          <cell r="I4333">
            <v>43290000</v>
          </cell>
          <cell r="J4333">
            <v>4329</v>
          </cell>
        </row>
        <row r="4334">
          <cell r="I4334">
            <v>43300000</v>
          </cell>
          <cell r="J4334">
            <v>4330</v>
          </cell>
        </row>
        <row r="4335">
          <cell r="I4335">
            <v>43310000</v>
          </cell>
          <cell r="J4335">
            <v>4331</v>
          </cell>
        </row>
        <row r="4336">
          <cell r="I4336">
            <v>43320000</v>
          </cell>
          <cell r="J4336">
            <v>4332</v>
          </cell>
        </row>
        <row r="4337">
          <cell r="I4337">
            <v>43330000</v>
          </cell>
          <cell r="J4337">
            <v>4333</v>
          </cell>
        </row>
        <row r="4338">
          <cell r="I4338">
            <v>43340000</v>
          </cell>
          <cell r="J4338">
            <v>4334</v>
          </cell>
        </row>
        <row r="4339">
          <cell r="I4339">
            <v>43350000</v>
          </cell>
          <cell r="J4339">
            <v>4335</v>
          </cell>
        </row>
        <row r="4340">
          <cell r="I4340">
            <v>43360000</v>
          </cell>
          <cell r="J4340">
            <v>4336</v>
          </cell>
        </row>
        <row r="4341">
          <cell r="I4341">
            <v>43370000</v>
          </cell>
          <cell r="J4341">
            <v>4337</v>
          </cell>
        </row>
        <row r="4342">
          <cell r="I4342">
            <v>43380000</v>
          </cell>
          <cell r="J4342">
            <v>4338</v>
          </cell>
        </row>
        <row r="4343">
          <cell r="I4343">
            <v>43390000</v>
          </cell>
          <cell r="J4343">
            <v>4339</v>
          </cell>
        </row>
        <row r="4344">
          <cell r="I4344">
            <v>43400000</v>
          </cell>
          <cell r="J4344">
            <v>4340</v>
          </cell>
        </row>
        <row r="4345">
          <cell r="I4345">
            <v>43410000</v>
          </cell>
          <cell r="J4345">
            <v>4341</v>
          </cell>
        </row>
        <row r="4346">
          <cell r="I4346">
            <v>43420000</v>
          </cell>
          <cell r="J4346">
            <v>4342</v>
          </cell>
        </row>
        <row r="4347">
          <cell r="I4347">
            <v>43430000</v>
          </cell>
          <cell r="J4347">
            <v>4343</v>
          </cell>
        </row>
        <row r="4348">
          <cell r="I4348">
            <v>43440000</v>
          </cell>
          <cell r="J4348">
            <v>4344</v>
          </cell>
        </row>
        <row r="4349">
          <cell r="I4349">
            <v>43450000</v>
          </cell>
          <cell r="J4349">
            <v>4345</v>
          </cell>
        </row>
        <row r="4350">
          <cell r="I4350">
            <v>43460000</v>
          </cell>
          <cell r="J4350">
            <v>4346</v>
          </cell>
        </row>
        <row r="4351">
          <cell r="I4351">
            <v>43470000</v>
          </cell>
          <cell r="J4351">
            <v>4347</v>
          </cell>
        </row>
        <row r="4352">
          <cell r="I4352">
            <v>43480000</v>
          </cell>
          <cell r="J4352">
            <v>4348</v>
          </cell>
        </row>
        <row r="4353">
          <cell r="I4353">
            <v>43490000</v>
          </cell>
          <cell r="J4353">
            <v>4349</v>
          </cell>
        </row>
        <row r="4354">
          <cell r="I4354">
            <v>43500000</v>
          </cell>
          <cell r="J4354">
            <v>4350</v>
          </cell>
        </row>
        <row r="4355">
          <cell r="I4355">
            <v>43510000</v>
          </cell>
          <cell r="J4355">
            <v>4351</v>
          </cell>
        </row>
        <row r="4356">
          <cell r="I4356">
            <v>43520000</v>
          </cell>
          <cell r="J4356">
            <v>4352</v>
          </cell>
        </row>
        <row r="4357">
          <cell r="I4357">
            <v>43530000</v>
          </cell>
          <cell r="J4357">
            <v>4353</v>
          </cell>
        </row>
        <row r="4358">
          <cell r="I4358">
            <v>43540000</v>
          </cell>
          <cell r="J4358">
            <v>4354</v>
          </cell>
        </row>
        <row r="4359">
          <cell r="I4359">
            <v>43550000</v>
          </cell>
          <cell r="J4359">
            <v>4355</v>
          </cell>
        </row>
        <row r="4360">
          <cell r="I4360">
            <v>43560000</v>
          </cell>
          <cell r="J4360">
            <v>4356</v>
          </cell>
        </row>
        <row r="4361">
          <cell r="I4361">
            <v>43570000</v>
          </cell>
          <cell r="J4361">
            <v>4357</v>
          </cell>
        </row>
        <row r="4362">
          <cell r="I4362">
            <v>43580000</v>
          </cell>
          <cell r="J4362">
            <v>4358</v>
          </cell>
        </row>
        <row r="4363">
          <cell r="I4363">
            <v>43590000</v>
          </cell>
          <cell r="J4363">
            <v>4359</v>
          </cell>
        </row>
        <row r="4364">
          <cell r="I4364">
            <v>43600000</v>
          </cell>
          <cell r="J4364">
            <v>4360</v>
          </cell>
        </row>
        <row r="4365">
          <cell r="I4365">
            <v>43610000</v>
          </cell>
          <cell r="J4365">
            <v>4361</v>
          </cell>
        </row>
        <row r="4366">
          <cell r="I4366">
            <v>43620000</v>
          </cell>
          <cell r="J4366">
            <v>4362</v>
          </cell>
        </row>
        <row r="4367">
          <cell r="I4367">
            <v>43630000</v>
          </cell>
          <cell r="J4367">
            <v>4363</v>
          </cell>
        </row>
        <row r="4368">
          <cell r="I4368">
            <v>43640000</v>
          </cell>
          <cell r="J4368">
            <v>4364</v>
          </cell>
        </row>
        <row r="4369">
          <cell r="I4369">
            <v>43650000</v>
          </cell>
          <cell r="J4369">
            <v>4365</v>
          </cell>
        </row>
        <row r="4370">
          <cell r="I4370">
            <v>43660000</v>
          </cell>
          <cell r="J4370">
            <v>4366</v>
          </cell>
        </row>
        <row r="4371">
          <cell r="I4371">
            <v>43670000</v>
          </cell>
          <cell r="J4371">
            <v>4367</v>
          </cell>
        </row>
        <row r="4372">
          <cell r="I4372">
            <v>43680000</v>
          </cell>
          <cell r="J4372">
            <v>4368</v>
          </cell>
        </row>
        <row r="4373">
          <cell r="I4373">
            <v>43690000</v>
          </cell>
          <cell r="J4373">
            <v>4369</v>
          </cell>
        </row>
        <row r="4374">
          <cell r="I4374">
            <v>43700000</v>
          </cell>
          <cell r="J4374">
            <v>4370</v>
          </cell>
        </row>
        <row r="4375">
          <cell r="I4375">
            <v>43710000</v>
          </cell>
          <cell r="J4375">
            <v>4371</v>
          </cell>
        </row>
        <row r="4376">
          <cell r="I4376">
            <v>43720000</v>
          </cell>
          <cell r="J4376">
            <v>4372</v>
          </cell>
        </row>
        <row r="4377">
          <cell r="I4377">
            <v>43730000</v>
          </cell>
          <cell r="J4377">
            <v>4373</v>
          </cell>
        </row>
        <row r="4378">
          <cell r="I4378">
            <v>43740000</v>
          </cell>
          <cell r="J4378">
            <v>4374</v>
          </cell>
        </row>
        <row r="4379">
          <cell r="I4379">
            <v>43750000</v>
          </cell>
          <cell r="J4379">
            <v>4375</v>
          </cell>
        </row>
        <row r="4380">
          <cell r="I4380">
            <v>43760000</v>
          </cell>
          <cell r="J4380">
            <v>4376</v>
          </cell>
        </row>
        <row r="4381">
          <cell r="I4381">
            <v>43770000</v>
          </cell>
          <cell r="J4381">
            <v>4377</v>
          </cell>
        </row>
        <row r="4382">
          <cell r="I4382">
            <v>43780000</v>
          </cell>
          <cell r="J4382">
            <v>4378</v>
          </cell>
        </row>
        <row r="4383">
          <cell r="I4383">
            <v>43790000</v>
          </cell>
          <cell r="J4383">
            <v>4379</v>
          </cell>
        </row>
        <row r="4384">
          <cell r="I4384">
            <v>43800000</v>
          </cell>
          <cell r="J4384">
            <v>4380</v>
          </cell>
        </row>
        <row r="4385">
          <cell r="I4385">
            <v>43810000</v>
          </cell>
          <cell r="J4385">
            <v>4381</v>
          </cell>
        </row>
        <row r="4386">
          <cell r="I4386">
            <v>43820000</v>
          </cell>
          <cell r="J4386">
            <v>4382</v>
          </cell>
        </row>
        <row r="4387">
          <cell r="I4387">
            <v>43830000</v>
          </cell>
          <cell r="J4387">
            <v>4383</v>
          </cell>
        </row>
        <row r="4388">
          <cell r="I4388">
            <v>43840000</v>
          </cell>
          <cell r="J4388">
            <v>4384</v>
          </cell>
        </row>
        <row r="4389">
          <cell r="I4389">
            <v>43850000</v>
          </cell>
          <cell r="J4389">
            <v>4385</v>
          </cell>
        </row>
        <row r="4390">
          <cell r="I4390">
            <v>43860000</v>
          </cell>
          <cell r="J4390">
            <v>4386</v>
          </cell>
        </row>
        <row r="4391">
          <cell r="I4391">
            <v>43870000</v>
          </cell>
          <cell r="J4391">
            <v>4387</v>
          </cell>
        </row>
        <row r="4392">
          <cell r="I4392">
            <v>43880000</v>
          </cell>
          <cell r="J4392">
            <v>4388</v>
          </cell>
        </row>
        <row r="4393">
          <cell r="I4393">
            <v>43890000</v>
          </cell>
          <cell r="J4393">
            <v>4389</v>
          </cell>
        </row>
        <row r="4394">
          <cell r="I4394">
            <v>43900000</v>
          </cell>
          <cell r="J4394">
            <v>4390</v>
          </cell>
        </row>
        <row r="4395">
          <cell r="I4395">
            <v>43910000</v>
          </cell>
          <cell r="J4395">
            <v>4391</v>
          </cell>
        </row>
        <row r="4396">
          <cell r="I4396">
            <v>43920000</v>
          </cell>
          <cell r="J4396">
            <v>4392</v>
          </cell>
        </row>
        <row r="4397">
          <cell r="I4397">
            <v>43930000</v>
          </cell>
          <cell r="J4397">
            <v>4393</v>
          </cell>
        </row>
        <row r="4398">
          <cell r="I4398">
            <v>43940000</v>
          </cell>
          <cell r="J4398">
            <v>4394</v>
          </cell>
        </row>
        <row r="4399">
          <cell r="I4399">
            <v>43950000</v>
          </cell>
          <cell r="J4399">
            <v>4395</v>
          </cell>
        </row>
        <row r="4400">
          <cell r="I4400">
            <v>43960000</v>
          </cell>
          <cell r="J4400">
            <v>4396</v>
          </cell>
        </row>
        <row r="4401">
          <cell r="I4401">
            <v>43970000</v>
          </cell>
          <cell r="J4401">
            <v>4397</v>
          </cell>
        </row>
        <row r="4402">
          <cell r="I4402">
            <v>43980000</v>
          </cell>
          <cell r="J4402">
            <v>4398</v>
          </cell>
        </row>
        <row r="4403">
          <cell r="I4403">
            <v>43990000</v>
          </cell>
          <cell r="J4403">
            <v>4399</v>
          </cell>
        </row>
        <row r="4404">
          <cell r="I4404">
            <v>44000000</v>
          </cell>
          <cell r="J4404">
            <v>4400</v>
          </cell>
        </row>
        <row r="4405">
          <cell r="I4405">
            <v>44010000</v>
          </cell>
          <cell r="J4405">
            <v>4401</v>
          </cell>
        </row>
        <row r="4406">
          <cell r="I4406">
            <v>44020000</v>
          </cell>
          <cell r="J4406">
            <v>4402</v>
          </cell>
        </row>
        <row r="4407">
          <cell r="I4407">
            <v>44030000</v>
          </cell>
          <cell r="J4407">
            <v>4403</v>
          </cell>
        </row>
        <row r="4408">
          <cell r="I4408">
            <v>44040000</v>
          </cell>
          <cell r="J4408">
            <v>4404</v>
          </cell>
        </row>
        <row r="4409">
          <cell r="I4409">
            <v>44050000</v>
          </cell>
          <cell r="J4409">
            <v>4405</v>
          </cell>
        </row>
        <row r="4410">
          <cell r="I4410">
            <v>44060000</v>
          </cell>
          <cell r="J4410">
            <v>4406</v>
          </cell>
        </row>
        <row r="4411">
          <cell r="I4411">
            <v>44070000</v>
          </cell>
          <cell r="J4411">
            <v>4407</v>
          </cell>
        </row>
        <row r="4412">
          <cell r="I4412">
            <v>44080000</v>
          </cell>
          <cell r="J4412">
            <v>4408</v>
          </cell>
        </row>
        <row r="4413">
          <cell r="I4413">
            <v>44090000</v>
          </cell>
          <cell r="J4413">
            <v>4409</v>
          </cell>
        </row>
        <row r="4414">
          <cell r="I4414">
            <v>44100000</v>
          </cell>
          <cell r="J4414">
            <v>4410</v>
          </cell>
        </row>
        <row r="4415">
          <cell r="I4415">
            <v>44110000</v>
          </cell>
          <cell r="J4415">
            <v>4411</v>
          </cell>
        </row>
        <row r="4416">
          <cell r="I4416">
            <v>44120000</v>
          </cell>
          <cell r="J4416">
            <v>4412</v>
          </cell>
        </row>
        <row r="4417">
          <cell r="I4417">
            <v>44130000</v>
          </cell>
          <cell r="J4417">
            <v>4413</v>
          </cell>
        </row>
        <row r="4418">
          <cell r="I4418">
            <v>44140000</v>
          </cell>
          <cell r="J4418">
            <v>4414</v>
          </cell>
        </row>
        <row r="4419">
          <cell r="I4419">
            <v>44150000</v>
          </cell>
          <cell r="J4419">
            <v>4415</v>
          </cell>
        </row>
        <row r="4420">
          <cell r="I4420">
            <v>44160000</v>
          </cell>
          <cell r="J4420">
            <v>4416</v>
          </cell>
        </row>
        <row r="4421">
          <cell r="I4421">
            <v>44170000</v>
          </cell>
          <cell r="J4421">
            <v>4417</v>
          </cell>
        </row>
        <row r="4422">
          <cell r="I4422">
            <v>44180000</v>
          </cell>
          <cell r="J4422">
            <v>4418</v>
          </cell>
        </row>
        <row r="4423">
          <cell r="I4423">
            <v>44190000</v>
          </cell>
          <cell r="J4423">
            <v>4419</v>
          </cell>
        </row>
        <row r="4424">
          <cell r="I4424">
            <v>44200000</v>
          </cell>
          <cell r="J4424">
            <v>4420</v>
          </cell>
        </row>
        <row r="4425">
          <cell r="I4425">
            <v>44210000</v>
          </cell>
          <cell r="J4425">
            <v>4421</v>
          </cell>
        </row>
        <row r="4426">
          <cell r="I4426">
            <v>44220000</v>
          </cell>
          <cell r="J4426">
            <v>4422</v>
          </cell>
        </row>
        <row r="4427">
          <cell r="I4427">
            <v>44230000</v>
          </cell>
          <cell r="J4427">
            <v>4423</v>
          </cell>
        </row>
        <row r="4428">
          <cell r="I4428">
            <v>44240000</v>
          </cell>
          <cell r="J4428">
            <v>4424</v>
          </cell>
        </row>
        <row r="4429">
          <cell r="I4429">
            <v>44250000</v>
          </cell>
          <cell r="J4429">
            <v>4425</v>
          </cell>
        </row>
        <row r="4430">
          <cell r="I4430">
            <v>44260000</v>
          </cell>
          <cell r="J4430">
            <v>4426</v>
          </cell>
        </row>
        <row r="4431">
          <cell r="I4431">
            <v>44270000</v>
          </cell>
          <cell r="J4431">
            <v>4427</v>
          </cell>
        </row>
        <row r="4432">
          <cell r="I4432">
            <v>44280000</v>
          </cell>
          <cell r="J4432">
            <v>4428</v>
          </cell>
        </row>
        <row r="4433">
          <cell r="I4433">
            <v>44290000</v>
          </cell>
          <cell r="J4433">
            <v>4429</v>
          </cell>
        </row>
        <row r="4434">
          <cell r="I4434">
            <v>44300000</v>
          </cell>
          <cell r="J4434">
            <v>4430</v>
          </cell>
        </row>
        <row r="4435">
          <cell r="I4435">
            <v>44310000</v>
          </cell>
          <cell r="J4435">
            <v>4431</v>
          </cell>
        </row>
        <row r="4436">
          <cell r="I4436">
            <v>44320000</v>
          </cell>
          <cell r="J4436">
            <v>4432</v>
          </cell>
        </row>
        <row r="4437">
          <cell r="I4437">
            <v>44330000</v>
          </cell>
          <cell r="J4437">
            <v>4433</v>
          </cell>
        </row>
        <row r="4438">
          <cell r="I4438">
            <v>44340000</v>
          </cell>
          <cell r="J4438">
            <v>4434</v>
          </cell>
        </row>
        <row r="4439">
          <cell r="I4439">
            <v>44350000</v>
          </cell>
          <cell r="J4439">
            <v>4435</v>
          </cell>
        </row>
        <row r="4440">
          <cell r="I4440">
            <v>44360000</v>
          </cell>
          <cell r="J4440">
            <v>4436</v>
          </cell>
        </row>
        <row r="4441">
          <cell r="I4441">
            <v>44370000</v>
          </cell>
          <cell r="J4441">
            <v>4437</v>
          </cell>
        </row>
        <row r="4442">
          <cell r="I4442">
            <v>44380000</v>
          </cell>
          <cell r="J4442">
            <v>4438</v>
          </cell>
        </row>
        <row r="4443">
          <cell r="I4443">
            <v>44390000</v>
          </cell>
          <cell r="J4443">
            <v>4439</v>
          </cell>
        </row>
        <row r="4444">
          <cell r="I4444">
            <v>44400000</v>
          </cell>
          <cell r="J4444">
            <v>4440</v>
          </cell>
        </row>
        <row r="4445">
          <cell r="I4445">
            <v>44410000</v>
          </cell>
          <cell r="J4445">
            <v>4441</v>
          </cell>
        </row>
        <row r="4446">
          <cell r="I4446">
            <v>44420000</v>
          </cell>
          <cell r="J4446">
            <v>4442</v>
          </cell>
        </row>
        <row r="4447">
          <cell r="I4447">
            <v>44430000</v>
          </cell>
          <cell r="J4447">
            <v>4443</v>
          </cell>
        </row>
        <row r="4448">
          <cell r="I4448">
            <v>44440000</v>
          </cell>
          <cell r="J4448">
            <v>4444</v>
          </cell>
        </row>
        <row r="4449">
          <cell r="I4449">
            <v>44450000</v>
          </cell>
          <cell r="J4449">
            <v>4445</v>
          </cell>
        </row>
        <row r="4450">
          <cell r="I4450">
            <v>44460000</v>
          </cell>
          <cell r="J4450">
            <v>4446</v>
          </cell>
        </row>
        <row r="4451">
          <cell r="I4451">
            <v>44470000</v>
          </cell>
          <cell r="J4451">
            <v>4447</v>
          </cell>
        </row>
        <row r="4452">
          <cell r="I4452">
            <v>44480000</v>
          </cell>
          <cell r="J4452">
            <v>4448</v>
          </cell>
        </row>
        <row r="4453">
          <cell r="I4453">
            <v>44490000</v>
          </cell>
          <cell r="J4453">
            <v>4449</v>
          </cell>
        </row>
        <row r="4454">
          <cell r="I4454">
            <v>44500000</v>
          </cell>
          <cell r="J4454">
            <v>4450</v>
          </cell>
        </row>
        <row r="4455">
          <cell r="I4455">
            <v>44510000</v>
          </cell>
          <cell r="J4455">
            <v>4451</v>
          </cell>
        </row>
        <row r="4456">
          <cell r="I4456">
            <v>44520000</v>
          </cell>
          <cell r="J4456">
            <v>4452</v>
          </cell>
        </row>
        <row r="4457">
          <cell r="I4457">
            <v>44530000</v>
          </cell>
          <cell r="J4457">
            <v>4453</v>
          </cell>
        </row>
        <row r="4458">
          <cell r="I4458">
            <v>44540000</v>
          </cell>
          <cell r="J4458">
            <v>4454</v>
          </cell>
        </row>
        <row r="4459">
          <cell r="I4459">
            <v>44550000</v>
          </cell>
          <cell r="J4459">
            <v>4455</v>
          </cell>
        </row>
        <row r="4460">
          <cell r="I4460">
            <v>44560000</v>
          </cell>
          <cell r="J4460">
            <v>4456</v>
          </cell>
        </row>
        <row r="4461">
          <cell r="I4461">
            <v>44570000</v>
          </cell>
          <cell r="J4461">
            <v>4457</v>
          </cell>
        </row>
        <row r="4462">
          <cell r="I4462">
            <v>44580000</v>
          </cell>
          <cell r="J4462">
            <v>4458</v>
          </cell>
        </row>
        <row r="4463">
          <cell r="I4463">
            <v>44590000</v>
          </cell>
          <cell r="J4463">
            <v>4459</v>
          </cell>
        </row>
        <row r="4464">
          <cell r="I4464">
            <v>44600000</v>
          </cell>
          <cell r="J4464">
            <v>4460</v>
          </cell>
        </row>
        <row r="4465">
          <cell r="I4465">
            <v>44610000</v>
          </cell>
          <cell r="J4465">
            <v>4461</v>
          </cell>
        </row>
        <row r="4466">
          <cell r="I4466">
            <v>44620000</v>
          </cell>
          <cell r="J4466">
            <v>4462</v>
          </cell>
        </row>
        <row r="4467">
          <cell r="I4467">
            <v>44630000</v>
          </cell>
          <cell r="J4467">
            <v>4463</v>
          </cell>
        </row>
        <row r="4468">
          <cell r="I4468">
            <v>44640000</v>
          </cell>
          <cell r="J4468">
            <v>4464</v>
          </cell>
        </row>
        <row r="4469">
          <cell r="I4469">
            <v>44650000</v>
          </cell>
          <cell r="J4469">
            <v>4465</v>
          </cell>
        </row>
        <row r="4470">
          <cell r="I4470">
            <v>44660000</v>
          </cell>
          <cell r="J4470">
            <v>4466</v>
          </cell>
        </row>
        <row r="4471">
          <cell r="I4471">
            <v>44670000</v>
          </cell>
          <cell r="J4471">
            <v>4467</v>
          </cell>
        </row>
        <row r="4472">
          <cell r="I4472">
            <v>44680000</v>
          </cell>
          <cell r="J4472">
            <v>4468</v>
          </cell>
        </row>
        <row r="4473">
          <cell r="I4473">
            <v>44690000</v>
          </cell>
          <cell r="J4473">
            <v>4469</v>
          </cell>
        </row>
        <row r="4474">
          <cell r="I4474">
            <v>44700000</v>
          </cell>
          <cell r="J4474">
            <v>4470</v>
          </cell>
        </row>
        <row r="4475">
          <cell r="I4475">
            <v>44710000</v>
          </cell>
          <cell r="J4475">
            <v>4471</v>
          </cell>
        </row>
        <row r="4476">
          <cell r="I4476">
            <v>44720000</v>
          </cell>
          <cell r="J4476">
            <v>4472</v>
          </cell>
        </row>
        <row r="4477">
          <cell r="I4477">
            <v>44730000</v>
          </cell>
          <cell r="J4477">
            <v>4473</v>
          </cell>
        </row>
        <row r="4478">
          <cell r="I4478">
            <v>44740000</v>
          </cell>
          <cell r="J4478">
            <v>4474</v>
          </cell>
        </row>
        <row r="4479">
          <cell r="I4479">
            <v>44750000</v>
          </cell>
          <cell r="J4479">
            <v>4475</v>
          </cell>
        </row>
        <row r="4480">
          <cell r="I4480">
            <v>44760000</v>
          </cell>
          <cell r="J4480">
            <v>4476</v>
          </cell>
        </row>
        <row r="4481">
          <cell r="I4481">
            <v>44770000</v>
          </cell>
          <cell r="J4481">
            <v>4477</v>
          </cell>
        </row>
        <row r="4482">
          <cell r="I4482">
            <v>44780000</v>
          </cell>
          <cell r="J4482">
            <v>4478</v>
          </cell>
        </row>
        <row r="4483">
          <cell r="I4483">
            <v>44790000</v>
          </cell>
          <cell r="J4483">
            <v>4479</v>
          </cell>
        </row>
        <row r="4484">
          <cell r="I4484">
            <v>44800000</v>
          </cell>
          <cell r="J4484">
            <v>4480</v>
          </cell>
        </row>
        <row r="4485">
          <cell r="I4485">
            <v>44810000</v>
          </cell>
          <cell r="J4485">
            <v>4481</v>
          </cell>
        </row>
        <row r="4486">
          <cell r="I4486">
            <v>44820000</v>
          </cell>
          <cell r="J4486">
            <v>4482</v>
          </cell>
        </row>
        <row r="4487">
          <cell r="I4487">
            <v>44830000</v>
          </cell>
          <cell r="J4487">
            <v>4483</v>
          </cell>
        </row>
        <row r="4488">
          <cell r="I4488">
            <v>44840000</v>
          </cell>
          <cell r="J4488">
            <v>4484</v>
          </cell>
        </row>
        <row r="4489">
          <cell r="I4489">
            <v>44850000</v>
          </cell>
          <cell r="J4489">
            <v>4485</v>
          </cell>
        </row>
        <row r="4490">
          <cell r="I4490">
            <v>44860000</v>
          </cell>
          <cell r="J4490">
            <v>4486</v>
          </cell>
        </row>
        <row r="4491">
          <cell r="I4491">
            <v>44870000</v>
          </cell>
          <cell r="J4491">
            <v>4487</v>
          </cell>
        </row>
        <row r="4492">
          <cell r="I4492">
            <v>44880000</v>
          </cell>
          <cell r="J4492">
            <v>4488</v>
          </cell>
        </row>
        <row r="4493">
          <cell r="I4493">
            <v>44890000</v>
          </cell>
          <cell r="J4493">
            <v>4489</v>
          </cell>
        </row>
        <row r="4494">
          <cell r="I4494">
            <v>44900000</v>
          </cell>
          <cell r="J4494">
            <v>4490</v>
          </cell>
        </row>
        <row r="4495">
          <cell r="I4495">
            <v>44910000</v>
          </cell>
          <cell r="J4495">
            <v>4491</v>
          </cell>
        </row>
        <row r="4496">
          <cell r="I4496">
            <v>44920000</v>
          </cell>
          <cell r="J4496">
            <v>4492</v>
          </cell>
        </row>
        <row r="4497">
          <cell r="I4497">
            <v>44930000</v>
          </cell>
          <cell r="J4497">
            <v>4493</v>
          </cell>
        </row>
        <row r="4498">
          <cell r="I4498">
            <v>44940000</v>
          </cell>
          <cell r="J4498">
            <v>4494</v>
          </cell>
        </row>
        <row r="4499">
          <cell r="I4499">
            <v>44950000</v>
          </cell>
          <cell r="J4499">
            <v>4495</v>
          </cell>
        </row>
        <row r="4500">
          <cell r="I4500">
            <v>44960000</v>
          </cell>
          <cell r="J4500">
            <v>4496</v>
          </cell>
        </row>
        <row r="4501">
          <cell r="I4501">
            <v>44970000</v>
          </cell>
          <cell r="J4501">
            <v>4497</v>
          </cell>
        </row>
        <row r="4502">
          <cell r="I4502">
            <v>44980000</v>
          </cell>
          <cell r="J4502">
            <v>4498</v>
          </cell>
        </row>
        <row r="4503">
          <cell r="I4503">
            <v>44990000</v>
          </cell>
          <cell r="J4503">
            <v>4499</v>
          </cell>
        </row>
        <row r="4504">
          <cell r="I4504">
            <v>45000000</v>
          </cell>
          <cell r="J4504">
            <v>4500</v>
          </cell>
        </row>
        <row r="4505">
          <cell r="I4505">
            <v>45010000</v>
          </cell>
          <cell r="J4505">
            <v>4501</v>
          </cell>
        </row>
        <row r="4506">
          <cell r="I4506">
            <v>45020000</v>
          </cell>
          <cell r="J4506">
            <v>4502</v>
          </cell>
        </row>
        <row r="4507">
          <cell r="I4507">
            <v>45030000</v>
          </cell>
          <cell r="J4507">
            <v>4503</v>
          </cell>
        </row>
        <row r="4508">
          <cell r="I4508">
            <v>45040000</v>
          </cell>
          <cell r="J4508">
            <v>4504</v>
          </cell>
        </row>
        <row r="4509">
          <cell r="I4509">
            <v>45050000</v>
          </cell>
          <cell r="J4509">
            <v>4505</v>
          </cell>
        </row>
        <row r="4510">
          <cell r="I4510">
            <v>45060000</v>
          </cell>
          <cell r="J4510">
            <v>4506</v>
          </cell>
        </row>
        <row r="4511">
          <cell r="I4511">
            <v>45070000</v>
          </cell>
          <cell r="J4511">
            <v>4507</v>
          </cell>
        </row>
        <row r="4512">
          <cell r="I4512">
            <v>45080000</v>
          </cell>
          <cell r="J4512">
            <v>4508</v>
          </cell>
        </row>
        <row r="4513">
          <cell r="I4513">
            <v>45090000</v>
          </cell>
          <cell r="J4513">
            <v>4509</v>
          </cell>
        </row>
        <row r="4514">
          <cell r="I4514">
            <v>45100000</v>
          </cell>
          <cell r="J4514">
            <v>4510</v>
          </cell>
        </row>
        <row r="4515">
          <cell r="I4515">
            <v>45110000</v>
          </cell>
          <cell r="J4515">
            <v>4511</v>
          </cell>
        </row>
        <row r="4516">
          <cell r="I4516">
            <v>45120000</v>
          </cell>
          <cell r="J4516">
            <v>4512</v>
          </cell>
        </row>
        <row r="4517">
          <cell r="I4517">
            <v>45130000</v>
          </cell>
          <cell r="J4517">
            <v>4513</v>
          </cell>
        </row>
        <row r="4518">
          <cell r="I4518">
            <v>45140000</v>
          </cell>
          <cell r="J4518">
            <v>4514</v>
          </cell>
        </row>
        <row r="4519">
          <cell r="I4519">
            <v>45150000</v>
          </cell>
          <cell r="J4519">
            <v>4515</v>
          </cell>
        </row>
        <row r="4520">
          <cell r="I4520">
            <v>45160000</v>
          </cell>
          <cell r="J4520">
            <v>4516</v>
          </cell>
        </row>
        <row r="4521">
          <cell r="I4521">
            <v>45170000</v>
          </cell>
          <cell r="J4521">
            <v>4517</v>
          </cell>
        </row>
        <row r="4522">
          <cell r="I4522">
            <v>45180000</v>
          </cell>
          <cell r="J4522">
            <v>4518</v>
          </cell>
        </row>
        <row r="4523">
          <cell r="I4523">
            <v>45190000</v>
          </cell>
          <cell r="J4523">
            <v>4519</v>
          </cell>
        </row>
        <row r="4524">
          <cell r="I4524">
            <v>45200000</v>
          </cell>
          <cell r="J4524">
            <v>4520</v>
          </cell>
        </row>
        <row r="4525">
          <cell r="I4525">
            <v>45210000</v>
          </cell>
          <cell r="J4525">
            <v>4521</v>
          </cell>
        </row>
        <row r="4526">
          <cell r="I4526">
            <v>45220000</v>
          </cell>
          <cell r="J4526">
            <v>4522</v>
          </cell>
        </row>
        <row r="4527">
          <cell r="I4527">
            <v>45230000</v>
          </cell>
          <cell r="J4527">
            <v>4523</v>
          </cell>
        </row>
        <row r="4528">
          <cell r="I4528">
            <v>45240000</v>
          </cell>
          <cell r="J4528">
            <v>4524</v>
          </cell>
        </row>
        <row r="4529">
          <cell r="I4529">
            <v>45250000</v>
          </cell>
          <cell r="J4529">
            <v>4525</v>
          </cell>
        </row>
        <row r="4530">
          <cell r="I4530">
            <v>45260000</v>
          </cell>
          <cell r="J4530">
            <v>4526</v>
          </cell>
        </row>
        <row r="4531">
          <cell r="I4531">
            <v>45270000</v>
          </cell>
          <cell r="J4531">
            <v>4527</v>
          </cell>
        </row>
        <row r="4532">
          <cell r="I4532">
            <v>45280000</v>
          </cell>
          <cell r="J4532">
            <v>4528</v>
          </cell>
        </row>
        <row r="4533">
          <cell r="I4533">
            <v>45290000</v>
          </cell>
          <cell r="J4533">
            <v>4529</v>
          </cell>
        </row>
        <row r="4534">
          <cell r="I4534">
            <v>45300000</v>
          </cell>
          <cell r="J4534">
            <v>4530</v>
          </cell>
        </row>
        <row r="4535">
          <cell r="I4535">
            <v>45310000</v>
          </cell>
          <cell r="J4535">
            <v>4531</v>
          </cell>
        </row>
        <row r="4536">
          <cell r="I4536">
            <v>45320000</v>
          </cell>
          <cell r="J4536">
            <v>4532</v>
          </cell>
        </row>
        <row r="4537">
          <cell r="I4537">
            <v>45330000</v>
          </cell>
          <cell r="J4537">
            <v>4533</v>
          </cell>
        </row>
        <row r="4538">
          <cell r="I4538">
            <v>45340000</v>
          </cell>
          <cell r="J4538">
            <v>4534</v>
          </cell>
        </row>
        <row r="4539">
          <cell r="I4539">
            <v>45350000</v>
          </cell>
          <cell r="J4539">
            <v>4535</v>
          </cell>
        </row>
        <row r="4540">
          <cell r="I4540">
            <v>45360000</v>
          </cell>
          <cell r="J4540">
            <v>4536</v>
          </cell>
        </row>
        <row r="4541">
          <cell r="I4541">
            <v>45370000</v>
          </cell>
          <cell r="J4541">
            <v>4537</v>
          </cell>
        </row>
        <row r="4542">
          <cell r="I4542">
            <v>45380000</v>
          </cell>
          <cell r="J4542">
            <v>4538</v>
          </cell>
        </row>
        <row r="4543">
          <cell r="I4543">
            <v>45390000</v>
          </cell>
          <cell r="J4543">
            <v>4539</v>
          </cell>
        </row>
        <row r="4544">
          <cell r="I4544">
            <v>45400000</v>
          </cell>
          <cell r="J4544">
            <v>4540</v>
          </cell>
        </row>
        <row r="4545">
          <cell r="I4545">
            <v>45410000</v>
          </cell>
          <cell r="J4545">
            <v>4541</v>
          </cell>
        </row>
        <row r="4546">
          <cell r="I4546">
            <v>45420000</v>
          </cell>
          <cell r="J4546">
            <v>4542</v>
          </cell>
        </row>
        <row r="4547">
          <cell r="I4547">
            <v>45430000</v>
          </cell>
          <cell r="J4547">
            <v>4543</v>
          </cell>
        </row>
        <row r="4548">
          <cell r="I4548">
            <v>45440000</v>
          </cell>
          <cell r="J4548">
            <v>4544</v>
          </cell>
        </row>
        <row r="4549">
          <cell r="I4549">
            <v>45450000</v>
          </cell>
          <cell r="J4549">
            <v>4545</v>
          </cell>
        </row>
        <row r="4550">
          <cell r="I4550">
            <v>45460000</v>
          </cell>
          <cell r="J4550">
            <v>4546</v>
          </cell>
        </row>
        <row r="4551">
          <cell r="I4551">
            <v>45470000</v>
          </cell>
          <cell r="J4551">
            <v>4547</v>
          </cell>
        </row>
        <row r="4552">
          <cell r="I4552">
            <v>45480000</v>
          </cell>
          <cell r="J4552">
            <v>4548</v>
          </cell>
        </row>
        <row r="4553">
          <cell r="I4553">
            <v>45490000</v>
          </cell>
          <cell r="J4553">
            <v>4549</v>
          </cell>
        </row>
        <row r="4554">
          <cell r="I4554">
            <v>45500000</v>
          </cell>
          <cell r="J4554">
            <v>4550</v>
          </cell>
        </row>
        <row r="4555">
          <cell r="I4555">
            <v>45510000</v>
          </cell>
          <cell r="J4555">
            <v>4551</v>
          </cell>
        </row>
        <row r="4556">
          <cell r="I4556">
            <v>45520000</v>
          </cell>
          <cell r="J4556">
            <v>4552</v>
          </cell>
        </row>
        <row r="4557">
          <cell r="I4557">
            <v>45530000</v>
          </cell>
          <cell r="J4557">
            <v>4553</v>
          </cell>
        </row>
        <row r="4558">
          <cell r="I4558">
            <v>45540000</v>
          </cell>
          <cell r="J4558">
            <v>4554</v>
          </cell>
        </row>
        <row r="4559">
          <cell r="I4559">
            <v>45550000</v>
          </cell>
          <cell r="J4559">
            <v>4555</v>
          </cell>
        </row>
        <row r="4560">
          <cell r="I4560">
            <v>45560000</v>
          </cell>
          <cell r="J4560">
            <v>4556</v>
          </cell>
        </row>
        <row r="4561">
          <cell r="I4561">
            <v>45570000</v>
          </cell>
          <cell r="J4561">
            <v>4557</v>
          </cell>
        </row>
        <row r="4562">
          <cell r="I4562">
            <v>45580000</v>
          </cell>
          <cell r="J4562">
            <v>4558</v>
          </cell>
        </row>
        <row r="4563">
          <cell r="I4563">
            <v>45590000</v>
          </cell>
          <cell r="J4563">
            <v>4559</v>
          </cell>
        </row>
        <row r="4564">
          <cell r="I4564">
            <v>45600000</v>
          </cell>
          <cell r="J4564">
            <v>4560</v>
          </cell>
        </row>
        <row r="4565">
          <cell r="I4565">
            <v>45610000</v>
          </cell>
          <cell r="J4565">
            <v>4561</v>
          </cell>
        </row>
        <row r="4566">
          <cell r="I4566">
            <v>45620000</v>
          </cell>
          <cell r="J4566">
            <v>4562</v>
          </cell>
        </row>
        <row r="4567">
          <cell r="I4567">
            <v>45630000</v>
          </cell>
          <cell r="J4567">
            <v>4563</v>
          </cell>
        </row>
        <row r="4568">
          <cell r="I4568">
            <v>45640000</v>
          </cell>
          <cell r="J4568">
            <v>4564</v>
          </cell>
        </row>
        <row r="4569">
          <cell r="I4569">
            <v>45650000</v>
          </cell>
          <cell r="J4569">
            <v>4565</v>
          </cell>
        </row>
        <row r="4570">
          <cell r="I4570">
            <v>45660000</v>
          </cell>
          <cell r="J4570">
            <v>4566</v>
          </cell>
        </row>
        <row r="4571">
          <cell r="I4571">
            <v>45670000</v>
          </cell>
          <cell r="J4571">
            <v>4567</v>
          </cell>
        </row>
        <row r="4572">
          <cell r="I4572">
            <v>45680000</v>
          </cell>
          <cell r="J4572">
            <v>4568</v>
          </cell>
        </row>
        <row r="4573">
          <cell r="I4573">
            <v>45690000</v>
          </cell>
          <cell r="J4573">
            <v>4569</v>
          </cell>
        </row>
        <row r="4574">
          <cell r="I4574">
            <v>45700000</v>
          </cell>
          <cell r="J4574">
            <v>4570</v>
          </cell>
        </row>
        <row r="4575">
          <cell r="I4575">
            <v>45710000</v>
          </cell>
          <cell r="J4575">
            <v>4571</v>
          </cell>
        </row>
        <row r="4576">
          <cell r="I4576">
            <v>45720000</v>
          </cell>
          <cell r="J4576">
            <v>4572</v>
          </cell>
        </row>
        <row r="4577">
          <cell r="I4577">
            <v>45730000</v>
          </cell>
          <cell r="J4577">
            <v>4573</v>
          </cell>
        </row>
        <row r="4578">
          <cell r="I4578">
            <v>45740000</v>
          </cell>
          <cell r="J4578">
            <v>4574</v>
          </cell>
        </row>
        <row r="4579">
          <cell r="I4579">
            <v>45750000</v>
          </cell>
          <cell r="J4579">
            <v>4575</v>
          </cell>
        </row>
        <row r="4580">
          <cell r="I4580">
            <v>45760000</v>
          </cell>
          <cell r="J4580">
            <v>4576</v>
          </cell>
        </row>
        <row r="4581">
          <cell r="I4581">
            <v>45770000</v>
          </cell>
          <cell r="J4581">
            <v>4577</v>
          </cell>
        </row>
        <row r="4582">
          <cell r="I4582">
            <v>45780000</v>
          </cell>
          <cell r="J4582">
            <v>4578</v>
          </cell>
        </row>
        <row r="4583">
          <cell r="I4583">
            <v>45790000</v>
          </cell>
          <cell r="J4583">
            <v>4579</v>
          </cell>
        </row>
        <row r="4584">
          <cell r="I4584">
            <v>45800000</v>
          </cell>
          <cell r="J4584">
            <v>4580</v>
          </cell>
        </row>
        <row r="4585">
          <cell r="I4585">
            <v>45810000</v>
          </cell>
          <cell r="J4585">
            <v>4581</v>
          </cell>
        </row>
        <row r="4586">
          <cell r="I4586">
            <v>45820000</v>
          </cell>
          <cell r="J4586">
            <v>4582</v>
          </cell>
        </row>
        <row r="4587">
          <cell r="I4587">
            <v>45830000</v>
          </cell>
          <cell r="J4587">
            <v>4583</v>
          </cell>
        </row>
        <row r="4588">
          <cell r="I4588">
            <v>45840000</v>
          </cell>
          <cell r="J4588">
            <v>4584</v>
          </cell>
        </row>
        <row r="4589">
          <cell r="I4589">
            <v>45850000</v>
          </cell>
          <cell r="J4589">
            <v>4585</v>
          </cell>
        </row>
        <row r="4590">
          <cell r="I4590">
            <v>45860000</v>
          </cell>
          <cell r="J4590">
            <v>4586</v>
          </cell>
        </row>
        <row r="4591">
          <cell r="I4591">
            <v>45870000</v>
          </cell>
          <cell r="J4591">
            <v>4587</v>
          </cell>
        </row>
        <row r="4592">
          <cell r="I4592">
            <v>45880000</v>
          </cell>
          <cell r="J4592">
            <v>4588</v>
          </cell>
        </row>
        <row r="4593">
          <cell r="I4593">
            <v>45890000</v>
          </cell>
          <cell r="J4593">
            <v>4589</v>
          </cell>
        </row>
        <row r="4594">
          <cell r="I4594">
            <v>45900000</v>
          </cell>
          <cell r="J4594">
            <v>4590</v>
          </cell>
        </row>
        <row r="4595">
          <cell r="I4595">
            <v>45910000</v>
          </cell>
          <cell r="J4595">
            <v>4591</v>
          </cell>
        </row>
        <row r="4596">
          <cell r="I4596">
            <v>45920000</v>
          </cell>
          <cell r="J4596">
            <v>4592</v>
          </cell>
        </row>
        <row r="4597">
          <cell r="I4597">
            <v>45930000</v>
          </cell>
          <cell r="J4597">
            <v>4593</v>
          </cell>
        </row>
        <row r="4598">
          <cell r="I4598">
            <v>45940000</v>
          </cell>
          <cell r="J4598">
            <v>4594</v>
          </cell>
        </row>
        <row r="4599">
          <cell r="I4599">
            <v>45950000</v>
          </cell>
          <cell r="J4599">
            <v>4595</v>
          </cell>
        </row>
        <row r="4600">
          <cell r="I4600">
            <v>45960000</v>
          </cell>
          <cell r="J4600">
            <v>4596</v>
          </cell>
        </row>
        <row r="4601">
          <cell r="I4601">
            <v>45970000</v>
          </cell>
          <cell r="J4601">
            <v>4597</v>
          </cell>
        </row>
        <row r="4602">
          <cell r="I4602">
            <v>45980000</v>
          </cell>
          <cell r="J4602">
            <v>4598</v>
          </cell>
        </row>
        <row r="4603">
          <cell r="I4603">
            <v>45990000</v>
          </cell>
          <cell r="J4603">
            <v>4599</v>
          </cell>
        </row>
        <row r="4604">
          <cell r="I4604">
            <v>46000000</v>
          </cell>
          <cell r="J4604">
            <v>4600</v>
          </cell>
        </row>
        <row r="4605">
          <cell r="I4605">
            <v>46010000</v>
          </cell>
          <cell r="J4605">
            <v>4601</v>
          </cell>
        </row>
        <row r="4606">
          <cell r="I4606">
            <v>46020000</v>
          </cell>
          <cell r="J4606">
            <v>4602</v>
          </cell>
        </row>
        <row r="4607">
          <cell r="I4607">
            <v>46030000</v>
          </cell>
          <cell r="J4607">
            <v>4603</v>
          </cell>
        </row>
        <row r="4608">
          <cell r="I4608">
            <v>46040000</v>
          </cell>
          <cell r="J4608">
            <v>4604</v>
          </cell>
        </row>
        <row r="4609">
          <cell r="I4609">
            <v>46050000</v>
          </cell>
          <cell r="J4609">
            <v>4605</v>
          </cell>
        </row>
        <row r="4610">
          <cell r="I4610">
            <v>46060000</v>
          </cell>
          <cell r="J4610">
            <v>4606</v>
          </cell>
        </row>
        <row r="4611">
          <cell r="I4611">
            <v>46070000</v>
          </cell>
          <cell r="J4611">
            <v>4607</v>
          </cell>
        </row>
        <row r="4612">
          <cell r="I4612">
            <v>46080000</v>
          </cell>
          <cell r="J4612">
            <v>4608</v>
          </cell>
        </row>
        <row r="4613">
          <cell r="I4613">
            <v>46090000</v>
          </cell>
          <cell r="J4613">
            <v>4609</v>
          </cell>
        </row>
        <row r="4614">
          <cell r="I4614">
            <v>46100000</v>
          </cell>
          <cell r="J4614">
            <v>4610</v>
          </cell>
        </row>
        <row r="4615">
          <cell r="I4615">
            <v>46110000</v>
          </cell>
          <cell r="J4615">
            <v>4611</v>
          </cell>
        </row>
        <row r="4616">
          <cell r="I4616">
            <v>46120000</v>
          </cell>
          <cell r="J4616">
            <v>4612</v>
          </cell>
        </row>
        <row r="4617">
          <cell r="I4617">
            <v>46130000</v>
          </cell>
          <cell r="J4617">
            <v>4613</v>
          </cell>
        </row>
        <row r="4618">
          <cell r="I4618">
            <v>46140000</v>
          </cell>
          <cell r="J4618">
            <v>4614</v>
          </cell>
        </row>
        <row r="4619">
          <cell r="I4619">
            <v>46150000</v>
          </cell>
          <cell r="J4619">
            <v>4615</v>
          </cell>
        </row>
        <row r="4620">
          <cell r="I4620">
            <v>46160000</v>
          </cell>
          <cell r="J4620">
            <v>4616</v>
          </cell>
        </row>
        <row r="4621">
          <cell r="I4621">
            <v>46170000</v>
          </cell>
          <cell r="J4621">
            <v>4617</v>
          </cell>
        </row>
        <row r="4622">
          <cell r="I4622">
            <v>46180000</v>
          </cell>
          <cell r="J4622">
            <v>4618</v>
          </cell>
        </row>
        <row r="4623">
          <cell r="I4623">
            <v>46190000</v>
          </cell>
          <cell r="J4623">
            <v>4619</v>
          </cell>
        </row>
        <row r="4624">
          <cell r="I4624">
            <v>46200000</v>
          </cell>
          <cell r="J4624">
            <v>4620</v>
          </cell>
        </row>
        <row r="4625">
          <cell r="I4625">
            <v>46210000</v>
          </cell>
          <cell r="J4625">
            <v>4621</v>
          </cell>
        </row>
        <row r="4626">
          <cell r="I4626">
            <v>46220000</v>
          </cell>
          <cell r="J4626">
            <v>4622</v>
          </cell>
        </row>
        <row r="4627">
          <cell r="I4627">
            <v>46230000</v>
          </cell>
          <cell r="J4627">
            <v>4623</v>
          </cell>
        </row>
        <row r="4628">
          <cell r="I4628">
            <v>46240000</v>
          </cell>
          <cell r="J4628">
            <v>4624</v>
          </cell>
        </row>
        <row r="4629">
          <cell r="I4629">
            <v>46250000</v>
          </cell>
          <cell r="J4629">
            <v>4625</v>
          </cell>
        </row>
        <row r="4630">
          <cell r="I4630">
            <v>46260000</v>
          </cell>
          <cell r="J4630">
            <v>4626</v>
          </cell>
        </row>
        <row r="4631">
          <cell r="I4631">
            <v>46270000</v>
          </cell>
          <cell r="J4631">
            <v>4627</v>
          </cell>
        </row>
        <row r="4632">
          <cell r="I4632">
            <v>46280000</v>
          </cell>
          <cell r="J4632">
            <v>4628</v>
          </cell>
        </row>
        <row r="4633">
          <cell r="I4633">
            <v>46290000</v>
          </cell>
          <cell r="J4633">
            <v>4629</v>
          </cell>
        </row>
        <row r="4634">
          <cell r="I4634">
            <v>46300000</v>
          </cell>
          <cell r="J4634">
            <v>4630</v>
          </cell>
        </row>
        <row r="4635">
          <cell r="I4635">
            <v>46310000</v>
          </cell>
          <cell r="J4635">
            <v>4631</v>
          </cell>
        </row>
        <row r="4636">
          <cell r="I4636">
            <v>46320000</v>
          </cell>
          <cell r="J4636">
            <v>4632</v>
          </cell>
        </row>
        <row r="4637">
          <cell r="I4637">
            <v>46330000</v>
          </cell>
          <cell r="J4637">
            <v>4633</v>
          </cell>
        </row>
        <row r="4638">
          <cell r="I4638">
            <v>46340000</v>
          </cell>
          <cell r="J4638">
            <v>4634</v>
          </cell>
        </row>
        <row r="4639">
          <cell r="I4639">
            <v>46350000</v>
          </cell>
          <cell r="J4639">
            <v>4635</v>
          </cell>
        </row>
        <row r="4640">
          <cell r="I4640">
            <v>46360000</v>
          </cell>
          <cell r="J4640">
            <v>4636</v>
          </cell>
        </row>
        <row r="4641">
          <cell r="I4641">
            <v>46370000</v>
          </cell>
          <cell r="J4641">
            <v>4637</v>
          </cell>
        </row>
        <row r="4642">
          <cell r="I4642">
            <v>46380000</v>
          </cell>
          <cell r="J4642">
            <v>4638</v>
          </cell>
        </row>
        <row r="4643">
          <cell r="I4643">
            <v>46390000</v>
          </cell>
          <cell r="J4643">
            <v>4639</v>
          </cell>
        </row>
        <row r="4644">
          <cell r="I4644">
            <v>46400000</v>
          </cell>
          <cell r="J4644">
            <v>4640</v>
          </cell>
        </row>
        <row r="4645">
          <cell r="I4645">
            <v>46410000</v>
          </cell>
          <cell r="J4645">
            <v>4641</v>
          </cell>
        </row>
        <row r="4646">
          <cell r="I4646">
            <v>46420000</v>
          </cell>
          <cell r="J4646">
            <v>4642</v>
          </cell>
        </row>
        <row r="4647">
          <cell r="I4647">
            <v>46430000</v>
          </cell>
          <cell r="J4647">
            <v>4643</v>
          </cell>
        </row>
        <row r="4648">
          <cell r="I4648">
            <v>46440000</v>
          </cell>
          <cell r="J4648">
            <v>4644</v>
          </cell>
        </row>
        <row r="4649">
          <cell r="I4649">
            <v>46450000</v>
          </cell>
          <cell r="J4649">
            <v>4645</v>
          </cell>
        </row>
        <row r="4650">
          <cell r="I4650">
            <v>46460000</v>
          </cell>
          <cell r="J4650">
            <v>4646</v>
          </cell>
        </row>
        <row r="4651">
          <cell r="I4651">
            <v>46470000</v>
          </cell>
          <cell r="J4651">
            <v>4647</v>
          </cell>
        </row>
        <row r="4652">
          <cell r="I4652">
            <v>46480000</v>
          </cell>
          <cell r="J4652">
            <v>4648</v>
          </cell>
        </row>
        <row r="4653">
          <cell r="I4653">
            <v>46490000</v>
          </cell>
          <cell r="J4653">
            <v>4649</v>
          </cell>
        </row>
        <row r="4654">
          <cell r="I4654">
            <v>46500000</v>
          </cell>
          <cell r="J4654">
            <v>4650</v>
          </cell>
        </row>
        <row r="4655">
          <cell r="I4655">
            <v>46510000</v>
          </cell>
          <cell r="J4655">
            <v>4651</v>
          </cell>
        </row>
        <row r="4656">
          <cell r="I4656">
            <v>46520000</v>
          </cell>
          <cell r="J4656">
            <v>4652</v>
          </cell>
        </row>
        <row r="4657">
          <cell r="I4657">
            <v>46530000</v>
          </cell>
          <cell r="J4657">
            <v>4653</v>
          </cell>
        </row>
        <row r="4658">
          <cell r="I4658">
            <v>46540000</v>
          </cell>
          <cell r="J4658">
            <v>4654</v>
          </cell>
        </row>
        <row r="4659">
          <cell r="I4659">
            <v>46550000</v>
          </cell>
          <cell r="J4659">
            <v>4655</v>
          </cell>
        </row>
        <row r="4660">
          <cell r="I4660">
            <v>46560000</v>
          </cell>
          <cell r="J4660">
            <v>4656</v>
          </cell>
        </row>
        <row r="4661">
          <cell r="I4661">
            <v>46570000</v>
          </cell>
          <cell r="J4661">
            <v>4657</v>
          </cell>
        </row>
        <row r="4662">
          <cell r="I4662">
            <v>46580000</v>
          </cell>
          <cell r="J4662">
            <v>4658</v>
          </cell>
        </row>
        <row r="4663">
          <cell r="I4663">
            <v>46590000</v>
          </cell>
          <cell r="J4663">
            <v>4659</v>
          </cell>
        </row>
        <row r="4664">
          <cell r="I4664">
            <v>46600000</v>
          </cell>
          <cell r="J4664">
            <v>4660</v>
          </cell>
        </row>
        <row r="4665">
          <cell r="I4665">
            <v>46610000</v>
          </cell>
          <cell r="J4665">
            <v>4661</v>
          </cell>
        </row>
        <row r="4666">
          <cell r="I4666">
            <v>46620000</v>
          </cell>
          <cell r="J4666">
            <v>4662</v>
          </cell>
        </row>
        <row r="4667">
          <cell r="I4667">
            <v>46630000</v>
          </cell>
          <cell r="J4667">
            <v>4663</v>
          </cell>
        </row>
        <row r="4668">
          <cell r="I4668">
            <v>46640000</v>
          </cell>
          <cell r="J4668">
            <v>4664</v>
          </cell>
        </row>
        <row r="4669">
          <cell r="I4669">
            <v>46650000</v>
          </cell>
          <cell r="J4669">
            <v>4665</v>
          </cell>
        </row>
        <row r="4670">
          <cell r="I4670">
            <v>46660000</v>
          </cell>
          <cell r="J4670">
            <v>4666</v>
          </cell>
        </row>
        <row r="4671">
          <cell r="I4671">
            <v>46670000</v>
          </cell>
          <cell r="J4671">
            <v>4667</v>
          </cell>
        </row>
        <row r="4672">
          <cell r="I4672">
            <v>46680000</v>
          </cell>
          <cell r="J4672">
            <v>4668</v>
          </cell>
        </row>
        <row r="4673">
          <cell r="I4673">
            <v>46690000</v>
          </cell>
          <cell r="J4673">
            <v>4669</v>
          </cell>
        </row>
        <row r="4674">
          <cell r="I4674">
            <v>46700000</v>
          </cell>
          <cell r="J4674">
            <v>4670</v>
          </cell>
        </row>
        <row r="4675">
          <cell r="I4675">
            <v>46710000</v>
          </cell>
          <cell r="J4675">
            <v>4671</v>
          </cell>
        </row>
        <row r="4676">
          <cell r="I4676">
            <v>46720000</v>
          </cell>
          <cell r="J4676">
            <v>4672</v>
          </cell>
        </row>
        <row r="4677">
          <cell r="I4677">
            <v>46730000</v>
          </cell>
          <cell r="J4677">
            <v>4673</v>
          </cell>
        </row>
        <row r="4678">
          <cell r="I4678">
            <v>46740000</v>
          </cell>
          <cell r="J4678">
            <v>4674</v>
          </cell>
        </row>
        <row r="4679">
          <cell r="I4679">
            <v>46750000</v>
          </cell>
          <cell r="J4679">
            <v>4675</v>
          </cell>
        </row>
        <row r="4680">
          <cell r="I4680">
            <v>46760000</v>
          </cell>
          <cell r="J4680">
            <v>4676</v>
          </cell>
        </row>
        <row r="4681">
          <cell r="I4681">
            <v>46770000</v>
          </cell>
          <cell r="J4681">
            <v>4677</v>
          </cell>
        </row>
        <row r="4682">
          <cell r="I4682">
            <v>46780000</v>
          </cell>
          <cell r="J4682">
            <v>4678</v>
          </cell>
        </row>
        <row r="4683">
          <cell r="I4683">
            <v>46790000</v>
          </cell>
          <cell r="J4683">
            <v>4679</v>
          </cell>
        </row>
        <row r="4684">
          <cell r="I4684">
            <v>46800000</v>
          </cell>
          <cell r="J4684">
            <v>4680</v>
          </cell>
        </row>
        <row r="4685">
          <cell r="I4685">
            <v>46810000</v>
          </cell>
          <cell r="J4685">
            <v>4681</v>
          </cell>
        </row>
        <row r="4686">
          <cell r="I4686">
            <v>46820000</v>
          </cell>
          <cell r="J4686">
            <v>4682</v>
          </cell>
        </row>
        <row r="4687">
          <cell r="I4687">
            <v>46830000</v>
          </cell>
          <cell r="J4687">
            <v>4683</v>
          </cell>
        </row>
        <row r="4688">
          <cell r="I4688">
            <v>46840000</v>
          </cell>
          <cell r="J4688">
            <v>4684</v>
          </cell>
        </row>
        <row r="4689">
          <cell r="I4689">
            <v>46850000</v>
          </cell>
          <cell r="J4689">
            <v>4685</v>
          </cell>
        </row>
        <row r="4690">
          <cell r="I4690">
            <v>46860000</v>
          </cell>
          <cell r="J4690">
            <v>4686</v>
          </cell>
        </row>
        <row r="4691">
          <cell r="I4691">
            <v>46870000</v>
          </cell>
          <cell r="J4691">
            <v>4687</v>
          </cell>
        </row>
        <row r="4692">
          <cell r="I4692">
            <v>46880000</v>
          </cell>
          <cell r="J4692">
            <v>4688</v>
          </cell>
        </row>
        <row r="4693">
          <cell r="I4693">
            <v>46890000</v>
          </cell>
          <cell r="J4693">
            <v>4689</v>
          </cell>
        </row>
        <row r="4694">
          <cell r="I4694">
            <v>46900000</v>
          </cell>
          <cell r="J4694">
            <v>4690</v>
          </cell>
        </row>
        <row r="4695">
          <cell r="I4695">
            <v>46910000</v>
          </cell>
          <cell r="J4695">
            <v>4691</v>
          </cell>
        </row>
        <row r="4696">
          <cell r="I4696">
            <v>46920000</v>
          </cell>
          <cell r="J4696">
            <v>4692</v>
          </cell>
        </row>
        <row r="4697">
          <cell r="I4697">
            <v>46930000</v>
          </cell>
          <cell r="J4697">
            <v>4693</v>
          </cell>
        </row>
        <row r="4698">
          <cell r="I4698">
            <v>46940000</v>
          </cell>
          <cell r="J4698">
            <v>4694</v>
          </cell>
        </row>
        <row r="4699">
          <cell r="I4699">
            <v>46950000</v>
          </cell>
          <cell r="J4699">
            <v>4695</v>
          </cell>
        </row>
        <row r="4700">
          <cell r="I4700">
            <v>46960000</v>
          </cell>
          <cell r="J4700">
            <v>4696</v>
          </cell>
        </row>
        <row r="4701">
          <cell r="I4701">
            <v>46970000</v>
          </cell>
          <cell r="J4701">
            <v>4697</v>
          </cell>
        </row>
        <row r="4702">
          <cell r="I4702">
            <v>46980000</v>
          </cell>
          <cell r="J4702">
            <v>4698</v>
          </cell>
        </row>
        <row r="4703">
          <cell r="I4703">
            <v>46990000</v>
          </cell>
          <cell r="J4703">
            <v>4699</v>
          </cell>
        </row>
        <row r="4704">
          <cell r="I4704">
            <v>47000000</v>
          </cell>
          <cell r="J4704">
            <v>4700</v>
          </cell>
        </row>
        <row r="4705">
          <cell r="I4705">
            <v>47010000</v>
          </cell>
          <cell r="J4705">
            <v>4701</v>
          </cell>
        </row>
        <row r="4706">
          <cell r="I4706">
            <v>47020000</v>
          </cell>
          <cell r="J4706">
            <v>4702</v>
          </cell>
        </row>
        <row r="4707">
          <cell r="I4707">
            <v>47030000</v>
          </cell>
          <cell r="J4707">
            <v>4703</v>
          </cell>
        </row>
        <row r="4708">
          <cell r="I4708">
            <v>47040000</v>
          </cell>
          <cell r="J4708">
            <v>4704</v>
          </cell>
        </row>
        <row r="4709">
          <cell r="I4709">
            <v>47050000</v>
          </cell>
          <cell r="J4709">
            <v>4705</v>
          </cell>
        </row>
        <row r="4710">
          <cell r="I4710">
            <v>47060000</v>
          </cell>
          <cell r="J4710">
            <v>4706</v>
          </cell>
        </row>
        <row r="4711">
          <cell r="I4711">
            <v>47070000</v>
          </cell>
          <cell r="J4711">
            <v>4707</v>
          </cell>
        </row>
        <row r="4712">
          <cell r="I4712">
            <v>47080000</v>
          </cell>
          <cell r="J4712">
            <v>4708</v>
          </cell>
        </row>
        <row r="4713">
          <cell r="I4713">
            <v>47090000</v>
          </cell>
          <cell r="J4713">
            <v>4709</v>
          </cell>
        </row>
        <row r="4714">
          <cell r="I4714">
            <v>47100000</v>
          </cell>
          <cell r="J4714">
            <v>4710</v>
          </cell>
        </row>
        <row r="4715">
          <cell r="I4715">
            <v>47110000</v>
          </cell>
          <cell r="J4715">
            <v>4711</v>
          </cell>
        </row>
        <row r="4716">
          <cell r="I4716">
            <v>47120000</v>
          </cell>
          <cell r="J4716">
            <v>4712</v>
          </cell>
        </row>
        <row r="4717">
          <cell r="I4717">
            <v>47130000</v>
          </cell>
          <cell r="J4717">
            <v>4713</v>
          </cell>
        </row>
        <row r="4718">
          <cell r="I4718">
            <v>47140000</v>
          </cell>
          <cell r="J4718">
            <v>4714</v>
          </cell>
        </row>
        <row r="4719">
          <cell r="I4719">
            <v>47150000</v>
          </cell>
          <cell r="J4719">
            <v>4715</v>
          </cell>
        </row>
        <row r="4720">
          <cell r="I4720">
            <v>47160000</v>
          </cell>
          <cell r="J4720">
            <v>4716</v>
          </cell>
        </row>
        <row r="4721">
          <cell r="I4721">
            <v>47170000</v>
          </cell>
          <cell r="J4721">
            <v>4717</v>
          </cell>
        </row>
        <row r="4722">
          <cell r="I4722">
            <v>47180000</v>
          </cell>
          <cell r="J4722">
            <v>4718</v>
          </cell>
        </row>
        <row r="4723">
          <cell r="I4723">
            <v>47190000</v>
          </cell>
          <cell r="J4723">
            <v>4719</v>
          </cell>
        </row>
        <row r="4724">
          <cell r="I4724">
            <v>47200000</v>
          </cell>
          <cell r="J4724">
            <v>4720</v>
          </cell>
        </row>
        <row r="4725">
          <cell r="I4725">
            <v>47210000</v>
          </cell>
          <cell r="J4725">
            <v>4721</v>
          </cell>
        </row>
        <row r="4726">
          <cell r="I4726">
            <v>47220000</v>
          </cell>
          <cell r="J4726">
            <v>4722</v>
          </cell>
        </row>
        <row r="4727">
          <cell r="I4727">
            <v>47230000</v>
          </cell>
          <cell r="J4727">
            <v>4723</v>
          </cell>
        </row>
        <row r="4728">
          <cell r="I4728">
            <v>47240000</v>
          </cell>
          <cell r="J4728">
            <v>4724</v>
          </cell>
        </row>
        <row r="4729">
          <cell r="I4729">
            <v>47250000</v>
          </cell>
          <cell r="J4729">
            <v>4725</v>
          </cell>
        </row>
        <row r="4730">
          <cell r="I4730">
            <v>47260000</v>
          </cell>
          <cell r="J4730">
            <v>4726</v>
          </cell>
        </row>
        <row r="4731">
          <cell r="I4731">
            <v>47270000</v>
          </cell>
          <cell r="J4731">
            <v>4727</v>
          </cell>
        </row>
        <row r="4732">
          <cell r="I4732">
            <v>47280000</v>
          </cell>
          <cell r="J4732">
            <v>4728</v>
          </cell>
        </row>
        <row r="4733">
          <cell r="I4733">
            <v>47290000</v>
          </cell>
          <cell r="J4733">
            <v>4729</v>
          </cell>
        </row>
        <row r="4734">
          <cell r="I4734">
            <v>47300000</v>
          </cell>
          <cell r="J4734">
            <v>4730</v>
          </cell>
        </row>
        <row r="4735">
          <cell r="I4735">
            <v>47310000</v>
          </cell>
          <cell r="J4735">
            <v>4731</v>
          </cell>
        </row>
        <row r="4736">
          <cell r="I4736">
            <v>47320000</v>
          </cell>
          <cell r="J4736">
            <v>4732</v>
          </cell>
        </row>
        <row r="4737">
          <cell r="I4737">
            <v>47330000</v>
          </cell>
          <cell r="J4737">
            <v>4733</v>
          </cell>
        </row>
        <row r="4738">
          <cell r="I4738">
            <v>47340000</v>
          </cell>
          <cell r="J4738">
            <v>4734</v>
          </cell>
        </row>
        <row r="4739">
          <cell r="I4739">
            <v>47350000</v>
          </cell>
          <cell r="J4739">
            <v>4735</v>
          </cell>
        </row>
        <row r="4740">
          <cell r="I4740">
            <v>47360000</v>
          </cell>
          <cell r="J4740">
            <v>4736</v>
          </cell>
        </row>
        <row r="4741">
          <cell r="I4741">
            <v>47370000</v>
          </cell>
          <cell r="J4741">
            <v>4737</v>
          </cell>
        </row>
        <row r="4742">
          <cell r="I4742">
            <v>47380000</v>
          </cell>
          <cell r="J4742">
            <v>4738</v>
          </cell>
        </row>
        <row r="4743">
          <cell r="I4743">
            <v>47390000</v>
          </cell>
          <cell r="J4743">
            <v>4739</v>
          </cell>
        </row>
        <row r="4744">
          <cell r="I4744">
            <v>47400000</v>
          </cell>
          <cell r="J4744">
            <v>4740</v>
          </cell>
        </row>
        <row r="4745">
          <cell r="I4745">
            <v>47410000</v>
          </cell>
          <cell r="J4745">
            <v>4741</v>
          </cell>
        </row>
        <row r="4746">
          <cell r="I4746">
            <v>47420000</v>
          </cell>
          <cell r="J4746">
            <v>4742</v>
          </cell>
        </row>
        <row r="4747">
          <cell r="I4747">
            <v>47430000</v>
          </cell>
          <cell r="J4747">
            <v>4743</v>
          </cell>
        </row>
        <row r="4748">
          <cell r="I4748">
            <v>47440000</v>
          </cell>
          <cell r="J4748">
            <v>4744</v>
          </cell>
        </row>
        <row r="4749">
          <cell r="I4749">
            <v>47450000</v>
          </cell>
          <cell r="J4749">
            <v>4745</v>
          </cell>
        </row>
        <row r="4750">
          <cell r="I4750">
            <v>47460000</v>
          </cell>
          <cell r="J4750">
            <v>4746</v>
          </cell>
        </row>
        <row r="4751">
          <cell r="I4751">
            <v>47470000</v>
          </cell>
          <cell r="J4751">
            <v>4747</v>
          </cell>
        </row>
        <row r="4752">
          <cell r="I4752">
            <v>47480000</v>
          </cell>
          <cell r="J4752">
            <v>4748</v>
          </cell>
        </row>
        <row r="4753">
          <cell r="I4753">
            <v>47490000</v>
          </cell>
          <cell r="J4753">
            <v>4749</v>
          </cell>
        </row>
        <row r="4754">
          <cell r="I4754">
            <v>47500000</v>
          </cell>
          <cell r="J4754">
            <v>4750</v>
          </cell>
        </row>
        <row r="4755">
          <cell r="I4755">
            <v>47510000</v>
          </cell>
          <cell r="J4755">
            <v>4751</v>
          </cell>
        </row>
        <row r="4756">
          <cell r="I4756">
            <v>47520000</v>
          </cell>
          <cell r="J4756">
            <v>4752</v>
          </cell>
        </row>
        <row r="4757">
          <cell r="I4757">
            <v>47530000</v>
          </cell>
          <cell r="J4757">
            <v>4753</v>
          </cell>
        </row>
        <row r="4758">
          <cell r="I4758">
            <v>47540000</v>
          </cell>
          <cell r="J4758">
            <v>4754</v>
          </cell>
        </row>
        <row r="4759">
          <cell r="I4759">
            <v>47550000</v>
          </cell>
          <cell r="J4759">
            <v>4755</v>
          </cell>
        </row>
        <row r="4760">
          <cell r="I4760">
            <v>47560000</v>
          </cell>
          <cell r="J4760">
            <v>4756</v>
          </cell>
        </row>
        <row r="4761">
          <cell r="I4761">
            <v>47570000</v>
          </cell>
          <cell r="J4761">
            <v>4757</v>
          </cell>
        </row>
        <row r="4762">
          <cell r="I4762">
            <v>47580000</v>
          </cell>
          <cell r="J4762">
            <v>4758</v>
          </cell>
        </row>
        <row r="4763">
          <cell r="I4763">
            <v>47590000</v>
          </cell>
          <cell r="J4763">
            <v>4759</v>
          </cell>
        </row>
        <row r="4764">
          <cell r="I4764">
            <v>47600000</v>
          </cell>
          <cell r="J4764">
            <v>4760</v>
          </cell>
        </row>
        <row r="4765">
          <cell r="I4765">
            <v>47610000</v>
          </cell>
          <cell r="J4765">
            <v>4761</v>
          </cell>
        </row>
        <row r="4766">
          <cell r="I4766">
            <v>47620000</v>
          </cell>
          <cell r="J4766">
            <v>4762</v>
          </cell>
        </row>
        <row r="4767">
          <cell r="I4767">
            <v>47630000</v>
          </cell>
          <cell r="J4767">
            <v>4763</v>
          </cell>
        </row>
        <row r="4768">
          <cell r="I4768">
            <v>47640000</v>
          </cell>
          <cell r="J4768">
            <v>4764</v>
          </cell>
        </row>
        <row r="4769">
          <cell r="I4769">
            <v>47650000</v>
          </cell>
          <cell r="J4769">
            <v>4765</v>
          </cell>
        </row>
        <row r="4770">
          <cell r="I4770">
            <v>47660000</v>
          </cell>
          <cell r="J4770">
            <v>4766</v>
          </cell>
        </row>
        <row r="4771">
          <cell r="I4771">
            <v>47670000</v>
          </cell>
          <cell r="J4771">
            <v>4767</v>
          </cell>
        </row>
        <row r="4772">
          <cell r="I4772">
            <v>47680000</v>
          </cell>
          <cell r="J4772">
            <v>4768</v>
          </cell>
        </row>
        <row r="4773">
          <cell r="I4773">
            <v>47690000</v>
          </cell>
          <cell r="J4773">
            <v>4769</v>
          </cell>
        </row>
        <row r="4774">
          <cell r="I4774">
            <v>47700000</v>
          </cell>
          <cell r="J4774">
            <v>4770</v>
          </cell>
        </row>
        <row r="4775">
          <cell r="I4775">
            <v>47710000</v>
          </cell>
          <cell r="J4775">
            <v>4771</v>
          </cell>
        </row>
        <row r="4776">
          <cell r="I4776">
            <v>47720000</v>
          </cell>
          <cell r="J4776">
            <v>4772</v>
          </cell>
        </row>
        <row r="4777">
          <cell r="I4777">
            <v>47730000</v>
          </cell>
          <cell r="J4777">
            <v>4773</v>
          </cell>
        </row>
        <row r="4778">
          <cell r="I4778">
            <v>47740000</v>
          </cell>
          <cell r="J4778">
            <v>4774</v>
          </cell>
        </row>
        <row r="4779">
          <cell r="I4779">
            <v>47750000</v>
          </cell>
          <cell r="J4779">
            <v>4775</v>
          </cell>
        </row>
        <row r="4780">
          <cell r="I4780">
            <v>47760000</v>
          </cell>
          <cell r="J4780">
            <v>4776</v>
          </cell>
        </row>
        <row r="4781">
          <cell r="I4781">
            <v>47770000</v>
          </cell>
          <cell r="J4781">
            <v>4777</v>
          </cell>
        </row>
        <row r="4782">
          <cell r="I4782">
            <v>47780000</v>
          </cell>
          <cell r="J4782">
            <v>4778</v>
          </cell>
        </row>
        <row r="4783">
          <cell r="I4783">
            <v>47790000</v>
          </cell>
          <cell r="J4783">
            <v>4779</v>
          </cell>
        </row>
        <row r="4784">
          <cell r="I4784">
            <v>47800000</v>
          </cell>
          <cell r="J4784">
            <v>4780</v>
          </cell>
        </row>
        <row r="4785">
          <cell r="I4785">
            <v>47810000</v>
          </cell>
          <cell r="J4785">
            <v>4781</v>
          </cell>
        </row>
        <row r="4786">
          <cell r="I4786">
            <v>47820000</v>
          </cell>
          <cell r="J4786">
            <v>4782</v>
          </cell>
        </row>
        <row r="4787">
          <cell r="I4787">
            <v>47830000</v>
          </cell>
          <cell r="J4787">
            <v>4783</v>
          </cell>
        </row>
        <row r="4788">
          <cell r="I4788">
            <v>47840000</v>
          </cell>
          <cell r="J4788">
            <v>4784</v>
          </cell>
        </row>
        <row r="4789">
          <cell r="I4789">
            <v>47850000</v>
          </cell>
          <cell r="J4789">
            <v>4785</v>
          </cell>
        </row>
        <row r="4790">
          <cell r="I4790">
            <v>47860000</v>
          </cell>
          <cell r="J4790">
            <v>4786</v>
          </cell>
        </row>
        <row r="4791">
          <cell r="I4791">
            <v>47870000</v>
          </cell>
          <cell r="J4791">
            <v>4787</v>
          </cell>
        </row>
        <row r="4792">
          <cell r="I4792">
            <v>47880000</v>
          </cell>
          <cell r="J4792">
            <v>4788</v>
          </cell>
        </row>
        <row r="4793">
          <cell r="I4793">
            <v>47890000</v>
          </cell>
          <cell r="J4793">
            <v>4789</v>
          </cell>
        </row>
        <row r="4794">
          <cell r="I4794">
            <v>47900000</v>
          </cell>
          <cell r="J4794">
            <v>4790</v>
          </cell>
        </row>
        <row r="4795">
          <cell r="I4795">
            <v>47910000</v>
          </cell>
          <cell r="J4795">
            <v>4791</v>
          </cell>
        </row>
        <row r="4796">
          <cell r="I4796">
            <v>47920000</v>
          </cell>
          <cell r="J4796">
            <v>4792</v>
          </cell>
        </row>
        <row r="4797">
          <cell r="I4797">
            <v>47930000</v>
          </cell>
          <cell r="J4797">
            <v>4793</v>
          </cell>
        </row>
        <row r="4798">
          <cell r="I4798">
            <v>47940000</v>
          </cell>
          <cell r="J4798">
            <v>4794</v>
          </cell>
        </row>
        <row r="4799">
          <cell r="I4799">
            <v>47950000</v>
          </cell>
          <cell r="J4799">
            <v>4795</v>
          </cell>
        </row>
        <row r="4800">
          <cell r="I4800">
            <v>47960000</v>
          </cell>
          <cell r="J4800">
            <v>4796</v>
          </cell>
        </row>
        <row r="4801">
          <cell r="I4801">
            <v>47970000</v>
          </cell>
          <cell r="J4801">
            <v>4797</v>
          </cell>
        </row>
        <row r="4802">
          <cell r="I4802">
            <v>47980000</v>
          </cell>
          <cell r="J4802">
            <v>4798</v>
          </cell>
        </row>
        <row r="4803">
          <cell r="I4803">
            <v>47990000</v>
          </cell>
          <cell r="J4803">
            <v>4799</v>
          </cell>
        </row>
        <row r="4804">
          <cell r="I4804">
            <v>48000000</v>
          </cell>
          <cell r="J4804">
            <v>4800</v>
          </cell>
        </row>
        <row r="4805">
          <cell r="I4805">
            <v>48010000</v>
          </cell>
          <cell r="J4805">
            <v>4801</v>
          </cell>
        </row>
        <row r="4806">
          <cell r="I4806">
            <v>48020000</v>
          </cell>
          <cell r="J4806">
            <v>4802</v>
          </cell>
        </row>
        <row r="4807">
          <cell r="I4807">
            <v>48030000</v>
          </cell>
          <cell r="J4807">
            <v>4803</v>
          </cell>
        </row>
        <row r="4808">
          <cell r="I4808">
            <v>48040000</v>
          </cell>
          <cell r="J4808">
            <v>4804</v>
          </cell>
        </row>
        <row r="4809">
          <cell r="I4809">
            <v>48050000</v>
          </cell>
          <cell r="J4809">
            <v>4805</v>
          </cell>
        </row>
        <row r="4810">
          <cell r="I4810">
            <v>48060000</v>
          </cell>
          <cell r="J4810">
            <v>4806</v>
          </cell>
        </row>
        <row r="4811">
          <cell r="I4811">
            <v>48070000</v>
          </cell>
          <cell r="J4811">
            <v>4807</v>
          </cell>
        </row>
        <row r="4812">
          <cell r="I4812">
            <v>48080000</v>
          </cell>
          <cell r="J4812">
            <v>4808</v>
          </cell>
        </row>
        <row r="4813">
          <cell r="I4813">
            <v>48090000</v>
          </cell>
          <cell r="J4813">
            <v>4809</v>
          </cell>
        </row>
        <row r="4814">
          <cell r="I4814">
            <v>48100000</v>
          </cell>
          <cell r="J4814">
            <v>4810</v>
          </cell>
        </row>
        <row r="4815">
          <cell r="I4815">
            <v>48110000</v>
          </cell>
          <cell r="J4815">
            <v>4811</v>
          </cell>
        </row>
        <row r="4816">
          <cell r="I4816">
            <v>48120000</v>
          </cell>
          <cell r="J4816">
            <v>4812</v>
          </cell>
        </row>
        <row r="4817">
          <cell r="I4817">
            <v>48130000</v>
          </cell>
          <cell r="J4817">
            <v>4813</v>
          </cell>
        </row>
        <row r="4818">
          <cell r="I4818">
            <v>48140000</v>
          </cell>
          <cell r="J4818">
            <v>4814</v>
          </cell>
        </row>
        <row r="4819">
          <cell r="I4819">
            <v>48150000</v>
          </cell>
          <cell r="J4819">
            <v>4815</v>
          </cell>
        </row>
        <row r="4820">
          <cell r="I4820">
            <v>48160000</v>
          </cell>
          <cell r="J4820">
            <v>4816</v>
          </cell>
        </row>
        <row r="4821">
          <cell r="I4821">
            <v>48170000</v>
          </cell>
          <cell r="J4821">
            <v>4817</v>
          </cell>
        </row>
        <row r="4822">
          <cell r="I4822">
            <v>48180000</v>
          </cell>
          <cell r="J4822">
            <v>4818</v>
          </cell>
        </row>
        <row r="4823">
          <cell r="I4823">
            <v>48190000</v>
          </cell>
          <cell r="J4823">
            <v>4819</v>
          </cell>
        </row>
        <row r="4824">
          <cell r="I4824">
            <v>48200000</v>
          </cell>
          <cell r="J4824">
            <v>4820</v>
          </cell>
        </row>
        <row r="4825">
          <cell r="I4825">
            <v>48210000</v>
          </cell>
          <cell r="J4825">
            <v>4821</v>
          </cell>
        </row>
        <row r="4826">
          <cell r="I4826">
            <v>48220000</v>
          </cell>
          <cell r="J4826">
            <v>4822</v>
          </cell>
        </row>
        <row r="4827">
          <cell r="I4827">
            <v>48230000</v>
          </cell>
          <cell r="J4827">
            <v>4823</v>
          </cell>
        </row>
        <row r="4828">
          <cell r="I4828">
            <v>48240000</v>
          </cell>
          <cell r="J4828">
            <v>4824</v>
          </cell>
        </row>
        <row r="4829">
          <cell r="I4829">
            <v>48250000</v>
          </cell>
          <cell r="J4829">
            <v>4825</v>
          </cell>
        </row>
        <row r="4830">
          <cell r="I4830">
            <v>48260000</v>
          </cell>
          <cell r="J4830">
            <v>4826</v>
          </cell>
        </row>
        <row r="4831">
          <cell r="I4831">
            <v>48270000</v>
          </cell>
          <cell r="J4831">
            <v>4827</v>
          </cell>
        </row>
        <row r="4832">
          <cell r="I4832">
            <v>48280000</v>
          </cell>
          <cell r="J4832">
            <v>4828</v>
          </cell>
        </row>
        <row r="4833">
          <cell r="I4833">
            <v>48290000</v>
          </cell>
          <cell r="J4833">
            <v>4829</v>
          </cell>
        </row>
        <row r="4834">
          <cell r="I4834">
            <v>48300000</v>
          </cell>
          <cell r="J4834">
            <v>4830</v>
          </cell>
        </row>
        <row r="4835">
          <cell r="I4835">
            <v>48310000</v>
          </cell>
          <cell r="J4835">
            <v>4831</v>
          </cell>
        </row>
        <row r="4836">
          <cell r="I4836">
            <v>48320000</v>
          </cell>
          <cell r="J4836">
            <v>4832</v>
          </cell>
        </row>
        <row r="4837">
          <cell r="I4837">
            <v>48330000</v>
          </cell>
          <cell r="J4837">
            <v>4833</v>
          </cell>
        </row>
        <row r="4838">
          <cell r="I4838">
            <v>48340000</v>
          </cell>
          <cell r="J4838">
            <v>4834</v>
          </cell>
        </row>
        <row r="4839">
          <cell r="I4839">
            <v>48350000</v>
          </cell>
          <cell r="J4839">
            <v>4835</v>
          </cell>
        </row>
        <row r="4840">
          <cell r="I4840">
            <v>48360000</v>
          </cell>
          <cell r="J4840">
            <v>4836</v>
          </cell>
        </row>
        <row r="4841">
          <cell r="I4841">
            <v>48370000</v>
          </cell>
          <cell r="J4841">
            <v>4837</v>
          </cell>
        </row>
        <row r="4842">
          <cell r="I4842">
            <v>48380000</v>
          </cell>
          <cell r="J4842">
            <v>4838</v>
          </cell>
        </row>
        <row r="4843">
          <cell r="I4843">
            <v>48390000</v>
          </cell>
          <cell r="J4843">
            <v>4839</v>
          </cell>
        </row>
        <row r="4844">
          <cell r="I4844">
            <v>48400000</v>
          </cell>
          <cell r="J4844">
            <v>4840</v>
          </cell>
        </row>
        <row r="4845">
          <cell r="I4845">
            <v>48410000</v>
          </cell>
          <cell r="J4845">
            <v>4841</v>
          </cell>
        </row>
        <row r="4846">
          <cell r="I4846">
            <v>48420000</v>
          </cell>
          <cell r="J4846">
            <v>4842</v>
          </cell>
        </row>
        <row r="4847">
          <cell r="I4847">
            <v>48430000</v>
          </cell>
          <cell r="J4847">
            <v>4843</v>
          </cell>
        </row>
        <row r="4848">
          <cell r="I4848">
            <v>48440000</v>
          </cell>
          <cell r="J4848">
            <v>4844</v>
          </cell>
        </row>
        <row r="4849">
          <cell r="I4849">
            <v>48450000</v>
          </cell>
          <cell r="J4849">
            <v>4845</v>
          </cell>
        </row>
        <row r="4850">
          <cell r="I4850">
            <v>48460000</v>
          </cell>
          <cell r="J4850">
            <v>4846</v>
          </cell>
        </row>
        <row r="4851">
          <cell r="I4851">
            <v>48470000</v>
          </cell>
          <cell r="J4851">
            <v>4847</v>
          </cell>
        </row>
        <row r="4852">
          <cell r="I4852">
            <v>48480000</v>
          </cell>
          <cell r="J4852">
            <v>4848</v>
          </cell>
        </row>
        <row r="4853">
          <cell r="I4853">
            <v>48490000</v>
          </cell>
          <cell r="J4853">
            <v>4849</v>
          </cell>
        </row>
        <row r="4854">
          <cell r="I4854">
            <v>48500000</v>
          </cell>
          <cell r="J4854">
            <v>4850</v>
          </cell>
        </row>
        <row r="4855">
          <cell r="I4855">
            <v>48510000</v>
          </cell>
          <cell r="J4855">
            <v>4851</v>
          </cell>
        </row>
        <row r="4856">
          <cell r="I4856">
            <v>48520000</v>
          </cell>
          <cell r="J4856">
            <v>4852</v>
          </cell>
        </row>
        <row r="4857">
          <cell r="I4857">
            <v>48530000</v>
          </cell>
          <cell r="J4857">
            <v>4853</v>
          </cell>
        </row>
        <row r="4858">
          <cell r="I4858">
            <v>48540000</v>
          </cell>
          <cell r="J4858">
            <v>4854</v>
          </cell>
        </row>
        <row r="4859">
          <cell r="I4859">
            <v>48550000</v>
          </cell>
          <cell r="J4859">
            <v>4855</v>
          </cell>
        </row>
        <row r="4860">
          <cell r="I4860">
            <v>48560000</v>
          </cell>
          <cell r="J4860">
            <v>4856</v>
          </cell>
        </row>
        <row r="4861">
          <cell r="I4861">
            <v>48570000</v>
          </cell>
          <cell r="J4861">
            <v>4857</v>
          </cell>
        </row>
        <row r="4862">
          <cell r="I4862">
            <v>48580000</v>
          </cell>
          <cell r="J4862">
            <v>4858</v>
          </cell>
        </row>
        <row r="4863">
          <cell r="I4863">
            <v>48590000</v>
          </cell>
          <cell r="J4863">
            <v>4859</v>
          </cell>
        </row>
        <row r="4864">
          <cell r="I4864">
            <v>48600000</v>
          </cell>
          <cell r="J4864">
            <v>4860</v>
          </cell>
        </row>
        <row r="4865">
          <cell r="I4865">
            <v>48610000</v>
          </cell>
          <cell r="J4865">
            <v>4861</v>
          </cell>
        </row>
        <row r="4866">
          <cell r="I4866">
            <v>48620000</v>
          </cell>
          <cell r="J4866">
            <v>4862</v>
          </cell>
        </row>
        <row r="4867">
          <cell r="I4867">
            <v>48630000</v>
          </cell>
          <cell r="J4867">
            <v>4863</v>
          </cell>
        </row>
        <row r="4868">
          <cell r="I4868">
            <v>48640000</v>
          </cell>
          <cell r="J4868">
            <v>4864</v>
          </cell>
        </row>
        <row r="4869">
          <cell r="I4869">
            <v>48650000</v>
          </cell>
          <cell r="J4869">
            <v>4865</v>
          </cell>
        </row>
        <row r="4870">
          <cell r="I4870">
            <v>48660000</v>
          </cell>
          <cell r="J4870">
            <v>4866</v>
          </cell>
        </row>
        <row r="4871">
          <cell r="I4871">
            <v>48670000</v>
          </cell>
          <cell r="J4871">
            <v>4867</v>
          </cell>
        </row>
        <row r="4872">
          <cell r="I4872">
            <v>48680000</v>
          </cell>
          <cell r="J4872">
            <v>4868</v>
          </cell>
        </row>
        <row r="4873">
          <cell r="I4873">
            <v>48690000</v>
          </cell>
          <cell r="J4873">
            <v>4869</v>
          </cell>
        </row>
        <row r="4874">
          <cell r="I4874">
            <v>48700000</v>
          </cell>
          <cell r="J4874">
            <v>4870</v>
          </cell>
        </row>
        <row r="4875">
          <cell r="I4875">
            <v>48710000</v>
          </cell>
          <cell r="J4875">
            <v>4871</v>
          </cell>
        </row>
        <row r="4876">
          <cell r="I4876">
            <v>48720000</v>
          </cell>
          <cell r="J4876">
            <v>4872</v>
          </cell>
        </row>
        <row r="4877">
          <cell r="I4877">
            <v>48730000</v>
          </cell>
          <cell r="J4877">
            <v>4873</v>
          </cell>
        </row>
        <row r="4878">
          <cell r="I4878">
            <v>48740000</v>
          </cell>
          <cell r="J4878">
            <v>4874</v>
          </cell>
        </row>
        <row r="4879">
          <cell r="I4879">
            <v>48750000</v>
          </cell>
          <cell r="J4879">
            <v>4875</v>
          </cell>
        </row>
        <row r="4880">
          <cell r="I4880">
            <v>48760000</v>
          </cell>
          <cell r="J4880">
            <v>4876</v>
          </cell>
        </row>
        <row r="4881">
          <cell r="I4881">
            <v>48770000</v>
          </cell>
          <cell r="J4881">
            <v>4877</v>
          </cell>
        </row>
        <row r="4882">
          <cell r="I4882">
            <v>48780000</v>
          </cell>
          <cell r="J4882">
            <v>4878</v>
          </cell>
        </row>
        <row r="4883">
          <cell r="I4883">
            <v>48790000</v>
          </cell>
          <cell r="J4883">
            <v>4879</v>
          </cell>
        </row>
        <row r="4884">
          <cell r="I4884">
            <v>48800000</v>
          </cell>
          <cell r="J4884">
            <v>4880</v>
          </cell>
        </row>
        <row r="4885">
          <cell r="I4885">
            <v>48810000</v>
          </cell>
          <cell r="J4885">
            <v>4881</v>
          </cell>
        </row>
        <row r="4886">
          <cell r="I4886">
            <v>48820000</v>
          </cell>
          <cell r="J4886">
            <v>4882</v>
          </cell>
        </row>
        <row r="4887">
          <cell r="I4887">
            <v>48830000</v>
          </cell>
          <cell r="J4887">
            <v>4883</v>
          </cell>
        </row>
        <row r="4888">
          <cell r="I4888">
            <v>48840000</v>
          </cell>
          <cell r="J4888">
            <v>4884</v>
          </cell>
        </row>
        <row r="4889">
          <cell r="I4889">
            <v>48850000</v>
          </cell>
          <cell r="J4889">
            <v>4885</v>
          </cell>
        </row>
        <row r="4890">
          <cell r="I4890">
            <v>48860000</v>
          </cell>
          <cell r="J4890">
            <v>4886</v>
          </cell>
        </row>
        <row r="4891">
          <cell r="I4891">
            <v>48870000</v>
          </cell>
          <cell r="J4891">
            <v>4887</v>
          </cell>
        </row>
        <row r="4892">
          <cell r="I4892">
            <v>48880000</v>
          </cell>
          <cell r="J4892">
            <v>4888</v>
          </cell>
        </row>
        <row r="4893">
          <cell r="I4893">
            <v>48890000</v>
          </cell>
          <cell r="J4893">
            <v>4889</v>
          </cell>
        </row>
        <row r="4894">
          <cell r="I4894">
            <v>48900000</v>
          </cell>
          <cell r="J4894">
            <v>4890</v>
          </cell>
        </row>
        <row r="4895">
          <cell r="I4895">
            <v>48910000</v>
          </cell>
          <cell r="J4895">
            <v>4891</v>
          </cell>
        </row>
        <row r="4896">
          <cell r="I4896">
            <v>48920000</v>
          </cell>
          <cell r="J4896">
            <v>4892</v>
          </cell>
        </row>
        <row r="4897">
          <cell r="I4897">
            <v>48930000</v>
          </cell>
          <cell r="J4897">
            <v>4893</v>
          </cell>
        </row>
        <row r="4898">
          <cell r="I4898">
            <v>48940000</v>
          </cell>
          <cell r="J4898">
            <v>4894</v>
          </cell>
        </row>
        <row r="4899">
          <cell r="I4899">
            <v>48950000</v>
          </cell>
          <cell r="J4899">
            <v>4895</v>
          </cell>
        </row>
        <row r="4900">
          <cell r="I4900">
            <v>48960000</v>
          </cell>
          <cell r="J4900">
            <v>4896</v>
          </cell>
        </row>
        <row r="4901">
          <cell r="I4901">
            <v>48970000</v>
          </cell>
          <cell r="J4901">
            <v>4897</v>
          </cell>
        </row>
        <row r="4902">
          <cell r="I4902">
            <v>48980000</v>
          </cell>
          <cell r="J4902">
            <v>4898</v>
          </cell>
        </row>
        <row r="4903">
          <cell r="I4903">
            <v>48990000</v>
          </cell>
          <cell r="J4903">
            <v>4899</v>
          </cell>
        </row>
        <row r="4904">
          <cell r="I4904">
            <v>49000000</v>
          </cell>
          <cell r="J4904">
            <v>4900</v>
          </cell>
        </row>
        <row r="4905">
          <cell r="I4905">
            <v>49010000</v>
          </cell>
          <cell r="J4905">
            <v>4901</v>
          </cell>
        </row>
        <row r="4906">
          <cell r="I4906">
            <v>49020000</v>
          </cell>
          <cell r="J4906">
            <v>4902</v>
          </cell>
        </row>
        <row r="4907">
          <cell r="I4907">
            <v>49030000</v>
          </cell>
          <cell r="J4907">
            <v>4903</v>
          </cell>
        </row>
        <row r="4908">
          <cell r="I4908">
            <v>49040000</v>
          </cell>
          <cell r="J4908">
            <v>4904</v>
          </cell>
        </row>
        <row r="4909">
          <cell r="I4909">
            <v>49050000</v>
          </cell>
          <cell r="J4909">
            <v>4905</v>
          </cell>
        </row>
        <row r="4910">
          <cell r="I4910">
            <v>49060000</v>
          </cell>
          <cell r="J4910">
            <v>4906</v>
          </cell>
        </row>
        <row r="4911">
          <cell r="I4911">
            <v>49070000</v>
          </cell>
          <cell r="J4911">
            <v>4907</v>
          </cell>
        </row>
        <row r="4912">
          <cell r="I4912">
            <v>49080000</v>
          </cell>
          <cell r="J4912">
            <v>4908</v>
          </cell>
        </row>
        <row r="4913">
          <cell r="I4913">
            <v>49090000</v>
          </cell>
          <cell r="J4913">
            <v>4909</v>
          </cell>
        </row>
        <row r="4914">
          <cell r="I4914">
            <v>49100000</v>
          </cell>
          <cell r="J4914">
            <v>4910</v>
          </cell>
        </row>
        <row r="4915">
          <cell r="I4915">
            <v>49110000</v>
          </cell>
          <cell r="J4915">
            <v>4911</v>
          </cell>
        </row>
        <row r="4916">
          <cell r="I4916">
            <v>49120000</v>
          </cell>
          <cell r="J4916">
            <v>4912</v>
          </cell>
        </row>
        <row r="4917">
          <cell r="I4917">
            <v>49130000</v>
          </cell>
          <cell r="J4917">
            <v>4913</v>
          </cell>
        </row>
        <row r="4918">
          <cell r="I4918">
            <v>49140000</v>
          </cell>
          <cell r="J4918">
            <v>4914</v>
          </cell>
        </row>
        <row r="4919">
          <cell r="I4919">
            <v>49150000</v>
          </cell>
          <cell r="J4919">
            <v>4915</v>
          </cell>
        </row>
        <row r="4920">
          <cell r="I4920">
            <v>49160000</v>
          </cell>
          <cell r="J4920">
            <v>4916</v>
          </cell>
        </row>
        <row r="4921">
          <cell r="I4921">
            <v>49170000</v>
          </cell>
          <cell r="J4921">
            <v>4917</v>
          </cell>
        </row>
        <row r="4922">
          <cell r="I4922">
            <v>49180000</v>
          </cell>
          <cell r="J4922">
            <v>4918</v>
          </cell>
        </row>
        <row r="4923">
          <cell r="I4923">
            <v>49190000</v>
          </cell>
          <cell r="J4923">
            <v>4919</v>
          </cell>
        </row>
        <row r="4924">
          <cell r="I4924">
            <v>49200000</v>
          </cell>
          <cell r="J4924">
            <v>4920</v>
          </cell>
        </row>
        <row r="4925">
          <cell r="I4925">
            <v>49210000</v>
          </cell>
          <cell r="J4925">
            <v>4921</v>
          </cell>
        </row>
        <row r="4926">
          <cell r="I4926">
            <v>49220000</v>
          </cell>
          <cell r="J4926">
            <v>4922</v>
          </cell>
        </row>
        <row r="4927">
          <cell r="I4927">
            <v>49230000</v>
          </cell>
          <cell r="J4927">
            <v>4923</v>
          </cell>
        </row>
        <row r="4928">
          <cell r="I4928">
            <v>49240000</v>
          </cell>
          <cell r="J4928">
            <v>4924</v>
          </cell>
        </row>
        <row r="4929">
          <cell r="I4929">
            <v>49250000</v>
          </cell>
          <cell r="J4929">
            <v>4925</v>
          </cell>
        </row>
        <row r="4930">
          <cell r="I4930">
            <v>49260000</v>
          </cell>
          <cell r="J4930">
            <v>4926</v>
          </cell>
        </row>
        <row r="4931">
          <cell r="I4931">
            <v>49270000</v>
          </cell>
          <cell r="J4931">
            <v>4927</v>
          </cell>
        </row>
        <row r="4932">
          <cell r="I4932">
            <v>49280000</v>
          </cell>
          <cell r="J4932">
            <v>4928</v>
          </cell>
        </row>
        <row r="4933">
          <cell r="I4933">
            <v>49290000</v>
          </cell>
          <cell r="J4933">
            <v>4929</v>
          </cell>
        </row>
        <row r="4934">
          <cell r="I4934">
            <v>49300000</v>
          </cell>
          <cell r="J4934">
            <v>4930</v>
          </cell>
        </row>
        <row r="4935">
          <cell r="I4935">
            <v>49310000</v>
          </cell>
          <cell r="J4935">
            <v>4931</v>
          </cell>
        </row>
        <row r="4936">
          <cell r="I4936">
            <v>49320000</v>
          </cell>
          <cell r="J4936">
            <v>4932</v>
          </cell>
        </row>
        <row r="4937">
          <cell r="I4937">
            <v>49330000</v>
          </cell>
          <cell r="J4937">
            <v>4933</v>
          </cell>
        </row>
        <row r="4938">
          <cell r="I4938">
            <v>49340000</v>
          </cell>
          <cell r="J4938">
            <v>4934</v>
          </cell>
        </row>
        <row r="4939">
          <cell r="I4939">
            <v>49350000</v>
          </cell>
          <cell r="J4939">
            <v>4935</v>
          </cell>
        </row>
        <row r="4940">
          <cell r="I4940">
            <v>49360000</v>
          </cell>
          <cell r="J4940">
            <v>4936</v>
          </cell>
        </row>
        <row r="4941">
          <cell r="I4941">
            <v>49370000</v>
          </cell>
          <cell r="J4941">
            <v>4937</v>
          </cell>
        </row>
        <row r="4942">
          <cell r="I4942">
            <v>49380000</v>
          </cell>
          <cell r="J4942">
            <v>4938</v>
          </cell>
        </row>
        <row r="4943">
          <cell r="I4943">
            <v>49390000</v>
          </cell>
          <cell r="J4943">
            <v>4939</v>
          </cell>
        </row>
        <row r="4944">
          <cell r="I4944">
            <v>49400000</v>
          </cell>
          <cell r="J4944">
            <v>4940</v>
          </cell>
        </row>
        <row r="4945">
          <cell r="I4945">
            <v>49410000</v>
          </cell>
          <cell r="J4945">
            <v>4941</v>
          </cell>
        </row>
        <row r="4946">
          <cell r="I4946">
            <v>49420000</v>
          </cell>
          <cell r="J4946">
            <v>4942</v>
          </cell>
        </row>
        <row r="4947">
          <cell r="I4947">
            <v>49430000</v>
          </cell>
          <cell r="J4947">
            <v>4943</v>
          </cell>
        </row>
        <row r="4948">
          <cell r="I4948">
            <v>49440000</v>
          </cell>
          <cell r="J4948">
            <v>4944</v>
          </cell>
        </row>
        <row r="4949">
          <cell r="I4949">
            <v>49450000</v>
          </cell>
          <cell r="J4949">
            <v>4945</v>
          </cell>
        </row>
        <row r="4950">
          <cell r="I4950">
            <v>49460000</v>
          </cell>
          <cell r="J4950">
            <v>4946</v>
          </cell>
        </row>
        <row r="4951">
          <cell r="I4951">
            <v>49470000</v>
          </cell>
          <cell r="J4951">
            <v>4947</v>
          </cell>
        </row>
        <row r="4952">
          <cell r="I4952">
            <v>49480000</v>
          </cell>
          <cell r="J4952">
            <v>4948</v>
          </cell>
        </row>
        <row r="4953">
          <cell r="I4953">
            <v>49490000</v>
          </cell>
          <cell r="J4953">
            <v>4949</v>
          </cell>
        </row>
        <row r="4954">
          <cell r="I4954">
            <v>49500000</v>
          </cell>
          <cell r="J4954">
            <v>4950</v>
          </cell>
        </row>
        <row r="4955">
          <cell r="I4955">
            <v>49510000</v>
          </cell>
          <cell r="J4955">
            <v>4951</v>
          </cell>
        </row>
        <row r="4956">
          <cell r="I4956">
            <v>49520000</v>
          </cell>
          <cell r="J4956">
            <v>4952</v>
          </cell>
        </row>
        <row r="4957">
          <cell r="I4957">
            <v>49530000</v>
          </cell>
          <cell r="J4957">
            <v>4953</v>
          </cell>
        </row>
        <row r="4958">
          <cell r="I4958">
            <v>49540000</v>
          </cell>
          <cell r="J4958">
            <v>4954</v>
          </cell>
        </row>
        <row r="4959">
          <cell r="I4959">
            <v>49550000</v>
          </cell>
          <cell r="J4959">
            <v>4955</v>
          </cell>
        </row>
        <row r="4960">
          <cell r="I4960">
            <v>49560000</v>
          </cell>
          <cell r="J4960">
            <v>4956</v>
          </cell>
        </row>
        <row r="4961">
          <cell r="I4961">
            <v>49570000</v>
          </cell>
          <cell r="J4961">
            <v>4957</v>
          </cell>
        </row>
        <row r="4962">
          <cell r="I4962">
            <v>49580000</v>
          </cell>
          <cell r="J4962">
            <v>4958</v>
          </cell>
        </row>
        <row r="4963">
          <cell r="I4963">
            <v>49590000</v>
          </cell>
          <cell r="J4963">
            <v>4959</v>
          </cell>
        </row>
        <row r="4964">
          <cell r="I4964">
            <v>49600000</v>
          </cell>
          <cell r="J4964">
            <v>4960</v>
          </cell>
        </row>
        <row r="4965">
          <cell r="I4965">
            <v>49610000</v>
          </cell>
          <cell r="J4965">
            <v>4961</v>
          </cell>
        </row>
        <row r="4966">
          <cell r="I4966">
            <v>49620000</v>
          </cell>
          <cell r="J4966">
            <v>4962</v>
          </cell>
        </row>
        <row r="4967">
          <cell r="I4967">
            <v>49630000</v>
          </cell>
          <cell r="J4967">
            <v>4963</v>
          </cell>
        </row>
        <row r="4968">
          <cell r="I4968">
            <v>49640000</v>
          </cell>
          <cell r="J4968">
            <v>4964</v>
          </cell>
        </row>
        <row r="4969">
          <cell r="I4969">
            <v>49650000</v>
          </cell>
          <cell r="J4969">
            <v>4965</v>
          </cell>
        </row>
        <row r="4970">
          <cell r="I4970">
            <v>49660000</v>
          </cell>
          <cell r="J4970">
            <v>4966</v>
          </cell>
        </row>
        <row r="4971">
          <cell r="I4971">
            <v>49670000</v>
          </cell>
          <cell r="J4971">
            <v>4967</v>
          </cell>
        </row>
        <row r="4972">
          <cell r="I4972">
            <v>49680000</v>
          </cell>
          <cell r="J4972">
            <v>4968</v>
          </cell>
        </row>
        <row r="4973">
          <cell r="I4973">
            <v>49690000</v>
          </cell>
          <cell r="J4973">
            <v>4969</v>
          </cell>
        </row>
        <row r="4974">
          <cell r="I4974">
            <v>49700000</v>
          </cell>
          <cell r="J4974">
            <v>4970</v>
          </cell>
        </row>
        <row r="4975">
          <cell r="I4975">
            <v>49710000</v>
          </cell>
          <cell r="J4975">
            <v>4971</v>
          </cell>
        </row>
        <row r="4976">
          <cell r="I4976">
            <v>49720000</v>
          </cell>
          <cell r="J4976">
            <v>4972</v>
          </cell>
        </row>
        <row r="4977">
          <cell r="I4977">
            <v>49730000</v>
          </cell>
          <cell r="J4977">
            <v>4973</v>
          </cell>
        </row>
        <row r="4978">
          <cell r="I4978">
            <v>49740000</v>
          </cell>
          <cell r="J4978">
            <v>4974</v>
          </cell>
        </row>
        <row r="4979">
          <cell r="I4979">
            <v>49750000</v>
          </cell>
          <cell r="J4979">
            <v>4975</v>
          </cell>
        </row>
        <row r="4980">
          <cell r="I4980">
            <v>49760000</v>
          </cell>
          <cell r="J4980">
            <v>4976</v>
          </cell>
        </row>
        <row r="4981">
          <cell r="I4981">
            <v>49770000</v>
          </cell>
          <cell r="J4981">
            <v>4977</v>
          </cell>
        </row>
        <row r="4982">
          <cell r="I4982">
            <v>49780000</v>
          </cell>
          <cell r="J4982">
            <v>4978</v>
          </cell>
        </row>
        <row r="4983">
          <cell r="I4983">
            <v>49790000</v>
          </cell>
          <cell r="J4983">
            <v>4979</v>
          </cell>
        </row>
        <row r="4984">
          <cell r="I4984">
            <v>49800000</v>
          </cell>
          <cell r="J4984">
            <v>4980</v>
          </cell>
        </row>
        <row r="4985">
          <cell r="I4985">
            <v>49810000</v>
          </cell>
          <cell r="J4985">
            <v>4981</v>
          </cell>
        </row>
        <row r="4986">
          <cell r="I4986">
            <v>49820000</v>
          </cell>
          <cell r="J4986">
            <v>4982</v>
          </cell>
        </row>
        <row r="4987">
          <cell r="I4987">
            <v>49830000</v>
          </cell>
          <cell r="J4987">
            <v>4983</v>
          </cell>
        </row>
        <row r="4988">
          <cell r="I4988">
            <v>49840000</v>
          </cell>
          <cell r="J4988">
            <v>4984</v>
          </cell>
        </row>
        <row r="4989">
          <cell r="I4989">
            <v>49850000</v>
          </cell>
          <cell r="J4989">
            <v>4985</v>
          </cell>
        </row>
        <row r="4990">
          <cell r="I4990">
            <v>49860000</v>
          </cell>
          <cell r="J4990">
            <v>4986</v>
          </cell>
        </row>
        <row r="4991">
          <cell r="I4991">
            <v>49870000</v>
          </cell>
          <cell r="J4991">
            <v>4987</v>
          </cell>
        </row>
        <row r="4992">
          <cell r="I4992">
            <v>49880000</v>
          </cell>
          <cell r="J4992">
            <v>4988</v>
          </cell>
        </row>
        <row r="4993">
          <cell r="I4993">
            <v>49890000</v>
          </cell>
          <cell r="J4993">
            <v>4989</v>
          </cell>
        </row>
        <row r="4994">
          <cell r="I4994">
            <v>49900000</v>
          </cell>
          <cell r="J4994">
            <v>4990</v>
          </cell>
        </row>
        <row r="4995">
          <cell r="I4995">
            <v>49910000</v>
          </cell>
          <cell r="J4995">
            <v>4991</v>
          </cell>
        </row>
        <row r="4996">
          <cell r="I4996">
            <v>49920000</v>
          </cell>
          <cell r="J4996">
            <v>4992</v>
          </cell>
        </row>
        <row r="4997">
          <cell r="I4997">
            <v>49930000</v>
          </cell>
          <cell r="J4997">
            <v>4993</v>
          </cell>
        </row>
        <row r="4998">
          <cell r="I4998">
            <v>49940000</v>
          </cell>
          <cell r="J4998">
            <v>4994</v>
          </cell>
        </row>
        <row r="4999">
          <cell r="I4999">
            <v>49950000</v>
          </cell>
          <cell r="J4999">
            <v>4995</v>
          </cell>
        </row>
        <row r="5000">
          <cell r="I5000">
            <v>49960000</v>
          </cell>
          <cell r="J5000">
            <v>4996</v>
          </cell>
        </row>
        <row r="5001">
          <cell r="I5001">
            <v>49970000</v>
          </cell>
          <cell r="J5001">
            <v>4997</v>
          </cell>
        </row>
        <row r="5002">
          <cell r="I5002">
            <v>49980000</v>
          </cell>
          <cell r="J5002">
            <v>4998</v>
          </cell>
        </row>
        <row r="5003">
          <cell r="I5003">
            <v>49990000</v>
          </cell>
          <cell r="J5003">
            <v>4999</v>
          </cell>
        </row>
        <row r="5004">
          <cell r="I5004">
            <v>50000000</v>
          </cell>
          <cell r="J5004">
            <v>5000</v>
          </cell>
        </row>
        <row r="5005">
          <cell r="I5005" t="str">
            <v>Over 50.000.000</v>
          </cell>
          <cell r="J5005">
            <v>5001</v>
          </cell>
        </row>
        <row r="5006">
          <cell r="J5006">
            <v>5002</v>
          </cell>
        </row>
        <row r="5007">
          <cell r="J5007">
            <v>5003</v>
          </cell>
        </row>
        <row r="5008">
          <cell r="J5008">
            <v>5004</v>
          </cell>
        </row>
        <row r="5009">
          <cell r="J5009">
            <v>5005</v>
          </cell>
        </row>
        <row r="5010">
          <cell r="J5010">
            <v>5006</v>
          </cell>
        </row>
        <row r="5011">
          <cell r="J5011">
            <v>5007</v>
          </cell>
        </row>
        <row r="5012">
          <cell r="J5012">
            <v>5008</v>
          </cell>
        </row>
        <row r="5013">
          <cell r="J5013">
            <v>5009</v>
          </cell>
        </row>
        <row r="5014">
          <cell r="J5014">
            <v>5010</v>
          </cell>
        </row>
        <row r="5015">
          <cell r="J5015">
            <v>5011</v>
          </cell>
        </row>
        <row r="5016">
          <cell r="J5016">
            <v>5012</v>
          </cell>
        </row>
        <row r="5017">
          <cell r="J5017">
            <v>5013</v>
          </cell>
        </row>
        <row r="5018">
          <cell r="J5018">
            <v>5014</v>
          </cell>
        </row>
        <row r="5019">
          <cell r="J5019">
            <v>5015</v>
          </cell>
        </row>
        <row r="5020">
          <cell r="J5020">
            <v>5016</v>
          </cell>
        </row>
        <row r="5021">
          <cell r="J5021">
            <v>5017</v>
          </cell>
        </row>
        <row r="5022">
          <cell r="J5022">
            <v>5018</v>
          </cell>
        </row>
        <row r="5023">
          <cell r="J5023">
            <v>5019</v>
          </cell>
        </row>
        <row r="5024">
          <cell r="J5024">
            <v>5020</v>
          </cell>
        </row>
        <row r="5025">
          <cell r="J5025">
            <v>5021</v>
          </cell>
        </row>
        <row r="5026">
          <cell r="J5026">
            <v>5022</v>
          </cell>
        </row>
        <row r="5027">
          <cell r="J5027">
            <v>5023</v>
          </cell>
        </row>
        <row r="5028">
          <cell r="J5028">
            <v>5024</v>
          </cell>
        </row>
        <row r="5029">
          <cell r="J5029">
            <v>5025</v>
          </cell>
        </row>
        <row r="5030">
          <cell r="J5030">
            <v>5026</v>
          </cell>
        </row>
        <row r="5031">
          <cell r="J5031">
            <v>5027</v>
          </cell>
        </row>
        <row r="5032">
          <cell r="J5032">
            <v>5028</v>
          </cell>
        </row>
        <row r="5033">
          <cell r="J5033">
            <v>5029</v>
          </cell>
        </row>
        <row r="5034">
          <cell r="J5034">
            <v>5030</v>
          </cell>
        </row>
        <row r="5035">
          <cell r="J5035">
            <v>5031</v>
          </cell>
        </row>
        <row r="5036">
          <cell r="J5036">
            <v>5032</v>
          </cell>
        </row>
        <row r="5037">
          <cell r="J5037">
            <v>5033</v>
          </cell>
        </row>
        <row r="5038">
          <cell r="J5038">
            <v>5034</v>
          </cell>
        </row>
        <row r="5039">
          <cell r="J5039">
            <v>5035</v>
          </cell>
        </row>
        <row r="5040">
          <cell r="J5040">
            <v>5036</v>
          </cell>
        </row>
        <row r="5041">
          <cell r="J5041">
            <v>5037</v>
          </cell>
        </row>
        <row r="5042">
          <cell r="J5042">
            <v>5038</v>
          </cell>
        </row>
        <row r="5043">
          <cell r="J5043">
            <v>5039</v>
          </cell>
        </row>
        <row r="5044">
          <cell r="J5044">
            <v>5040</v>
          </cell>
        </row>
        <row r="5045">
          <cell r="J5045">
            <v>5041</v>
          </cell>
        </row>
        <row r="5046">
          <cell r="J5046">
            <v>5042</v>
          </cell>
        </row>
        <row r="5047">
          <cell r="J5047">
            <v>5043</v>
          </cell>
        </row>
        <row r="5048">
          <cell r="J5048">
            <v>5044</v>
          </cell>
        </row>
        <row r="5049">
          <cell r="J5049">
            <v>5045</v>
          </cell>
        </row>
        <row r="5050">
          <cell r="J5050">
            <v>5046</v>
          </cell>
        </row>
        <row r="5051">
          <cell r="J5051">
            <v>5047</v>
          </cell>
        </row>
        <row r="5052">
          <cell r="J5052">
            <v>5048</v>
          </cell>
        </row>
        <row r="5053">
          <cell r="J5053">
            <v>5049</v>
          </cell>
        </row>
        <row r="5054">
          <cell r="J5054">
            <v>5050</v>
          </cell>
        </row>
        <row r="5055">
          <cell r="J5055">
            <v>5051</v>
          </cell>
        </row>
        <row r="5056">
          <cell r="J5056">
            <v>5052</v>
          </cell>
        </row>
        <row r="5057">
          <cell r="J5057">
            <v>5053</v>
          </cell>
        </row>
        <row r="5058">
          <cell r="J5058">
            <v>5054</v>
          </cell>
        </row>
        <row r="5059">
          <cell r="J5059">
            <v>5055</v>
          </cell>
        </row>
        <row r="5060">
          <cell r="J5060">
            <v>5056</v>
          </cell>
        </row>
        <row r="5061">
          <cell r="J5061">
            <v>5057</v>
          </cell>
        </row>
        <row r="5062">
          <cell r="J5062">
            <v>5058</v>
          </cell>
        </row>
        <row r="5063">
          <cell r="J5063">
            <v>5059</v>
          </cell>
        </row>
        <row r="5064">
          <cell r="J5064">
            <v>5060</v>
          </cell>
        </row>
        <row r="5065">
          <cell r="J5065">
            <v>5061</v>
          </cell>
        </row>
        <row r="5066">
          <cell r="J5066">
            <v>5062</v>
          </cell>
        </row>
        <row r="5067">
          <cell r="J5067">
            <v>5063</v>
          </cell>
        </row>
        <row r="5068">
          <cell r="J5068">
            <v>5064</v>
          </cell>
        </row>
        <row r="5069">
          <cell r="J5069">
            <v>5065</v>
          </cell>
        </row>
        <row r="5070">
          <cell r="J5070">
            <v>5066</v>
          </cell>
        </row>
        <row r="5071">
          <cell r="J5071">
            <v>5067</v>
          </cell>
        </row>
        <row r="5072">
          <cell r="J5072">
            <v>5068</v>
          </cell>
        </row>
        <row r="5073">
          <cell r="J5073">
            <v>5069</v>
          </cell>
        </row>
        <row r="5074">
          <cell r="J5074">
            <v>5070</v>
          </cell>
        </row>
        <row r="5075">
          <cell r="J5075">
            <v>5071</v>
          </cell>
        </row>
        <row r="5076">
          <cell r="J5076">
            <v>5072</v>
          </cell>
        </row>
        <row r="5077">
          <cell r="J5077">
            <v>5073</v>
          </cell>
        </row>
        <row r="5078">
          <cell r="J5078">
            <v>5074</v>
          </cell>
        </row>
        <row r="5079">
          <cell r="J5079">
            <v>5075</v>
          </cell>
        </row>
        <row r="5080">
          <cell r="J5080">
            <v>5076</v>
          </cell>
        </row>
        <row r="5081">
          <cell r="J5081">
            <v>5077</v>
          </cell>
        </row>
        <row r="5082">
          <cell r="J5082">
            <v>5078</v>
          </cell>
        </row>
        <row r="5083">
          <cell r="J5083">
            <v>5079</v>
          </cell>
        </row>
        <row r="5084">
          <cell r="J5084">
            <v>5080</v>
          </cell>
        </row>
        <row r="5085">
          <cell r="J5085">
            <v>5081</v>
          </cell>
        </row>
        <row r="5086">
          <cell r="J5086">
            <v>5082</v>
          </cell>
        </row>
        <row r="5087">
          <cell r="J5087">
            <v>5083</v>
          </cell>
        </row>
        <row r="5088">
          <cell r="J5088">
            <v>5084</v>
          </cell>
        </row>
        <row r="5089">
          <cell r="J5089">
            <v>5085</v>
          </cell>
        </row>
        <row r="5090">
          <cell r="J5090">
            <v>5086</v>
          </cell>
        </row>
        <row r="5091">
          <cell r="J5091">
            <v>5087</v>
          </cell>
        </row>
        <row r="5092">
          <cell r="J5092">
            <v>5088</v>
          </cell>
        </row>
        <row r="5093">
          <cell r="J5093">
            <v>5089</v>
          </cell>
        </row>
        <row r="5094">
          <cell r="J5094">
            <v>5090</v>
          </cell>
        </row>
        <row r="5095">
          <cell r="J5095">
            <v>5091</v>
          </cell>
        </row>
        <row r="5096">
          <cell r="J5096">
            <v>5092</v>
          </cell>
        </row>
        <row r="5097">
          <cell r="J5097">
            <v>5093</v>
          </cell>
        </row>
        <row r="5098">
          <cell r="J5098">
            <v>5094</v>
          </cell>
        </row>
        <row r="5099">
          <cell r="J5099">
            <v>5095</v>
          </cell>
        </row>
        <row r="5100">
          <cell r="J5100">
            <v>5096</v>
          </cell>
        </row>
        <row r="5101">
          <cell r="J5101">
            <v>5097</v>
          </cell>
        </row>
        <row r="5102">
          <cell r="J5102">
            <v>5098</v>
          </cell>
        </row>
        <row r="5103">
          <cell r="J5103">
            <v>5099</v>
          </cell>
        </row>
        <row r="5104">
          <cell r="J5104">
            <v>5100</v>
          </cell>
        </row>
        <row r="5105">
          <cell r="J5105">
            <v>5101</v>
          </cell>
        </row>
        <row r="5106">
          <cell r="J5106">
            <v>5102</v>
          </cell>
        </row>
        <row r="5107">
          <cell r="J5107">
            <v>5103</v>
          </cell>
        </row>
        <row r="5108">
          <cell r="J5108">
            <v>5104</v>
          </cell>
        </row>
        <row r="5109">
          <cell r="J5109">
            <v>5105</v>
          </cell>
        </row>
        <row r="5110">
          <cell r="J5110">
            <v>5106</v>
          </cell>
        </row>
        <row r="5111">
          <cell r="J5111">
            <v>5107</v>
          </cell>
        </row>
        <row r="5112">
          <cell r="J5112">
            <v>5108</v>
          </cell>
        </row>
        <row r="5113">
          <cell r="J5113">
            <v>5109</v>
          </cell>
        </row>
        <row r="5114">
          <cell r="J5114">
            <v>5110</v>
          </cell>
        </row>
        <row r="5115">
          <cell r="J5115">
            <v>5111</v>
          </cell>
        </row>
        <row r="5116">
          <cell r="J5116">
            <v>5112</v>
          </cell>
        </row>
        <row r="5117">
          <cell r="J5117">
            <v>5113</v>
          </cell>
        </row>
        <row r="5118">
          <cell r="J5118">
            <v>5114</v>
          </cell>
        </row>
        <row r="5119">
          <cell r="J5119">
            <v>5115</v>
          </cell>
        </row>
        <row r="5120">
          <cell r="J5120">
            <v>5116</v>
          </cell>
        </row>
        <row r="5121">
          <cell r="J5121">
            <v>5117</v>
          </cell>
        </row>
        <row r="5122">
          <cell r="J5122">
            <v>5118</v>
          </cell>
        </row>
        <row r="5123">
          <cell r="J5123">
            <v>5119</v>
          </cell>
        </row>
        <row r="5124">
          <cell r="J5124">
            <v>5120</v>
          </cell>
        </row>
        <row r="5125">
          <cell r="J5125">
            <v>5121</v>
          </cell>
        </row>
        <row r="5126">
          <cell r="J5126">
            <v>5122</v>
          </cell>
        </row>
        <row r="5127">
          <cell r="J5127">
            <v>5123</v>
          </cell>
        </row>
        <row r="5128">
          <cell r="J5128">
            <v>5124</v>
          </cell>
        </row>
        <row r="5129">
          <cell r="J5129">
            <v>5125</v>
          </cell>
        </row>
        <row r="5130">
          <cell r="J5130">
            <v>5126</v>
          </cell>
        </row>
        <row r="5131">
          <cell r="J5131">
            <v>5127</v>
          </cell>
        </row>
        <row r="5132">
          <cell r="J5132">
            <v>5128</v>
          </cell>
        </row>
        <row r="5133">
          <cell r="J5133">
            <v>5129</v>
          </cell>
        </row>
        <row r="5134">
          <cell r="J5134">
            <v>5130</v>
          </cell>
        </row>
        <row r="5135">
          <cell r="J5135">
            <v>5131</v>
          </cell>
        </row>
        <row r="5136">
          <cell r="J5136">
            <v>5132</v>
          </cell>
        </row>
        <row r="5137">
          <cell r="J5137">
            <v>5133</v>
          </cell>
        </row>
        <row r="5138">
          <cell r="J5138">
            <v>5134</v>
          </cell>
        </row>
        <row r="5139">
          <cell r="J5139">
            <v>5135</v>
          </cell>
        </row>
        <row r="5140">
          <cell r="J5140">
            <v>5136</v>
          </cell>
        </row>
        <row r="5141">
          <cell r="J5141">
            <v>5137</v>
          </cell>
        </row>
        <row r="5142">
          <cell r="J5142">
            <v>5138</v>
          </cell>
        </row>
        <row r="5143">
          <cell r="J5143">
            <v>5139</v>
          </cell>
        </row>
        <row r="5144">
          <cell r="J5144">
            <v>5140</v>
          </cell>
        </row>
        <row r="5145">
          <cell r="J5145">
            <v>5141</v>
          </cell>
        </row>
        <row r="5146">
          <cell r="J5146">
            <v>5142</v>
          </cell>
        </row>
        <row r="5147">
          <cell r="J5147">
            <v>5143</v>
          </cell>
        </row>
        <row r="5148">
          <cell r="J5148">
            <v>5144</v>
          </cell>
        </row>
        <row r="5149">
          <cell r="J5149">
            <v>5145</v>
          </cell>
        </row>
        <row r="5150">
          <cell r="J5150">
            <v>5146</v>
          </cell>
        </row>
        <row r="5151">
          <cell r="J5151">
            <v>5147</v>
          </cell>
        </row>
        <row r="5152">
          <cell r="J5152">
            <v>5148</v>
          </cell>
        </row>
        <row r="5153">
          <cell r="J5153">
            <v>5149</v>
          </cell>
        </row>
        <row r="5154">
          <cell r="J5154">
            <v>5150</v>
          </cell>
        </row>
        <row r="5155">
          <cell r="J5155">
            <v>5151</v>
          </cell>
        </row>
        <row r="5156">
          <cell r="J5156">
            <v>5152</v>
          </cell>
        </row>
        <row r="5157">
          <cell r="J5157">
            <v>5153</v>
          </cell>
        </row>
        <row r="5158">
          <cell r="J5158">
            <v>5154</v>
          </cell>
        </row>
        <row r="5159">
          <cell r="J5159">
            <v>5155</v>
          </cell>
        </row>
        <row r="5160">
          <cell r="J5160">
            <v>5156</v>
          </cell>
        </row>
        <row r="5161">
          <cell r="J5161">
            <v>5157</v>
          </cell>
        </row>
        <row r="5162">
          <cell r="J5162">
            <v>5158</v>
          </cell>
        </row>
        <row r="5163">
          <cell r="J5163">
            <v>5159</v>
          </cell>
        </row>
        <row r="5164">
          <cell r="J5164">
            <v>5160</v>
          </cell>
        </row>
        <row r="5165">
          <cell r="J5165">
            <v>5161</v>
          </cell>
        </row>
        <row r="5166">
          <cell r="J5166">
            <v>5162</v>
          </cell>
        </row>
        <row r="5167">
          <cell r="J5167">
            <v>5163</v>
          </cell>
        </row>
        <row r="5168">
          <cell r="J5168">
            <v>5164</v>
          </cell>
        </row>
        <row r="5169">
          <cell r="J5169">
            <v>5165</v>
          </cell>
        </row>
        <row r="5170">
          <cell r="J5170">
            <v>5166</v>
          </cell>
        </row>
        <row r="5171">
          <cell r="J5171">
            <v>5167</v>
          </cell>
        </row>
        <row r="5172">
          <cell r="J5172">
            <v>5168</v>
          </cell>
        </row>
        <row r="5173">
          <cell r="J5173">
            <v>5169</v>
          </cell>
        </row>
        <row r="5174">
          <cell r="J5174">
            <v>5170</v>
          </cell>
        </row>
        <row r="5175">
          <cell r="J5175">
            <v>5171</v>
          </cell>
        </row>
        <row r="5176">
          <cell r="J5176">
            <v>5172</v>
          </cell>
        </row>
        <row r="5177">
          <cell r="J5177">
            <v>5173</v>
          </cell>
        </row>
        <row r="5178">
          <cell r="J5178">
            <v>5174</v>
          </cell>
        </row>
        <row r="5179">
          <cell r="J5179">
            <v>5175</v>
          </cell>
        </row>
        <row r="5180">
          <cell r="J5180">
            <v>5176</v>
          </cell>
        </row>
        <row r="5181">
          <cell r="J5181">
            <v>5177</v>
          </cell>
        </row>
        <row r="5182">
          <cell r="J5182">
            <v>5178</v>
          </cell>
        </row>
        <row r="5183">
          <cell r="J5183">
            <v>5179</v>
          </cell>
        </row>
        <row r="5184">
          <cell r="J5184">
            <v>5180</v>
          </cell>
        </row>
        <row r="5185">
          <cell r="J5185">
            <v>5181</v>
          </cell>
        </row>
        <row r="5186">
          <cell r="J5186">
            <v>5182</v>
          </cell>
        </row>
        <row r="5187">
          <cell r="J5187">
            <v>5183</v>
          </cell>
        </row>
        <row r="5188">
          <cell r="J5188">
            <v>5184</v>
          </cell>
        </row>
        <row r="5189">
          <cell r="J5189">
            <v>5185</v>
          </cell>
        </row>
        <row r="5190">
          <cell r="J5190">
            <v>5186</v>
          </cell>
        </row>
        <row r="5191">
          <cell r="J5191">
            <v>5187</v>
          </cell>
        </row>
        <row r="5192">
          <cell r="J5192">
            <v>5188</v>
          </cell>
        </row>
        <row r="5193">
          <cell r="J5193">
            <v>5189</v>
          </cell>
        </row>
        <row r="5194">
          <cell r="J5194">
            <v>5190</v>
          </cell>
        </row>
        <row r="5195">
          <cell r="J5195">
            <v>5191</v>
          </cell>
        </row>
        <row r="5196">
          <cell r="J5196">
            <v>5192</v>
          </cell>
        </row>
        <row r="5197">
          <cell r="J5197">
            <v>5193</v>
          </cell>
        </row>
        <row r="5198">
          <cell r="J5198">
            <v>5194</v>
          </cell>
        </row>
        <row r="5199">
          <cell r="J5199">
            <v>5195</v>
          </cell>
        </row>
        <row r="5200">
          <cell r="J5200">
            <v>5196</v>
          </cell>
        </row>
        <row r="5201">
          <cell r="J5201">
            <v>5197</v>
          </cell>
        </row>
        <row r="5202">
          <cell r="J5202">
            <v>5198</v>
          </cell>
        </row>
        <row r="5203">
          <cell r="J5203">
            <v>5199</v>
          </cell>
        </row>
        <row r="5204">
          <cell r="J5204">
            <v>5200</v>
          </cell>
        </row>
        <row r="5205">
          <cell r="J5205">
            <v>5201</v>
          </cell>
        </row>
        <row r="5206">
          <cell r="J5206">
            <v>5202</v>
          </cell>
        </row>
        <row r="5207">
          <cell r="J5207">
            <v>5203</v>
          </cell>
        </row>
        <row r="5208">
          <cell r="J5208">
            <v>5204</v>
          </cell>
        </row>
        <row r="5209">
          <cell r="J5209">
            <v>5205</v>
          </cell>
        </row>
        <row r="5210">
          <cell r="J5210">
            <v>5206</v>
          </cell>
        </row>
        <row r="5211">
          <cell r="J5211">
            <v>5207</v>
          </cell>
        </row>
        <row r="5212">
          <cell r="J5212">
            <v>5208</v>
          </cell>
        </row>
        <row r="5213">
          <cell r="J5213">
            <v>5209</v>
          </cell>
        </row>
        <row r="5214">
          <cell r="J5214">
            <v>5210</v>
          </cell>
        </row>
        <row r="5215">
          <cell r="J5215">
            <v>5211</v>
          </cell>
        </row>
        <row r="5216">
          <cell r="J5216">
            <v>5212</v>
          </cell>
        </row>
        <row r="5217">
          <cell r="J5217">
            <v>5213</v>
          </cell>
        </row>
        <row r="5218">
          <cell r="J5218">
            <v>5214</v>
          </cell>
        </row>
        <row r="5219">
          <cell r="J5219">
            <v>5215</v>
          </cell>
        </row>
        <row r="5220">
          <cell r="J5220">
            <v>5216</v>
          </cell>
        </row>
        <row r="5221">
          <cell r="J5221">
            <v>5217</v>
          </cell>
        </row>
        <row r="5222">
          <cell r="J5222">
            <v>5218</v>
          </cell>
        </row>
        <row r="5223">
          <cell r="J5223">
            <v>5219</v>
          </cell>
        </row>
        <row r="5224">
          <cell r="J5224">
            <v>5220</v>
          </cell>
        </row>
        <row r="5225">
          <cell r="J5225">
            <v>5221</v>
          </cell>
        </row>
        <row r="5226">
          <cell r="J5226">
            <v>5222</v>
          </cell>
        </row>
        <row r="5227">
          <cell r="J5227">
            <v>5223</v>
          </cell>
        </row>
        <row r="5228">
          <cell r="J5228">
            <v>5224</v>
          </cell>
        </row>
        <row r="5229">
          <cell r="J5229">
            <v>5225</v>
          </cell>
        </row>
        <row r="5230">
          <cell r="J5230">
            <v>5226</v>
          </cell>
        </row>
        <row r="5231">
          <cell r="J5231">
            <v>5227</v>
          </cell>
        </row>
        <row r="5232">
          <cell r="J5232">
            <v>5228</v>
          </cell>
        </row>
        <row r="5233">
          <cell r="J5233">
            <v>5229</v>
          </cell>
        </row>
        <row r="5234">
          <cell r="J5234">
            <v>5230</v>
          </cell>
        </row>
        <row r="5235">
          <cell r="J5235">
            <v>5231</v>
          </cell>
        </row>
        <row r="5236">
          <cell r="J5236">
            <v>5232</v>
          </cell>
        </row>
        <row r="5237">
          <cell r="J5237">
            <v>5233</v>
          </cell>
        </row>
        <row r="5238">
          <cell r="J5238">
            <v>5234</v>
          </cell>
        </row>
        <row r="5239">
          <cell r="J5239">
            <v>5235</v>
          </cell>
        </row>
        <row r="5240">
          <cell r="J5240">
            <v>5236</v>
          </cell>
        </row>
        <row r="5241">
          <cell r="J5241">
            <v>5237</v>
          </cell>
        </row>
        <row r="5242">
          <cell r="J5242">
            <v>5238</v>
          </cell>
        </row>
        <row r="5243">
          <cell r="J5243">
            <v>5239</v>
          </cell>
        </row>
        <row r="5244">
          <cell r="J5244">
            <v>5240</v>
          </cell>
        </row>
        <row r="5245">
          <cell r="J5245">
            <v>5241</v>
          </cell>
        </row>
        <row r="5246">
          <cell r="J5246">
            <v>5242</v>
          </cell>
        </row>
        <row r="5247">
          <cell r="J5247">
            <v>5243</v>
          </cell>
        </row>
        <row r="5248">
          <cell r="J5248">
            <v>5244</v>
          </cell>
        </row>
        <row r="5249">
          <cell r="J5249">
            <v>5245</v>
          </cell>
        </row>
        <row r="5250">
          <cell r="J5250">
            <v>5246</v>
          </cell>
        </row>
        <row r="5251">
          <cell r="J5251">
            <v>5247</v>
          </cell>
        </row>
        <row r="5252">
          <cell r="J5252">
            <v>5248</v>
          </cell>
        </row>
        <row r="5253">
          <cell r="J5253">
            <v>5249</v>
          </cell>
        </row>
        <row r="5254">
          <cell r="J5254">
            <v>5250</v>
          </cell>
        </row>
        <row r="5255">
          <cell r="J5255">
            <v>5251</v>
          </cell>
        </row>
        <row r="5256">
          <cell r="J5256">
            <v>5252</v>
          </cell>
        </row>
        <row r="5257">
          <cell r="J5257">
            <v>5253</v>
          </cell>
        </row>
        <row r="5258">
          <cell r="J5258">
            <v>5254</v>
          </cell>
        </row>
        <row r="5259">
          <cell r="J5259">
            <v>5255</v>
          </cell>
        </row>
        <row r="5260">
          <cell r="J5260">
            <v>5256</v>
          </cell>
        </row>
        <row r="5261">
          <cell r="J5261">
            <v>5257</v>
          </cell>
        </row>
        <row r="5262">
          <cell r="J5262">
            <v>5258</v>
          </cell>
        </row>
        <row r="5263">
          <cell r="J5263">
            <v>5259</v>
          </cell>
        </row>
        <row r="5264">
          <cell r="J5264">
            <v>5260</v>
          </cell>
        </row>
        <row r="5265">
          <cell r="J5265">
            <v>5261</v>
          </cell>
        </row>
        <row r="5266">
          <cell r="J5266">
            <v>5262</v>
          </cell>
        </row>
        <row r="5267">
          <cell r="J5267">
            <v>5263</v>
          </cell>
        </row>
        <row r="5268">
          <cell r="J5268">
            <v>5264</v>
          </cell>
        </row>
        <row r="5269">
          <cell r="J5269">
            <v>5265</v>
          </cell>
        </row>
        <row r="5270">
          <cell r="J5270">
            <v>5266</v>
          </cell>
        </row>
        <row r="5271">
          <cell r="J5271">
            <v>5267</v>
          </cell>
        </row>
        <row r="5272">
          <cell r="J5272">
            <v>5268</v>
          </cell>
        </row>
        <row r="5273">
          <cell r="J5273">
            <v>5269</v>
          </cell>
        </row>
        <row r="5274">
          <cell r="J5274">
            <v>5270</v>
          </cell>
        </row>
        <row r="5275">
          <cell r="J5275">
            <v>5271</v>
          </cell>
        </row>
        <row r="5276">
          <cell r="J5276">
            <v>5272</v>
          </cell>
        </row>
        <row r="5277">
          <cell r="J5277">
            <v>5273</v>
          </cell>
        </row>
        <row r="5278">
          <cell r="J5278">
            <v>5274</v>
          </cell>
        </row>
        <row r="5279">
          <cell r="J5279">
            <v>5275</v>
          </cell>
        </row>
        <row r="5280">
          <cell r="J5280">
            <v>5276</v>
          </cell>
        </row>
        <row r="5281">
          <cell r="J5281">
            <v>5277</v>
          </cell>
        </row>
        <row r="5282">
          <cell r="J5282">
            <v>5278</v>
          </cell>
        </row>
        <row r="5283">
          <cell r="J5283">
            <v>5279</v>
          </cell>
        </row>
        <row r="5284">
          <cell r="J5284">
            <v>5280</v>
          </cell>
        </row>
        <row r="5285">
          <cell r="J5285">
            <v>5281</v>
          </cell>
        </row>
        <row r="5286">
          <cell r="J5286">
            <v>5282</v>
          </cell>
        </row>
        <row r="5287">
          <cell r="J5287">
            <v>5283</v>
          </cell>
        </row>
        <row r="5288">
          <cell r="J5288">
            <v>5284</v>
          </cell>
        </row>
        <row r="5289">
          <cell r="J5289">
            <v>5285</v>
          </cell>
        </row>
        <row r="5290">
          <cell r="J5290">
            <v>5286</v>
          </cell>
        </row>
        <row r="5291">
          <cell r="J5291">
            <v>5287</v>
          </cell>
        </row>
        <row r="5292">
          <cell r="J5292">
            <v>5288</v>
          </cell>
        </row>
        <row r="5293">
          <cell r="J5293">
            <v>5289</v>
          </cell>
        </row>
        <row r="5294">
          <cell r="J5294">
            <v>5290</v>
          </cell>
        </row>
        <row r="5295">
          <cell r="J5295">
            <v>5291</v>
          </cell>
        </row>
        <row r="5296">
          <cell r="J5296">
            <v>5292</v>
          </cell>
        </row>
        <row r="5297">
          <cell r="J5297">
            <v>5293</v>
          </cell>
        </row>
        <row r="5298">
          <cell r="J5298">
            <v>5294</v>
          </cell>
        </row>
        <row r="5299">
          <cell r="J5299">
            <v>5295</v>
          </cell>
        </row>
        <row r="5300">
          <cell r="J5300">
            <v>5296</v>
          </cell>
        </row>
        <row r="5301">
          <cell r="J5301">
            <v>5297</v>
          </cell>
        </row>
        <row r="5302">
          <cell r="J5302">
            <v>5298</v>
          </cell>
        </row>
        <row r="5303">
          <cell r="J5303">
            <v>5299</v>
          </cell>
        </row>
        <row r="5304">
          <cell r="J5304">
            <v>5300</v>
          </cell>
        </row>
        <row r="5305">
          <cell r="J5305">
            <v>5301</v>
          </cell>
        </row>
        <row r="5306">
          <cell r="J5306">
            <v>5302</v>
          </cell>
        </row>
        <row r="5307">
          <cell r="J5307">
            <v>5303</v>
          </cell>
        </row>
        <row r="5308">
          <cell r="J5308">
            <v>5304</v>
          </cell>
        </row>
        <row r="5309">
          <cell r="J5309">
            <v>5305</v>
          </cell>
        </row>
        <row r="5310">
          <cell r="J5310">
            <v>5306</v>
          </cell>
        </row>
        <row r="5311">
          <cell r="J5311">
            <v>5307</v>
          </cell>
        </row>
        <row r="5312">
          <cell r="J5312">
            <v>5308</v>
          </cell>
        </row>
        <row r="5313">
          <cell r="J5313">
            <v>5309</v>
          </cell>
        </row>
        <row r="5314">
          <cell r="J5314">
            <v>5310</v>
          </cell>
        </row>
        <row r="5315">
          <cell r="J5315">
            <v>5311</v>
          </cell>
        </row>
        <row r="5316">
          <cell r="J5316">
            <v>5312</v>
          </cell>
        </row>
        <row r="5317">
          <cell r="J5317">
            <v>5313</v>
          </cell>
        </row>
        <row r="5318">
          <cell r="J5318">
            <v>5314</v>
          </cell>
        </row>
        <row r="5319">
          <cell r="J5319">
            <v>5315</v>
          </cell>
        </row>
        <row r="5320">
          <cell r="J5320">
            <v>5316</v>
          </cell>
        </row>
        <row r="5321">
          <cell r="J5321">
            <v>5317</v>
          </cell>
        </row>
        <row r="5322">
          <cell r="J5322">
            <v>5318</v>
          </cell>
        </row>
        <row r="5323">
          <cell r="J5323">
            <v>5319</v>
          </cell>
        </row>
        <row r="5324">
          <cell r="J5324">
            <v>5320</v>
          </cell>
        </row>
        <row r="5325">
          <cell r="J5325">
            <v>5321</v>
          </cell>
        </row>
        <row r="5326">
          <cell r="J5326">
            <v>5322</v>
          </cell>
        </row>
        <row r="5327">
          <cell r="J5327">
            <v>5323</v>
          </cell>
        </row>
        <row r="5328">
          <cell r="J5328">
            <v>5324</v>
          </cell>
        </row>
        <row r="5329">
          <cell r="J5329">
            <v>5325</v>
          </cell>
        </row>
        <row r="5330">
          <cell r="J5330">
            <v>5326</v>
          </cell>
        </row>
        <row r="5331">
          <cell r="J5331">
            <v>5327</v>
          </cell>
        </row>
        <row r="5332">
          <cell r="J5332">
            <v>5328</v>
          </cell>
        </row>
        <row r="5333">
          <cell r="J5333">
            <v>5329</v>
          </cell>
        </row>
        <row r="5334">
          <cell r="J5334">
            <v>5330</v>
          </cell>
        </row>
        <row r="5335">
          <cell r="J5335">
            <v>5331</v>
          </cell>
        </row>
        <row r="5336">
          <cell r="J5336">
            <v>5332</v>
          </cell>
        </row>
        <row r="5337">
          <cell r="J5337">
            <v>5333</v>
          </cell>
        </row>
        <row r="5338">
          <cell r="J5338">
            <v>5334</v>
          </cell>
        </row>
        <row r="5339">
          <cell r="J5339">
            <v>5335</v>
          </cell>
        </row>
        <row r="5340">
          <cell r="J5340">
            <v>5336</v>
          </cell>
        </row>
        <row r="5341">
          <cell r="J5341">
            <v>5337</v>
          </cell>
        </row>
        <row r="5342">
          <cell r="J5342">
            <v>5338</v>
          </cell>
        </row>
        <row r="5343">
          <cell r="J5343">
            <v>5339</v>
          </cell>
        </row>
        <row r="5344">
          <cell r="J5344">
            <v>5340</v>
          </cell>
        </row>
        <row r="5345">
          <cell r="J5345">
            <v>5341</v>
          </cell>
        </row>
        <row r="5346">
          <cell r="J5346">
            <v>5342</v>
          </cell>
        </row>
        <row r="5347">
          <cell r="J5347">
            <v>5343</v>
          </cell>
        </row>
        <row r="5348">
          <cell r="J5348">
            <v>5344</v>
          </cell>
        </row>
        <row r="5349">
          <cell r="J5349">
            <v>5345</v>
          </cell>
        </row>
        <row r="5350">
          <cell r="J5350">
            <v>5346</v>
          </cell>
        </row>
        <row r="5351">
          <cell r="J5351">
            <v>5347</v>
          </cell>
        </row>
        <row r="5352">
          <cell r="J5352">
            <v>5348</v>
          </cell>
        </row>
        <row r="5353">
          <cell r="J5353">
            <v>5349</v>
          </cell>
        </row>
        <row r="5354">
          <cell r="J5354">
            <v>5350</v>
          </cell>
        </row>
        <row r="5355">
          <cell r="J5355">
            <v>5351</v>
          </cell>
        </row>
        <row r="5356">
          <cell r="J5356">
            <v>5352</v>
          </cell>
        </row>
        <row r="5357">
          <cell r="J5357">
            <v>5353</v>
          </cell>
        </row>
        <row r="5358">
          <cell r="J5358">
            <v>5354</v>
          </cell>
        </row>
        <row r="5359">
          <cell r="J5359">
            <v>5355</v>
          </cell>
        </row>
        <row r="5360">
          <cell r="J5360">
            <v>5356</v>
          </cell>
        </row>
        <row r="5361">
          <cell r="J5361">
            <v>5357</v>
          </cell>
        </row>
        <row r="5362">
          <cell r="J5362">
            <v>5358</v>
          </cell>
        </row>
        <row r="5363">
          <cell r="J5363">
            <v>5359</v>
          </cell>
        </row>
        <row r="5364">
          <cell r="J5364">
            <v>5360</v>
          </cell>
        </row>
        <row r="5365">
          <cell r="J5365">
            <v>5361</v>
          </cell>
        </row>
        <row r="5366">
          <cell r="J5366">
            <v>5362</v>
          </cell>
        </row>
        <row r="5367">
          <cell r="J5367">
            <v>5363</v>
          </cell>
        </row>
        <row r="5368">
          <cell r="J5368">
            <v>5364</v>
          </cell>
        </row>
        <row r="5369">
          <cell r="J5369">
            <v>5365</v>
          </cell>
        </row>
        <row r="5370">
          <cell r="J5370">
            <v>5366</v>
          </cell>
        </row>
        <row r="5371">
          <cell r="J5371">
            <v>5367</v>
          </cell>
        </row>
        <row r="5372">
          <cell r="J5372">
            <v>5368</v>
          </cell>
        </row>
        <row r="5373">
          <cell r="J5373">
            <v>5369</v>
          </cell>
        </row>
        <row r="5374">
          <cell r="J5374">
            <v>5370</v>
          </cell>
        </row>
        <row r="5375">
          <cell r="J5375">
            <v>5371</v>
          </cell>
        </row>
        <row r="5376">
          <cell r="J5376">
            <v>5372</v>
          </cell>
        </row>
        <row r="5377">
          <cell r="J5377">
            <v>5373</v>
          </cell>
        </row>
        <row r="5378">
          <cell r="J5378">
            <v>5374</v>
          </cell>
        </row>
        <row r="5379">
          <cell r="J5379">
            <v>5375</v>
          </cell>
        </row>
        <row r="5380">
          <cell r="J5380">
            <v>5376</v>
          </cell>
        </row>
        <row r="5381">
          <cell r="J5381">
            <v>5377</v>
          </cell>
        </row>
        <row r="5382">
          <cell r="J5382">
            <v>5378</v>
          </cell>
        </row>
        <row r="5383">
          <cell r="J5383">
            <v>5379</v>
          </cell>
        </row>
        <row r="5384">
          <cell r="J5384">
            <v>5380</v>
          </cell>
        </row>
        <row r="5385">
          <cell r="J5385">
            <v>5381</v>
          </cell>
        </row>
        <row r="5386">
          <cell r="J5386">
            <v>5382</v>
          </cell>
        </row>
        <row r="5387">
          <cell r="J5387">
            <v>5383</v>
          </cell>
        </row>
        <row r="5388">
          <cell r="J5388">
            <v>5384</v>
          </cell>
        </row>
        <row r="5389">
          <cell r="J5389">
            <v>5385</v>
          </cell>
        </row>
        <row r="5390">
          <cell r="J5390">
            <v>5386</v>
          </cell>
        </row>
        <row r="5391">
          <cell r="J5391">
            <v>5387</v>
          </cell>
        </row>
        <row r="5392">
          <cell r="J5392">
            <v>5388</v>
          </cell>
        </row>
        <row r="5393">
          <cell r="J5393">
            <v>5389</v>
          </cell>
        </row>
        <row r="5394">
          <cell r="J5394">
            <v>5390</v>
          </cell>
        </row>
        <row r="5395">
          <cell r="J5395">
            <v>5391</v>
          </cell>
        </row>
        <row r="5396">
          <cell r="J5396">
            <v>5392</v>
          </cell>
        </row>
        <row r="5397">
          <cell r="J5397">
            <v>5393</v>
          </cell>
        </row>
        <row r="5398">
          <cell r="J5398">
            <v>5394</v>
          </cell>
        </row>
        <row r="5399">
          <cell r="J5399">
            <v>5395</v>
          </cell>
        </row>
        <row r="5400">
          <cell r="J5400">
            <v>5396</v>
          </cell>
        </row>
        <row r="5401">
          <cell r="J5401">
            <v>5397</v>
          </cell>
        </row>
        <row r="5402">
          <cell r="J5402">
            <v>5398</v>
          </cell>
        </row>
        <row r="5403">
          <cell r="J5403">
            <v>5399</v>
          </cell>
        </row>
        <row r="5404">
          <cell r="J5404">
            <v>5400</v>
          </cell>
        </row>
        <row r="5405">
          <cell r="J5405">
            <v>5401</v>
          </cell>
        </row>
        <row r="5406">
          <cell r="J5406">
            <v>5402</v>
          </cell>
        </row>
        <row r="5407">
          <cell r="J5407">
            <v>5403</v>
          </cell>
        </row>
        <row r="5408">
          <cell r="J5408">
            <v>5404</v>
          </cell>
        </row>
        <row r="5409">
          <cell r="J5409">
            <v>5405</v>
          </cell>
        </row>
        <row r="5410">
          <cell r="J5410">
            <v>5406</v>
          </cell>
        </row>
        <row r="5411">
          <cell r="J5411">
            <v>5407</v>
          </cell>
        </row>
        <row r="5412">
          <cell r="J5412">
            <v>5408</v>
          </cell>
        </row>
        <row r="5413">
          <cell r="J5413">
            <v>5409</v>
          </cell>
        </row>
        <row r="5414">
          <cell r="J5414">
            <v>5410</v>
          </cell>
        </row>
        <row r="5415">
          <cell r="J5415">
            <v>5411</v>
          </cell>
        </row>
        <row r="5416">
          <cell r="J5416">
            <v>5412</v>
          </cell>
        </row>
        <row r="5417">
          <cell r="J5417">
            <v>5413</v>
          </cell>
        </row>
        <row r="5418">
          <cell r="J5418">
            <v>5414</v>
          </cell>
        </row>
        <row r="5419">
          <cell r="J5419">
            <v>5415</v>
          </cell>
        </row>
        <row r="5420">
          <cell r="J5420">
            <v>5416</v>
          </cell>
        </row>
        <row r="5421">
          <cell r="J5421">
            <v>5417</v>
          </cell>
        </row>
        <row r="5422">
          <cell r="J5422">
            <v>5418</v>
          </cell>
        </row>
        <row r="5423">
          <cell r="J5423">
            <v>5419</v>
          </cell>
        </row>
        <row r="5424">
          <cell r="J5424">
            <v>5420</v>
          </cell>
        </row>
        <row r="5425">
          <cell r="J5425">
            <v>5421</v>
          </cell>
        </row>
        <row r="5426">
          <cell r="J5426">
            <v>5422</v>
          </cell>
        </row>
        <row r="5427">
          <cell r="J5427">
            <v>5423</v>
          </cell>
        </row>
        <row r="5428">
          <cell r="J5428">
            <v>5424</v>
          </cell>
        </row>
        <row r="5429">
          <cell r="J5429">
            <v>5425</v>
          </cell>
        </row>
        <row r="5430">
          <cell r="J5430">
            <v>5426</v>
          </cell>
        </row>
        <row r="5431">
          <cell r="J5431">
            <v>5427</v>
          </cell>
        </row>
        <row r="5432">
          <cell r="J5432">
            <v>5428</v>
          </cell>
        </row>
        <row r="5433">
          <cell r="J5433">
            <v>5429</v>
          </cell>
        </row>
        <row r="5434">
          <cell r="J5434">
            <v>5430</v>
          </cell>
        </row>
        <row r="5435">
          <cell r="J5435">
            <v>5431</v>
          </cell>
        </row>
        <row r="5436">
          <cell r="J5436">
            <v>5432</v>
          </cell>
        </row>
        <row r="5437">
          <cell r="J5437">
            <v>5433</v>
          </cell>
        </row>
        <row r="5438">
          <cell r="J5438">
            <v>5434</v>
          </cell>
        </row>
        <row r="5439">
          <cell r="J5439">
            <v>5435</v>
          </cell>
        </row>
        <row r="5440">
          <cell r="J5440">
            <v>5436</v>
          </cell>
        </row>
        <row r="5441">
          <cell r="J5441">
            <v>5437</v>
          </cell>
        </row>
        <row r="5442">
          <cell r="J5442">
            <v>5438</v>
          </cell>
        </row>
        <row r="5443">
          <cell r="J5443">
            <v>5439</v>
          </cell>
        </row>
        <row r="5444">
          <cell r="J5444">
            <v>5440</v>
          </cell>
        </row>
        <row r="5445">
          <cell r="J5445">
            <v>5441</v>
          </cell>
        </row>
        <row r="5446">
          <cell r="J5446">
            <v>5442</v>
          </cell>
        </row>
        <row r="5447">
          <cell r="J5447">
            <v>5443</v>
          </cell>
        </row>
        <row r="5448">
          <cell r="J5448">
            <v>5444</v>
          </cell>
        </row>
        <row r="5449">
          <cell r="J5449">
            <v>5445</v>
          </cell>
        </row>
        <row r="5450">
          <cell r="J5450">
            <v>5446</v>
          </cell>
        </row>
        <row r="5451">
          <cell r="J5451">
            <v>5447</v>
          </cell>
        </row>
        <row r="5452">
          <cell r="J5452">
            <v>5448</v>
          </cell>
        </row>
        <row r="5453">
          <cell r="J5453">
            <v>5449</v>
          </cell>
        </row>
        <row r="5454">
          <cell r="J5454">
            <v>5450</v>
          </cell>
        </row>
        <row r="5455">
          <cell r="J5455">
            <v>5451</v>
          </cell>
        </row>
        <row r="5456">
          <cell r="J5456">
            <v>5452</v>
          </cell>
        </row>
        <row r="5457">
          <cell r="J5457">
            <v>5453</v>
          </cell>
        </row>
        <row r="5458">
          <cell r="J5458">
            <v>5454</v>
          </cell>
        </row>
        <row r="5459">
          <cell r="J5459">
            <v>5455</v>
          </cell>
        </row>
        <row r="5460">
          <cell r="J5460">
            <v>5456</v>
          </cell>
        </row>
        <row r="5461">
          <cell r="J5461">
            <v>5457</v>
          </cell>
        </row>
        <row r="5462">
          <cell r="J5462">
            <v>5458</v>
          </cell>
        </row>
        <row r="5463">
          <cell r="J5463">
            <v>5459</v>
          </cell>
        </row>
        <row r="5464">
          <cell r="J5464">
            <v>5460</v>
          </cell>
        </row>
        <row r="5465">
          <cell r="J5465">
            <v>5461</v>
          </cell>
        </row>
        <row r="5466">
          <cell r="J5466">
            <v>5462</v>
          </cell>
        </row>
        <row r="5467">
          <cell r="J5467">
            <v>5463</v>
          </cell>
        </row>
        <row r="5468">
          <cell r="J5468">
            <v>5464</v>
          </cell>
        </row>
        <row r="5469">
          <cell r="J5469">
            <v>5465</v>
          </cell>
        </row>
        <row r="5470">
          <cell r="J5470">
            <v>5466</v>
          </cell>
        </row>
        <row r="5471">
          <cell r="J5471">
            <v>5467</v>
          </cell>
        </row>
        <row r="5472">
          <cell r="J5472">
            <v>5468</v>
          </cell>
        </row>
        <row r="5473">
          <cell r="J5473">
            <v>5469</v>
          </cell>
        </row>
        <row r="5474">
          <cell r="J5474">
            <v>5470</v>
          </cell>
        </row>
        <row r="5475">
          <cell r="J5475">
            <v>5471</v>
          </cell>
        </row>
        <row r="5476">
          <cell r="J5476">
            <v>5472</v>
          </cell>
        </row>
        <row r="5477">
          <cell r="J5477">
            <v>5473</v>
          </cell>
        </row>
        <row r="5478">
          <cell r="J5478">
            <v>5474</v>
          </cell>
        </row>
        <row r="5479">
          <cell r="J5479">
            <v>5475</v>
          </cell>
        </row>
        <row r="5480">
          <cell r="J5480">
            <v>5476</v>
          </cell>
        </row>
        <row r="5481">
          <cell r="J5481">
            <v>5477</v>
          </cell>
        </row>
        <row r="5482">
          <cell r="J5482">
            <v>5478</v>
          </cell>
        </row>
        <row r="5483">
          <cell r="J5483">
            <v>5479</v>
          </cell>
        </row>
        <row r="5484">
          <cell r="J5484">
            <v>5480</v>
          </cell>
        </row>
        <row r="5485">
          <cell r="J5485">
            <v>5481</v>
          </cell>
        </row>
        <row r="5486">
          <cell r="J5486">
            <v>5482</v>
          </cell>
        </row>
        <row r="5487">
          <cell r="J5487">
            <v>5483</v>
          </cell>
        </row>
        <row r="5488">
          <cell r="J5488">
            <v>5484</v>
          </cell>
        </row>
        <row r="5489">
          <cell r="J5489">
            <v>5485</v>
          </cell>
        </row>
        <row r="5490">
          <cell r="J5490">
            <v>5486</v>
          </cell>
        </row>
        <row r="5491">
          <cell r="J5491">
            <v>5487</v>
          </cell>
        </row>
        <row r="5492">
          <cell r="J5492">
            <v>5488</v>
          </cell>
        </row>
        <row r="5493">
          <cell r="J5493">
            <v>5489</v>
          </cell>
        </row>
        <row r="5494">
          <cell r="J5494">
            <v>5490</v>
          </cell>
        </row>
        <row r="5495">
          <cell r="J5495">
            <v>5491</v>
          </cell>
        </row>
        <row r="5496">
          <cell r="J5496">
            <v>5492</v>
          </cell>
        </row>
        <row r="5497">
          <cell r="J5497">
            <v>5493</v>
          </cell>
        </row>
        <row r="5498">
          <cell r="J5498">
            <v>5494</v>
          </cell>
        </row>
        <row r="5499">
          <cell r="J5499">
            <v>5495</v>
          </cell>
        </row>
        <row r="5500">
          <cell r="J5500">
            <v>5496</v>
          </cell>
        </row>
        <row r="5501">
          <cell r="J5501">
            <v>5497</v>
          </cell>
        </row>
        <row r="5502">
          <cell r="J5502">
            <v>5498</v>
          </cell>
        </row>
        <row r="5503">
          <cell r="J5503">
            <v>5499</v>
          </cell>
        </row>
        <row r="5504">
          <cell r="J5504">
            <v>5500</v>
          </cell>
        </row>
        <row r="5505">
          <cell r="J5505">
            <v>5501</v>
          </cell>
        </row>
        <row r="5506">
          <cell r="J5506">
            <v>5502</v>
          </cell>
        </row>
        <row r="5507">
          <cell r="J5507">
            <v>5503</v>
          </cell>
        </row>
        <row r="5508">
          <cell r="J5508">
            <v>5504</v>
          </cell>
        </row>
        <row r="5509">
          <cell r="J5509">
            <v>5505</v>
          </cell>
        </row>
        <row r="5510">
          <cell r="J5510">
            <v>5506</v>
          </cell>
        </row>
        <row r="5511">
          <cell r="J5511">
            <v>5507</v>
          </cell>
        </row>
        <row r="5512">
          <cell r="J5512">
            <v>5508</v>
          </cell>
        </row>
        <row r="5513">
          <cell r="J5513">
            <v>5509</v>
          </cell>
        </row>
        <row r="5514">
          <cell r="J5514">
            <v>5510</v>
          </cell>
        </row>
        <row r="5515">
          <cell r="J5515">
            <v>5511</v>
          </cell>
        </row>
        <row r="5516">
          <cell r="J5516">
            <v>5512</v>
          </cell>
        </row>
        <row r="5517">
          <cell r="J5517">
            <v>5513</v>
          </cell>
        </row>
        <row r="5518">
          <cell r="J5518">
            <v>5514</v>
          </cell>
        </row>
        <row r="5519">
          <cell r="J5519">
            <v>5515</v>
          </cell>
        </row>
        <row r="5520">
          <cell r="J5520">
            <v>5516</v>
          </cell>
        </row>
        <row r="5521">
          <cell r="J5521">
            <v>5517</v>
          </cell>
        </row>
        <row r="5522">
          <cell r="J5522">
            <v>5518</v>
          </cell>
        </row>
        <row r="5523">
          <cell r="J5523">
            <v>5519</v>
          </cell>
        </row>
        <row r="5524">
          <cell r="J5524">
            <v>5520</v>
          </cell>
        </row>
        <row r="5525">
          <cell r="J5525">
            <v>5521</v>
          </cell>
        </row>
        <row r="5526">
          <cell r="J5526">
            <v>5522</v>
          </cell>
        </row>
        <row r="5527">
          <cell r="J5527">
            <v>5523</v>
          </cell>
        </row>
        <row r="5528">
          <cell r="J5528">
            <v>5524</v>
          </cell>
        </row>
        <row r="5529">
          <cell r="J5529">
            <v>5525</v>
          </cell>
        </row>
        <row r="5530">
          <cell r="J5530">
            <v>5526</v>
          </cell>
        </row>
        <row r="5531">
          <cell r="J5531">
            <v>5527</v>
          </cell>
        </row>
        <row r="5532">
          <cell r="J5532">
            <v>5528</v>
          </cell>
        </row>
        <row r="5533">
          <cell r="J5533">
            <v>5529</v>
          </cell>
        </row>
        <row r="5534">
          <cell r="J5534">
            <v>5530</v>
          </cell>
        </row>
        <row r="5535">
          <cell r="J5535">
            <v>5531</v>
          </cell>
        </row>
        <row r="5536">
          <cell r="J5536">
            <v>5532</v>
          </cell>
        </row>
        <row r="5537">
          <cell r="J5537">
            <v>5533</v>
          </cell>
        </row>
        <row r="5538">
          <cell r="J5538">
            <v>5534</v>
          </cell>
        </row>
        <row r="5539">
          <cell r="J5539">
            <v>5535</v>
          </cell>
        </row>
        <row r="5540">
          <cell r="J5540">
            <v>5536</v>
          </cell>
        </row>
        <row r="5541">
          <cell r="J5541">
            <v>5537</v>
          </cell>
        </row>
        <row r="5542">
          <cell r="J5542">
            <v>5538</v>
          </cell>
        </row>
        <row r="5543">
          <cell r="J5543">
            <v>5539</v>
          </cell>
        </row>
        <row r="5544">
          <cell r="J5544">
            <v>5540</v>
          </cell>
        </row>
        <row r="5545">
          <cell r="J5545">
            <v>5541</v>
          </cell>
        </row>
        <row r="5546">
          <cell r="J5546">
            <v>5542</v>
          </cell>
        </row>
        <row r="5547">
          <cell r="J5547">
            <v>5543</v>
          </cell>
        </row>
        <row r="5548">
          <cell r="J5548">
            <v>5544</v>
          </cell>
        </row>
        <row r="5549">
          <cell r="J5549">
            <v>5545</v>
          </cell>
        </row>
        <row r="5550">
          <cell r="J5550">
            <v>5546</v>
          </cell>
        </row>
        <row r="5551">
          <cell r="J5551">
            <v>5547</v>
          </cell>
        </row>
        <row r="5552">
          <cell r="J5552">
            <v>5548</v>
          </cell>
        </row>
        <row r="5553">
          <cell r="J5553">
            <v>5549</v>
          </cell>
        </row>
        <row r="5554">
          <cell r="J5554">
            <v>5550</v>
          </cell>
        </row>
        <row r="5555">
          <cell r="J5555">
            <v>5551</v>
          </cell>
        </row>
        <row r="5556">
          <cell r="J5556">
            <v>5552</v>
          </cell>
        </row>
        <row r="5557">
          <cell r="J5557">
            <v>5553</v>
          </cell>
        </row>
        <row r="5558">
          <cell r="J5558">
            <v>5554</v>
          </cell>
        </row>
        <row r="5559">
          <cell r="J5559">
            <v>5555</v>
          </cell>
        </row>
        <row r="5560">
          <cell r="J5560">
            <v>5556</v>
          </cell>
        </row>
        <row r="5561">
          <cell r="J5561">
            <v>5557</v>
          </cell>
        </row>
        <row r="5562">
          <cell r="J5562">
            <v>5558</v>
          </cell>
        </row>
        <row r="5563">
          <cell r="J5563">
            <v>5559</v>
          </cell>
        </row>
        <row r="5564">
          <cell r="J5564">
            <v>5560</v>
          </cell>
        </row>
        <row r="5565">
          <cell r="J5565">
            <v>5561</v>
          </cell>
        </row>
        <row r="5566">
          <cell r="J5566">
            <v>5562</v>
          </cell>
        </row>
        <row r="5567">
          <cell r="J5567">
            <v>5563</v>
          </cell>
        </row>
        <row r="5568">
          <cell r="J5568">
            <v>5564</v>
          </cell>
        </row>
        <row r="5569">
          <cell r="J5569">
            <v>5565</v>
          </cell>
        </row>
        <row r="5570">
          <cell r="J5570">
            <v>5566</v>
          </cell>
        </row>
        <row r="5571">
          <cell r="J5571">
            <v>5567</v>
          </cell>
        </row>
        <row r="5572">
          <cell r="J5572">
            <v>5568</v>
          </cell>
        </row>
        <row r="5573">
          <cell r="J5573">
            <v>5569</v>
          </cell>
        </row>
        <row r="5574">
          <cell r="J5574">
            <v>5570</v>
          </cell>
        </row>
        <row r="5575">
          <cell r="J5575">
            <v>5571</v>
          </cell>
        </row>
        <row r="5576">
          <cell r="J5576">
            <v>5572</v>
          </cell>
        </row>
        <row r="5577">
          <cell r="J5577">
            <v>5573</v>
          </cell>
        </row>
        <row r="5578">
          <cell r="J5578">
            <v>5574</v>
          </cell>
        </row>
        <row r="5579">
          <cell r="J5579">
            <v>5575</v>
          </cell>
        </row>
        <row r="5580">
          <cell r="J5580">
            <v>5576</v>
          </cell>
        </row>
        <row r="5581">
          <cell r="J5581">
            <v>5577</v>
          </cell>
        </row>
        <row r="5582">
          <cell r="J5582">
            <v>5578</v>
          </cell>
        </row>
        <row r="5583">
          <cell r="J5583">
            <v>5579</v>
          </cell>
        </row>
        <row r="5584">
          <cell r="J5584">
            <v>5580</v>
          </cell>
        </row>
        <row r="5585">
          <cell r="J5585">
            <v>5581</v>
          </cell>
        </row>
        <row r="5586">
          <cell r="J5586">
            <v>5582</v>
          </cell>
        </row>
        <row r="5587">
          <cell r="J5587">
            <v>5583</v>
          </cell>
        </row>
        <row r="5588">
          <cell r="J5588">
            <v>5584</v>
          </cell>
        </row>
        <row r="5589">
          <cell r="J5589">
            <v>5585</v>
          </cell>
        </row>
        <row r="5590">
          <cell r="J5590">
            <v>5586</v>
          </cell>
        </row>
        <row r="5591">
          <cell r="J5591">
            <v>5587</v>
          </cell>
        </row>
        <row r="5592">
          <cell r="J5592">
            <v>5588</v>
          </cell>
        </row>
        <row r="5593">
          <cell r="J5593">
            <v>5589</v>
          </cell>
        </row>
        <row r="5594">
          <cell r="J5594">
            <v>5590</v>
          </cell>
        </row>
        <row r="5595">
          <cell r="J5595">
            <v>5591</v>
          </cell>
        </row>
        <row r="5596">
          <cell r="J5596">
            <v>5592</v>
          </cell>
        </row>
        <row r="5597">
          <cell r="J5597">
            <v>5593</v>
          </cell>
        </row>
        <row r="5598">
          <cell r="J5598">
            <v>5594</v>
          </cell>
        </row>
        <row r="5599">
          <cell r="J5599">
            <v>5595</v>
          </cell>
        </row>
        <row r="5600">
          <cell r="J5600">
            <v>5596</v>
          </cell>
        </row>
        <row r="5601">
          <cell r="J5601">
            <v>5597</v>
          </cell>
        </row>
        <row r="5602">
          <cell r="J5602">
            <v>5598</v>
          </cell>
        </row>
        <row r="5603">
          <cell r="J5603">
            <v>5599</v>
          </cell>
        </row>
        <row r="5604">
          <cell r="J5604">
            <v>5600</v>
          </cell>
        </row>
        <row r="5605">
          <cell r="J5605">
            <v>5601</v>
          </cell>
        </row>
        <row r="5606">
          <cell r="J5606">
            <v>5602</v>
          </cell>
        </row>
        <row r="5607">
          <cell r="J5607">
            <v>5603</v>
          </cell>
        </row>
        <row r="5608">
          <cell r="J5608">
            <v>5604</v>
          </cell>
        </row>
        <row r="5609">
          <cell r="J5609">
            <v>5605</v>
          </cell>
        </row>
        <row r="5610">
          <cell r="J5610">
            <v>5606</v>
          </cell>
        </row>
        <row r="5611">
          <cell r="J5611">
            <v>5607</v>
          </cell>
        </row>
        <row r="5612">
          <cell r="J5612">
            <v>5608</v>
          </cell>
        </row>
        <row r="5613">
          <cell r="J5613">
            <v>5609</v>
          </cell>
        </row>
        <row r="5614">
          <cell r="J5614">
            <v>5610</v>
          </cell>
        </row>
        <row r="5615">
          <cell r="J5615">
            <v>5611</v>
          </cell>
        </row>
        <row r="5616">
          <cell r="J5616">
            <v>5612</v>
          </cell>
        </row>
        <row r="5617">
          <cell r="J5617">
            <v>5613</v>
          </cell>
        </row>
        <row r="5618">
          <cell r="J5618">
            <v>5614</v>
          </cell>
        </row>
        <row r="5619">
          <cell r="J5619">
            <v>5615</v>
          </cell>
        </row>
        <row r="5620">
          <cell r="J5620">
            <v>5616</v>
          </cell>
        </row>
        <row r="5621">
          <cell r="J5621">
            <v>5617</v>
          </cell>
        </row>
        <row r="5622">
          <cell r="J5622">
            <v>5618</v>
          </cell>
        </row>
        <row r="5623">
          <cell r="J5623">
            <v>5619</v>
          </cell>
        </row>
        <row r="5624">
          <cell r="J5624">
            <v>5620</v>
          </cell>
        </row>
        <row r="5625">
          <cell r="J5625">
            <v>5621</v>
          </cell>
        </row>
        <row r="5626">
          <cell r="J5626">
            <v>5622</v>
          </cell>
        </row>
        <row r="5627">
          <cell r="J5627">
            <v>5623</v>
          </cell>
        </row>
        <row r="5628">
          <cell r="J5628">
            <v>5624</v>
          </cell>
        </row>
        <row r="5629">
          <cell r="J5629">
            <v>5625</v>
          </cell>
        </row>
        <row r="5630">
          <cell r="J5630">
            <v>5626</v>
          </cell>
        </row>
        <row r="5631">
          <cell r="J5631">
            <v>5627</v>
          </cell>
        </row>
        <row r="5632">
          <cell r="J5632">
            <v>5628</v>
          </cell>
        </row>
        <row r="5633">
          <cell r="J5633">
            <v>5629</v>
          </cell>
        </row>
        <row r="5634">
          <cell r="J5634">
            <v>5630</v>
          </cell>
        </row>
        <row r="5635">
          <cell r="J5635">
            <v>5631</v>
          </cell>
        </row>
        <row r="5636">
          <cell r="J5636">
            <v>5632</v>
          </cell>
        </row>
        <row r="5637">
          <cell r="J5637">
            <v>5633</v>
          </cell>
        </row>
        <row r="5638">
          <cell r="J5638">
            <v>5634</v>
          </cell>
        </row>
        <row r="5639">
          <cell r="J5639">
            <v>5635</v>
          </cell>
        </row>
        <row r="5640">
          <cell r="J5640">
            <v>5636</v>
          </cell>
        </row>
        <row r="5641">
          <cell r="J5641">
            <v>5637</v>
          </cell>
        </row>
        <row r="5642">
          <cell r="J5642">
            <v>5638</v>
          </cell>
        </row>
        <row r="5643">
          <cell r="J5643">
            <v>5639</v>
          </cell>
        </row>
        <row r="5644">
          <cell r="J5644">
            <v>5640</v>
          </cell>
        </row>
        <row r="5645">
          <cell r="J5645">
            <v>5641</v>
          </cell>
        </row>
        <row r="5646">
          <cell r="J5646">
            <v>5642</v>
          </cell>
        </row>
        <row r="5647">
          <cell r="J5647">
            <v>5643</v>
          </cell>
        </row>
        <row r="5648">
          <cell r="J5648">
            <v>5644</v>
          </cell>
        </row>
        <row r="5649">
          <cell r="J5649">
            <v>5645</v>
          </cell>
        </row>
        <row r="5650">
          <cell r="J5650">
            <v>5646</v>
          </cell>
        </row>
        <row r="5651">
          <cell r="J5651">
            <v>5647</v>
          </cell>
        </row>
        <row r="5652">
          <cell r="J5652">
            <v>5648</v>
          </cell>
        </row>
        <row r="5653">
          <cell r="J5653">
            <v>5649</v>
          </cell>
        </row>
        <row r="5654">
          <cell r="J5654">
            <v>5650</v>
          </cell>
        </row>
        <row r="5655">
          <cell r="J5655">
            <v>5651</v>
          </cell>
        </row>
        <row r="5656">
          <cell r="J5656">
            <v>5652</v>
          </cell>
        </row>
        <row r="5657">
          <cell r="J5657">
            <v>5653</v>
          </cell>
        </row>
        <row r="5658">
          <cell r="J5658">
            <v>5654</v>
          </cell>
        </row>
        <row r="5659">
          <cell r="J5659">
            <v>5655</v>
          </cell>
        </row>
        <row r="5660">
          <cell r="J5660">
            <v>5656</v>
          </cell>
        </row>
        <row r="5661">
          <cell r="J5661">
            <v>5657</v>
          </cell>
        </row>
        <row r="5662">
          <cell r="J5662">
            <v>5658</v>
          </cell>
        </row>
        <row r="5663">
          <cell r="J5663">
            <v>5659</v>
          </cell>
        </row>
        <row r="5664">
          <cell r="J5664">
            <v>5660</v>
          </cell>
        </row>
        <row r="5665">
          <cell r="J5665">
            <v>5661</v>
          </cell>
        </row>
        <row r="5666">
          <cell r="J5666">
            <v>5662</v>
          </cell>
        </row>
        <row r="5667">
          <cell r="J5667">
            <v>5663</v>
          </cell>
        </row>
        <row r="5668">
          <cell r="J5668">
            <v>5664</v>
          </cell>
        </row>
        <row r="5669">
          <cell r="J5669">
            <v>5665</v>
          </cell>
        </row>
        <row r="5670">
          <cell r="J5670">
            <v>5666</v>
          </cell>
        </row>
        <row r="5671">
          <cell r="J5671">
            <v>5667</v>
          </cell>
        </row>
        <row r="5672">
          <cell r="J5672">
            <v>5668</v>
          </cell>
        </row>
        <row r="5673">
          <cell r="J5673">
            <v>5669</v>
          </cell>
        </row>
        <row r="5674">
          <cell r="J5674">
            <v>5670</v>
          </cell>
        </row>
        <row r="5675">
          <cell r="J5675">
            <v>5671</v>
          </cell>
        </row>
        <row r="5676">
          <cell r="J5676">
            <v>5672</v>
          </cell>
        </row>
        <row r="5677">
          <cell r="J5677">
            <v>5673</v>
          </cell>
        </row>
        <row r="5678">
          <cell r="J5678">
            <v>5674</v>
          </cell>
        </row>
        <row r="5679">
          <cell r="J5679">
            <v>5675</v>
          </cell>
        </row>
        <row r="5680">
          <cell r="J5680">
            <v>5676</v>
          </cell>
        </row>
        <row r="5681">
          <cell r="J5681">
            <v>5677</v>
          </cell>
        </row>
        <row r="5682">
          <cell r="J5682">
            <v>5678</v>
          </cell>
        </row>
        <row r="5683">
          <cell r="J5683">
            <v>5679</v>
          </cell>
        </row>
        <row r="5684">
          <cell r="J5684">
            <v>5680</v>
          </cell>
        </row>
        <row r="5685">
          <cell r="J5685">
            <v>5681</v>
          </cell>
        </row>
        <row r="5686">
          <cell r="J5686">
            <v>5682</v>
          </cell>
        </row>
        <row r="5687">
          <cell r="J5687">
            <v>5683</v>
          </cell>
        </row>
        <row r="5688">
          <cell r="J5688">
            <v>5684</v>
          </cell>
        </row>
        <row r="5689">
          <cell r="J5689">
            <v>5685</v>
          </cell>
        </row>
        <row r="5690">
          <cell r="J5690">
            <v>5686</v>
          </cell>
        </row>
        <row r="5691">
          <cell r="J5691">
            <v>5687</v>
          </cell>
        </row>
        <row r="5692">
          <cell r="J5692">
            <v>5688</v>
          </cell>
        </row>
        <row r="5693">
          <cell r="J5693">
            <v>5689</v>
          </cell>
        </row>
        <row r="5694">
          <cell r="J5694">
            <v>5690</v>
          </cell>
        </row>
        <row r="5695">
          <cell r="J5695">
            <v>5691</v>
          </cell>
        </row>
        <row r="5696">
          <cell r="J5696">
            <v>5692</v>
          </cell>
        </row>
        <row r="5697">
          <cell r="J5697">
            <v>5693</v>
          </cell>
        </row>
        <row r="5698">
          <cell r="J5698">
            <v>5694</v>
          </cell>
        </row>
        <row r="5699">
          <cell r="J5699">
            <v>5695</v>
          </cell>
        </row>
        <row r="5700">
          <cell r="J5700">
            <v>5696</v>
          </cell>
        </row>
        <row r="5701">
          <cell r="J5701">
            <v>5697</v>
          </cell>
        </row>
        <row r="5702">
          <cell r="J5702">
            <v>5698</v>
          </cell>
        </row>
        <row r="5703">
          <cell r="J5703">
            <v>5699</v>
          </cell>
        </row>
        <row r="5704">
          <cell r="J5704">
            <v>5700</v>
          </cell>
        </row>
        <row r="5705">
          <cell r="J5705">
            <v>5701</v>
          </cell>
        </row>
        <row r="5706">
          <cell r="J5706">
            <v>5702</v>
          </cell>
        </row>
        <row r="5707">
          <cell r="J5707">
            <v>5703</v>
          </cell>
        </row>
        <row r="5708">
          <cell r="J5708">
            <v>5704</v>
          </cell>
        </row>
        <row r="5709">
          <cell r="J5709">
            <v>5705</v>
          </cell>
        </row>
        <row r="5710">
          <cell r="J5710">
            <v>5706</v>
          </cell>
        </row>
        <row r="5711">
          <cell r="J5711">
            <v>5707</v>
          </cell>
        </row>
        <row r="5712">
          <cell r="J5712">
            <v>5708</v>
          </cell>
        </row>
        <row r="5713">
          <cell r="J5713">
            <v>5709</v>
          </cell>
        </row>
        <row r="5714">
          <cell r="J5714">
            <v>5710</v>
          </cell>
        </row>
        <row r="5715">
          <cell r="J5715">
            <v>5711</v>
          </cell>
        </row>
        <row r="5716">
          <cell r="J5716">
            <v>5712</v>
          </cell>
        </row>
        <row r="5717">
          <cell r="J5717">
            <v>5713</v>
          </cell>
        </row>
        <row r="5718">
          <cell r="J5718">
            <v>5714</v>
          </cell>
        </row>
        <row r="5719">
          <cell r="J5719">
            <v>5715</v>
          </cell>
        </row>
        <row r="5720">
          <cell r="J5720">
            <v>5716</v>
          </cell>
        </row>
        <row r="5721">
          <cell r="J5721">
            <v>5717</v>
          </cell>
        </row>
        <row r="5722">
          <cell r="J5722">
            <v>5718</v>
          </cell>
        </row>
        <row r="5723">
          <cell r="J5723">
            <v>5719</v>
          </cell>
        </row>
        <row r="5724">
          <cell r="J5724">
            <v>5720</v>
          </cell>
        </row>
        <row r="5725">
          <cell r="J5725">
            <v>5721</v>
          </cell>
        </row>
        <row r="5726">
          <cell r="J5726">
            <v>5722</v>
          </cell>
        </row>
        <row r="5727">
          <cell r="J5727">
            <v>5723</v>
          </cell>
        </row>
        <row r="5728">
          <cell r="J5728">
            <v>5724</v>
          </cell>
        </row>
        <row r="5729">
          <cell r="J5729">
            <v>5725</v>
          </cell>
        </row>
        <row r="5730">
          <cell r="J5730">
            <v>5726</v>
          </cell>
        </row>
        <row r="5731">
          <cell r="J5731">
            <v>5727</v>
          </cell>
        </row>
        <row r="5732">
          <cell r="J5732">
            <v>5728</v>
          </cell>
        </row>
        <row r="5733">
          <cell r="J5733">
            <v>5729</v>
          </cell>
        </row>
        <row r="5734">
          <cell r="J5734">
            <v>5730</v>
          </cell>
        </row>
        <row r="5735">
          <cell r="J5735">
            <v>5731</v>
          </cell>
        </row>
        <row r="5736">
          <cell r="J5736">
            <v>5732</v>
          </cell>
        </row>
        <row r="5737">
          <cell r="J5737">
            <v>5733</v>
          </cell>
        </row>
        <row r="5738">
          <cell r="J5738">
            <v>5734</v>
          </cell>
        </row>
        <row r="5739">
          <cell r="J5739">
            <v>5735</v>
          </cell>
        </row>
        <row r="5740">
          <cell r="J5740">
            <v>5736</v>
          </cell>
        </row>
        <row r="5741">
          <cell r="J5741">
            <v>5737</v>
          </cell>
        </row>
        <row r="5742">
          <cell r="J5742">
            <v>5738</v>
          </cell>
        </row>
        <row r="5743">
          <cell r="J5743">
            <v>5739</v>
          </cell>
        </row>
        <row r="5744">
          <cell r="J5744">
            <v>5740</v>
          </cell>
        </row>
        <row r="5745">
          <cell r="J5745">
            <v>5741</v>
          </cell>
        </row>
        <row r="5746">
          <cell r="J5746">
            <v>5742</v>
          </cell>
        </row>
        <row r="5747">
          <cell r="J5747">
            <v>5743</v>
          </cell>
        </row>
        <row r="5748">
          <cell r="J5748">
            <v>5744</v>
          </cell>
        </row>
        <row r="5749">
          <cell r="J5749">
            <v>5745</v>
          </cell>
        </row>
        <row r="5750">
          <cell r="J5750">
            <v>5746</v>
          </cell>
        </row>
        <row r="5751">
          <cell r="J5751">
            <v>5747</v>
          </cell>
        </row>
        <row r="5752">
          <cell r="J5752">
            <v>5748</v>
          </cell>
        </row>
        <row r="5753">
          <cell r="J5753">
            <v>5749</v>
          </cell>
        </row>
        <row r="5754">
          <cell r="J5754">
            <v>5750</v>
          </cell>
        </row>
        <row r="5755">
          <cell r="J5755">
            <v>5751</v>
          </cell>
        </row>
        <row r="5756">
          <cell r="J5756">
            <v>5752</v>
          </cell>
        </row>
        <row r="5757">
          <cell r="J5757">
            <v>5753</v>
          </cell>
        </row>
        <row r="5758">
          <cell r="J5758">
            <v>5754</v>
          </cell>
        </row>
        <row r="5759">
          <cell r="J5759">
            <v>5755</v>
          </cell>
        </row>
        <row r="5760">
          <cell r="J5760">
            <v>5756</v>
          </cell>
        </row>
        <row r="5761">
          <cell r="J5761">
            <v>5757</v>
          </cell>
        </row>
        <row r="5762">
          <cell r="J5762">
            <v>5758</v>
          </cell>
        </row>
        <row r="5763">
          <cell r="J5763">
            <v>5759</v>
          </cell>
        </row>
        <row r="5764">
          <cell r="J5764">
            <v>5760</v>
          </cell>
        </row>
        <row r="5765">
          <cell r="J5765">
            <v>5761</v>
          </cell>
        </row>
        <row r="5766">
          <cell r="J5766">
            <v>5762</v>
          </cell>
        </row>
        <row r="5767">
          <cell r="J5767">
            <v>5763</v>
          </cell>
        </row>
        <row r="5768">
          <cell r="J5768">
            <v>5764</v>
          </cell>
        </row>
        <row r="5769">
          <cell r="J5769">
            <v>5765</v>
          </cell>
        </row>
        <row r="5770">
          <cell r="J5770">
            <v>5766</v>
          </cell>
        </row>
        <row r="5771">
          <cell r="J5771">
            <v>5767</v>
          </cell>
        </row>
        <row r="5772">
          <cell r="J5772">
            <v>5768</v>
          </cell>
        </row>
        <row r="5773">
          <cell r="J5773">
            <v>5769</v>
          </cell>
        </row>
        <row r="5774">
          <cell r="J5774">
            <v>5770</v>
          </cell>
        </row>
        <row r="5775">
          <cell r="J5775">
            <v>5771</v>
          </cell>
        </row>
        <row r="5776">
          <cell r="J5776">
            <v>5772</v>
          </cell>
        </row>
        <row r="5777">
          <cell r="J5777">
            <v>5773</v>
          </cell>
        </row>
        <row r="5778">
          <cell r="J5778">
            <v>5774</v>
          </cell>
        </row>
        <row r="5779">
          <cell r="J5779">
            <v>5775</v>
          </cell>
        </row>
        <row r="5780">
          <cell r="J5780">
            <v>5776</v>
          </cell>
        </row>
        <row r="5781">
          <cell r="J5781">
            <v>5777</v>
          </cell>
        </row>
        <row r="5782">
          <cell r="J5782">
            <v>5778</v>
          </cell>
        </row>
        <row r="5783">
          <cell r="J5783">
            <v>5779</v>
          </cell>
        </row>
        <row r="5784">
          <cell r="J5784">
            <v>5780</v>
          </cell>
        </row>
        <row r="5785">
          <cell r="J5785">
            <v>5781</v>
          </cell>
        </row>
        <row r="5786">
          <cell r="J5786">
            <v>5782</v>
          </cell>
        </row>
        <row r="5787">
          <cell r="J5787">
            <v>5783</v>
          </cell>
        </row>
        <row r="5788">
          <cell r="J5788">
            <v>5784</v>
          </cell>
        </row>
        <row r="5789">
          <cell r="J5789">
            <v>5785</v>
          </cell>
        </row>
        <row r="5790">
          <cell r="J5790">
            <v>5786</v>
          </cell>
        </row>
        <row r="5791">
          <cell r="J5791">
            <v>5787</v>
          </cell>
        </row>
        <row r="5792">
          <cell r="J5792">
            <v>5788</v>
          </cell>
        </row>
        <row r="5793">
          <cell r="J5793">
            <v>5789</v>
          </cell>
        </row>
        <row r="5794">
          <cell r="J5794">
            <v>5790</v>
          </cell>
        </row>
        <row r="5795">
          <cell r="J5795">
            <v>5791</v>
          </cell>
        </row>
        <row r="5796">
          <cell r="J5796">
            <v>5792</v>
          </cell>
        </row>
        <row r="5797">
          <cell r="J5797">
            <v>5793</v>
          </cell>
        </row>
        <row r="5798">
          <cell r="J5798">
            <v>5794</v>
          </cell>
        </row>
        <row r="5799">
          <cell r="J5799">
            <v>5795</v>
          </cell>
        </row>
        <row r="5800">
          <cell r="J5800">
            <v>5796</v>
          </cell>
        </row>
        <row r="5801">
          <cell r="J5801">
            <v>5797</v>
          </cell>
        </row>
        <row r="5802">
          <cell r="J5802">
            <v>5798</v>
          </cell>
        </row>
        <row r="5803">
          <cell r="J5803">
            <v>5799</v>
          </cell>
        </row>
        <row r="5804">
          <cell r="J5804">
            <v>5800</v>
          </cell>
        </row>
        <row r="5805">
          <cell r="J5805">
            <v>5801</v>
          </cell>
        </row>
        <row r="5806">
          <cell r="J5806">
            <v>5802</v>
          </cell>
        </row>
        <row r="5807">
          <cell r="J5807">
            <v>5803</v>
          </cell>
        </row>
        <row r="5808">
          <cell r="J5808">
            <v>5804</v>
          </cell>
        </row>
        <row r="5809">
          <cell r="J5809">
            <v>5805</v>
          </cell>
        </row>
        <row r="5810">
          <cell r="J5810">
            <v>5806</v>
          </cell>
        </row>
        <row r="5811">
          <cell r="J5811">
            <v>5807</v>
          </cell>
        </row>
        <row r="5812">
          <cell r="J5812">
            <v>5808</v>
          </cell>
        </row>
        <row r="5813">
          <cell r="J5813">
            <v>5809</v>
          </cell>
        </row>
        <row r="5814">
          <cell r="J5814">
            <v>5810</v>
          </cell>
        </row>
        <row r="5815">
          <cell r="J5815">
            <v>5811</v>
          </cell>
        </row>
        <row r="5816">
          <cell r="J5816">
            <v>5812</v>
          </cell>
        </row>
        <row r="5817">
          <cell r="J5817">
            <v>5813</v>
          </cell>
        </row>
        <row r="5818">
          <cell r="J5818">
            <v>5814</v>
          </cell>
        </row>
        <row r="5819">
          <cell r="J5819">
            <v>5815</v>
          </cell>
        </row>
        <row r="5820">
          <cell r="J5820">
            <v>5816</v>
          </cell>
        </row>
        <row r="5821">
          <cell r="J5821">
            <v>5817</v>
          </cell>
        </row>
        <row r="5822">
          <cell r="J5822">
            <v>5818</v>
          </cell>
        </row>
        <row r="5823">
          <cell r="J5823">
            <v>5819</v>
          </cell>
        </row>
        <row r="5824">
          <cell r="J5824">
            <v>5820</v>
          </cell>
        </row>
        <row r="5825">
          <cell r="J5825">
            <v>5821</v>
          </cell>
        </row>
        <row r="5826">
          <cell r="J5826">
            <v>5822</v>
          </cell>
        </row>
        <row r="5827">
          <cell r="J5827">
            <v>5823</v>
          </cell>
        </row>
        <row r="5828">
          <cell r="J5828">
            <v>5824</v>
          </cell>
        </row>
        <row r="5829">
          <cell r="J5829">
            <v>5825</v>
          </cell>
        </row>
        <row r="5830">
          <cell r="J5830">
            <v>5826</v>
          </cell>
        </row>
        <row r="5831">
          <cell r="J5831">
            <v>5827</v>
          </cell>
        </row>
        <row r="5832">
          <cell r="J5832">
            <v>5828</v>
          </cell>
        </row>
        <row r="5833">
          <cell r="J5833">
            <v>5829</v>
          </cell>
        </row>
        <row r="5834">
          <cell r="J5834">
            <v>5830</v>
          </cell>
        </row>
        <row r="5835">
          <cell r="J5835">
            <v>5831</v>
          </cell>
        </row>
        <row r="5836">
          <cell r="J5836">
            <v>5832</v>
          </cell>
        </row>
        <row r="5837">
          <cell r="J5837">
            <v>5833</v>
          </cell>
        </row>
        <row r="5838">
          <cell r="J5838">
            <v>5834</v>
          </cell>
        </row>
        <row r="5839">
          <cell r="J5839">
            <v>5835</v>
          </cell>
        </row>
        <row r="5840">
          <cell r="J5840">
            <v>5836</v>
          </cell>
        </row>
        <row r="5841">
          <cell r="J5841">
            <v>5837</v>
          </cell>
        </row>
        <row r="5842">
          <cell r="J5842">
            <v>5838</v>
          </cell>
        </row>
        <row r="5843">
          <cell r="J5843">
            <v>5839</v>
          </cell>
        </row>
        <row r="5844">
          <cell r="J5844">
            <v>5840</v>
          </cell>
        </row>
        <row r="5845">
          <cell r="J5845">
            <v>5841</v>
          </cell>
        </row>
        <row r="5846">
          <cell r="J5846">
            <v>5842</v>
          </cell>
        </row>
        <row r="5847">
          <cell r="J5847">
            <v>5843</v>
          </cell>
        </row>
        <row r="5848">
          <cell r="J5848">
            <v>5844</v>
          </cell>
        </row>
        <row r="5849">
          <cell r="J5849">
            <v>5845</v>
          </cell>
        </row>
        <row r="5850">
          <cell r="J5850">
            <v>5846</v>
          </cell>
        </row>
        <row r="5851">
          <cell r="J5851">
            <v>5847</v>
          </cell>
        </row>
        <row r="5852">
          <cell r="J5852">
            <v>5848</v>
          </cell>
        </row>
        <row r="5853">
          <cell r="J5853">
            <v>5849</v>
          </cell>
        </row>
        <row r="5854">
          <cell r="J5854">
            <v>5850</v>
          </cell>
        </row>
        <row r="5855">
          <cell r="J5855">
            <v>5851</v>
          </cell>
        </row>
        <row r="5856">
          <cell r="J5856">
            <v>5852</v>
          </cell>
        </row>
        <row r="5857">
          <cell r="J5857">
            <v>5853</v>
          </cell>
        </row>
        <row r="5858">
          <cell r="J5858">
            <v>5854</v>
          </cell>
        </row>
        <row r="5859">
          <cell r="J5859">
            <v>5855</v>
          </cell>
        </row>
        <row r="5860">
          <cell r="J5860">
            <v>5856</v>
          </cell>
        </row>
        <row r="5861">
          <cell r="J5861">
            <v>5857</v>
          </cell>
        </row>
        <row r="5862">
          <cell r="J5862">
            <v>5858</v>
          </cell>
        </row>
        <row r="5863">
          <cell r="J5863">
            <v>5859</v>
          </cell>
        </row>
        <row r="5864">
          <cell r="J5864">
            <v>5860</v>
          </cell>
        </row>
        <row r="5865">
          <cell r="J5865">
            <v>5861</v>
          </cell>
        </row>
        <row r="5866">
          <cell r="J5866">
            <v>5862</v>
          </cell>
        </row>
        <row r="5867">
          <cell r="J5867">
            <v>5863</v>
          </cell>
        </row>
        <row r="5868">
          <cell r="J5868">
            <v>5864</v>
          </cell>
        </row>
        <row r="5869">
          <cell r="J5869">
            <v>5865</v>
          </cell>
        </row>
        <row r="5870">
          <cell r="J5870">
            <v>5866</v>
          </cell>
        </row>
        <row r="5871">
          <cell r="J5871">
            <v>5867</v>
          </cell>
        </row>
        <row r="5872">
          <cell r="J5872">
            <v>5868</v>
          </cell>
        </row>
        <row r="5873">
          <cell r="J5873">
            <v>5869</v>
          </cell>
        </row>
        <row r="5874">
          <cell r="J5874">
            <v>5870</v>
          </cell>
        </row>
        <row r="5875">
          <cell r="J5875">
            <v>5871</v>
          </cell>
        </row>
        <row r="5876">
          <cell r="J5876">
            <v>5872</v>
          </cell>
        </row>
        <row r="5877">
          <cell r="J5877">
            <v>5873</v>
          </cell>
        </row>
        <row r="5878">
          <cell r="J5878">
            <v>5874</v>
          </cell>
        </row>
        <row r="5879">
          <cell r="J5879">
            <v>5875</v>
          </cell>
        </row>
        <row r="5880">
          <cell r="J5880">
            <v>5876</v>
          </cell>
        </row>
        <row r="5881">
          <cell r="J5881">
            <v>5877</v>
          </cell>
        </row>
        <row r="5882">
          <cell r="J5882">
            <v>5878</v>
          </cell>
        </row>
        <row r="5883">
          <cell r="J5883">
            <v>5879</v>
          </cell>
        </row>
        <row r="5884">
          <cell r="J5884">
            <v>5880</v>
          </cell>
        </row>
        <row r="5885">
          <cell r="J5885">
            <v>5881</v>
          </cell>
        </row>
        <row r="5886">
          <cell r="J5886">
            <v>5882</v>
          </cell>
        </row>
        <row r="5887">
          <cell r="J5887">
            <v>5883</v>
          </cell>
        </row>
        <row r="5888">
          <cell r="J5888">
            <v>5884</v>
          </cell>
        </row>
        <row r="5889">
          <cell r="J5889">
            <v>5885</v>
          </cell>
        </row>
        <row r="5890">
          <cell r="J5890">
            <v>5886</v>
          </cell>
        </row>
        <row r="5891">
          <cell r="J5891">
            <v>5887</v>
          </cell>
        </row>
        <row r="5892">
          <cell r="J5892">
            <v>5888</v>
          </cell>
        </row>
        <row r="5893">
          <cell r="J5893">
            <v>5889</v>
          </cell>
        </row>
        <row r="5894">
          <cell r="J5894">
            <v>5890</v>
          </cell>
        </row>
        <row r="5895">
          <cell r="J5895">
            <v>5891</v>
          </cell>
        </row>
        <row r="5896">
          <cell r="J5896">
            <v>5892</v>
          </cell>
        </row>
        <row r="5897">
          <cell r="J5897">
            <v>5893</v>
          </cell>
        </row>
        <row r="5898">
          <cell r="J5898">
            <v>5894</v>
          </cell>
        </row>
        <row r="5899">
          <cell r="J5899">
            <v>5895</v>
          </cell>
        </row>
        <row r="5900">
          <cell r="J5900">
            <v>5896</v>
          </cell>
        </row>
        <row r="5901">
          <cell r="J5901">
            <v>5897</v>
          </cell>
        </row>
        <row r="5902">
          <cell r="J5902">
            <v>5898</v>
          </cell>
        </row>
        <row r="5903">
          <cell r="J5903">
            <v>5899</v>
          </cell>
        </row>
        <row r="5904">
          <cell r="J5904">
            <v>5900</v>
          </cell>
        </row>
        <row r="5905">
          <cell r="J5905">
            <v>5901</v>
          </cell>
        </row>
        <row r="5906">
          <cell r="J5906">
            <v>5902</v>
          </cell>
        </row>
        <row r="5907">
          <cell r="J5907">
            <v>5903</v>
          </cell>
        </row>
        <row r="5908">
          <cell r="J5908">
            <v>5904</v>
          </cell>
        </row>
        <row r="5909">
          <cell r="J5909">
            <v>5905</v>
          </cell>
        </row>
        <row r="5910">
          <cell r="J5910">
            <v>5906</v>
          </cell>
        </row>
        <row r="5911">
          <cell r="J5911">
            <v>5907</v>
          </cell>
        </row>
        <row r="5912">
          <cell r="J5912">
            <v>5908</v>
          </cell>
        </row>
        <row r="5913">
          <cell r="J5913">
            <v>5909</v>
          </cell>
        </row>
        <row r="5914">
          <cell r="J5914">
            <v>5910</v>
          </cell>
        </row>
        <row r="5915">
          <cell r="J5915">
            <v>5911</v>
          </cell>
        </row>
        <row r="5916">
          <cell r="J5916">
            <v>5912</v>
          </cell>
        </row>
        <row r="5917">
          <cell r="J5917">
            <v>5913</v>
          </cell>
        </row>
        <row r="5918">
          <cell r="J5918">
            <v>5914</v>
          </cell>
        </row>
        <row r="5919">
          <cell r="J5919">
            <v>5915</v>
          </cell>
        </row>
        <row r="5920">
          <cell r="J5920">
            <v>5916</v>
          </cell>
        </row>
        <row r="5921">
          <cell r="J5921">
            <v>5917</v>
          </cell>
        </row>
        <row r="5922">
          <cell r="J5922">
            <v>5918</v>
          </cell>
        </row>
        <row r="5923">
          <cell r="J5923">
            <v>5919</v>
          </cell>
        </row>
        <row r="5924">
          <cell r="J5924">
            <v>5920</v>
          </cell>
        </row>
        <row r="5925">
          <cell r="J5925">
            <v>5921</v>
          </cell>
        </row>
        <row r="5926">
          <cell r="J5926">
            <v>5922</v>
          </cell>
        </row>
        <row r="5927">
          <cell r="J5927">
            <v>5923</v>
          </cell>
        </row>
        <row r="5928">
          <cell r="J5928">
            <v>5924</v>
          </cell>
        </row>
        <row r="5929">
          <cell r="J5929">
            <v>5925</v>
          </cell>
        </row>
        <row r="5930">
          <cell r="J5930">
            <v>5926</v>
          </cell>
        </row>
        <row r="5931">
          <cell r="J5931">
            <v>5927</v>
          </cell>
        </row>
        <row r="5932">
          <cell r="J5932">
            <v>5928</v>
          </cell>
        </row>
        <row r="5933">
          <cell r="J5933">
            <v>5929</v>
          </cell>
        </row>
        <row r="5934">
          <cell r="J5934">
            <v>5930</v>
          </cell>
        </row>
        <row r="5935">
          <cell r="J5935">
            <v>5931</v>
          </cell>
        </row>
        <row r="5936">
          <cell r="J5936">
            <v>5932</v>
          </cell>
        </row>
        <row r="5937">
          <cell r="J5937">
            <v>5933</v>
          </cell>
        </row>
        <row r="5938">
          <cell r="J5938">
            <v>5934</v>
          </cell>
        </row>
        <row r="5939">
          <cell r="J5939">
            <v>5935</v>
          </cell>
        </row>
        <row r="5940">
          <cell r="J5940">
            <v>5936</v>
          </cell>
        </row>
        <row r="5941">
          <cell r="J5941">
            <v>5937</v>
          </cell>
        </row>
        <row r="5942">
          <cell r="J5942">
            <v>5938</v>
          </cell>
        </row>
        <row r="5943">
          <cell r="J5943">
            <v>5939</v>
          </cell>
        </row>
        <row r="5944">
          <cell r="J5944">
            <v>5940</v>
          </cell>
        </row>
        <row r="5945">
          <cell r="J5945">
            <v>5941</v>
          </cell>
        </row>
        <row r="5946">
          <cell r="J5946">
            <v>5942</v>
          </cell>
        </row>
        <row r="5947">
          <cell r="J5947">
            <v>5943</v>
          </cell>
        </row>
        <row r="5948">
          <cell r="J5948">
            <v>5944</v>
          </cell>
        </row>
        <row r="5949">
          <cell r="J5949">
            <v>5945</v>
          </cell>
        </row>
        <row r="5950">
          <cell r="J5950">
            <v>5946</v>
          </cell>
        </row>
        <row r="5951">
          <cell r="J5951">
            <v>5947</v>
          </cell>
        </row>
        <row r="5952">
          <cell r="J5952">
            <v>5948</v>
          </cell>
        </row>
        <row r="5953">
          <cell r="J5953">
            <v>5949</v>
          </cell>
        </row>
        <row r="5954">
          <cell r="J5954">
            <v>5950</v>
          </cell>
        </row>
        <row r="5955">
          <cell r="J5955">
            <v>5951</v>
          </cell>
        </row>
        <row r="5956">
          <cell r="J5956">
            <v>5952</v>
          </cell>
        </row>
        <row r="5957">
          <cell r="J5957">
            <v>5953</v>
          </cell>
        </row>
        <row r="5958">
          <cell r="J5958">
            <v>5954</v>
          </cell>
        </row>
        <row r="5959">
          <cell r="J5959">
            <v>5955</v>
          </cell>
        </row>
        <row r="5960">
          <cell r="J5960">
            <v>5956</v>
          </cell>
        </row>
        <row r="5961">
          <cell r="J5961">
            <v>5957</v>
          </cell>
        </row>
        <row r="5962">
          <cell r="J5962">
            <v>5958</v>
          </cell>
        </row>
        <row r="5963">
          <cell r="J5963">
            <v>5959</v>
          </cell>
        </row>
        <row r="5964">
          <cell r="J5964">
            <v>5960</v>
          </cell>
        </row>
        <row r="5965">
          <cell r="J5965">
            <v>5961</v>
          </cell>
        </row>
        <row r="5966">
          <cell r="J5966">
            <v>5962</v>
          </cell>
        </row>
        <row r="5967">
          <cell r="J5967">
            <v>5963</v>
          </cell>
        </row>
        <row r="5968">
          <cell r="J5968">
            <v>5964</v>
          </cell>
        </row>
        <row r="5969">
          <cell r="J5969">
            <v>5965</v>
          </cell>
        </row>
        <row r="5970">
          <cell r="J5970">
            <v>5966</v>
          </cell>
        </row>
        <row r="5971">
          <cell r="J5971">
            <v>5967</v>
          </cell>
        </row>
        <row r="5972">
          <cell r="J5972">
            <v>5968</v>
          </cell>
        </row>
        <row r="5973">
          <cell r="J5973">
            <v>5969</v>
          </cell>
        </row>
        <row r="5974">
          <cell r="J5974">
            <v>5970</v>
          </cell>
        </row>
        <row r="5975">
          <cell r="J5975">
            <v>5971</v>
          </cell>
        </row>
        <row r="5976">
          <cell r="J5976">
            <v>5972</v>
          </cell>
        </row>
        <row r="5977">
          <cell r="J5977">
            <v>5973</v>
          </cell>
        </row>
        <row r="5978">
          <cell r="J5978">
            <v>5974</v>
          </cell>
        </row>
        <row r="5979">
          <cell r="J5979">
            <v>5975</v>
          </cell>
        </row>
        <row r="5980">
          <cell r="J5980">
            <v>5976</v>
          </cell>
        </row>
        <row r="5981">
          <cell r="J5981">
            <v>5977</v>
          </cell>
        </row>
        <row r="5982">
          <cell r="J5982">
            <v>5978</v>
          </cell>
        </row>
        <row r="5983">
          <cell r="J5983">
            <v>5979</v>
          </cell>
        </row>
        <row r="5984">
          <cell r="J5984">
            <v>5980</v>
          </cell>
        </row>
        <row r="5985">
          <cell r="J5985">
            <v>5981</v>
          </cell>
        </row>
        <row r="5986">
          <cell r="J5986">
            <v>5982</v>
          </cell>
        </row>
        <row r="5987">
          <cell r="J5987">
            <v>5983</v>
          </cell>
        </row>
        <row r="5988">
          <cell r="J5988">
            <v>5984</v>
          </cell>
        </row>
        <row r="5989">
          <cell r="J5989">
            <v>5985</v>
          </cell>
        </row>
        <row r="5990">
          <cell r="J5990">
            <v>5986</v>
          </cell>
        </row>
        <row r="5991">
          <cell r="J5991">
            <v>5987</v>
          </cell>
        </row>
        <row r="5992">
          <cell r="J5992">
            <v>5988</v>
          </cell>
        </row>
        <row r="5993">
          <cell r="J5993">
            <v>5989</v>
          </cell>
        </row>
        <row r="5994">
          <cell r="J5994">
            <v>5990</v>
          </cell>
        </row>
        <row r="5995">
          <cell r="J5995">
            <v>5991</v>
          </cell>
        </row>
        <row r="5996">
          <cell r="J5996">
            <v>5992</v>
          </cell>
        </row>
        <row r="5997">
          <cell r="J5997">
            <v>5993</v>
          </cell>
        </row>
        <row r="5998">
          <cell r="J5998">
            <v>5994</v>
          </cell>
        </row>
        <row r="5999">
          <cell r="J5999">
            <v>5995</v>
          </cell>
        </row>
        <row r="6000">
          <cell r="J6000">
            <v>5996</v>
          </cell>
        </row>
        <row r="6001">
          <cell r="J6001">
            <v>5997</v>
          </cell>
        </row>
        <row r="6002">
          <cell r="J6002">
            <v>5998</v>
          </cell>
        </row>
        <row r="6003">
          <cell r="J6003">
            <v>5999</v>
          </cell>
        </row>
        <row r="6004">
          <cell r="J6004">
            <v>6000</v>
          </cell>
        </row>
        <row r="6005">
          <cell r="J6005">
            <v>6001</v>
          </cell>
        </row>
        <row r="6006">
          <cell r="J6006">
            <v>6002</v>
          </cell>
        </row>
        <row r="6007">
          <cell r="J6007">
            <v>6003</v>
          </cell>
        </row>
        <row r="6008">
          <cell r="J6008">
            <v>6004</v>
          </cell>
        </row>
        <row r="6009">
          <cell r="J6009">
            <v>6005</v>
          </cell>
        </row>
        <row r="6010">
          <cell r="J6010">
            <v>6006</v>
          </cell>
        </row>
        <row r="6011">
          <cell r="J6011">
            <v>6007</v>
          </cell>
        </row>
        <row r="6012">
          <cell r="J6012">
            <v>6008</v>
          </cell>
        </row>
        <row r="6013">
          <cell r="J6013">
            <v>6009</v>
          </cell>
        </row>
        <row r="6014">
          <cell r="J6014">
            <v>6010</v>
          </cell>
        </row>
        <row r="6015">
          <cell r="J6015">
            <v>6011</v>
          </cell>
        </row>
        <row r="6016">
          <cell r="J6016">
            <v>6012</v>
          </cell>
        </row>
        <row r="6017">
          <cell r="J6017">
            <v>6013</v>
          </cell>
        </row>
        <row r="6018">
          <cell r="J6018">
            <v>6014</v>
          </cell>
        </row>
        <row r="6019">
          <cell r="J6019">
            <v>6015</v>
          </cell>
        </row>
        <row r="6020">
          <cell r="J6020">
            <v>6016</v>
          </cell>
        </row>
        <row r="6021">
          <cell r="J6021">
            <v>6017</v>
          </cell>
        </row>
        <row r="6022">
          <cell r="J6022">
            <v>6018</v>
          </cell>
        </row>
        <row r="6023">
          <cell r="J6023">
            <v>6019</v>
          </cell>
        </row>
        <row r="6024">
          <cell r="J6024">
            <v>6020</v>
          </cell>
        </row>
        <row r="6025">
          <cell r="J6025">
            <v>6021</v>
          </cell>
        </row>
        <row r="6026">
          <cell r="J6026">
            <v>6022</v>
          </cell>
        </row>
        <row r="6027">
          <cell r="J6027">
            <v>6023</v>
          </cell>
        </row>
        <row r="6028">
          <cell r="J6028">
            <v>6024</v>
          </cell>
        </row>
        <row r="6029">
          <cell r="J6029">
            <v>6025</v>
          </cell>
        </row>
        <row r="6030">
          <cell r="J6030">
            <v>6026</v>
          </cell>
        </row>
        <row r="6031">
          <cell r="J6031">
            <v>6027</v>
          </cell>
        </row>
        <row r="6032">
          <cell r="J6032">
            <v>6028</v>
          </cell>
        </row>
        <row r="6033">
          <cell r="J6033">
            <v>6029</v>
          </cell>
        </row>
        <row r="6034">
          <cell r="J6034">
            <v>6030</v>
          </cell>
        </row>
        <row r="6035">
          <cell r="J6035">
            <v>6031</v>
          </cell>
        </row>
        <row r="6036">
          <cell r="J6036">
            <v>6032</v>
          </cell>
        </row>
        <row r="6037">
          <cell r="J6037">
            <v>6033</v>
          </cell>
        </row>
        <row r="6038">
          <cell r="J6038">
            <v>6034</v>
          </cell>
        </row>
        <row r="6039">
          <cell r="J6039">
            <v>6035</v>
          </cell>
        </row>
        <row r="6040">
          <cell r="J6040">
            <v>6036</v>
          </cell>
        </row>
        <row r="6041">
          <cell r="J6041">
            <v>6037</v>
          </cell>
        </row>
        <row r="6042">
          <cell r="J6042">
            <v>6038</v>
          </cell>
        </row>
        <row r="6043">
          <cell r="J6043">
            <v>6039</v>
          </cell>
        </row>
        <row r="6044">
          <cell r="J6044">
            <v>6040</v>
          </cell>
        </row>
        <row r="6045">
          <cell r="J6045">
            <v>6041</v>
          </cell>
        </row>
        <row r="6046">
          <cell r="J6046">
            <v>6042</v>
          </cell>
        </row>
        <row r="6047">
          <cell r="J6047">
            <v>6043</v>
          </cell>
        </row>
        <row r="6048">
          <cell r="J6048">
            <v>6044</v>
          </cell>
        </row>
        <row r="6049">
          <cell r="J6049">
            <v>6045</v>
          </cell>
        </row>
        <row r="6050">
          <cell r="J6050">
            <v>6046</v>
          </cell>
        </row>
        <row r="6051">
          <cell r="J6051">
            <v>6047</v>
          </cell>
        </row>
        <row r="6052">
          <cell r="J6052">
            <v>6048</v>
          </cell>
        </row>
        <row r="6053">
          <cell r="J6053">
            <v>6049</v>
          </cell>
        </row>
        <row r="6054">
          <cell r="J6054">
            <v>6050</v>
          </cell>
        </row>
        <row r="6055">
          <cell r="J6055">
            <v>6051</v>
          </cell>
        </row>
        <row r="6056">
          <cell r="J6056">
            <v>6052</v>
          </cell>
        </row>
        <row r="6057">
          <cell r="J6057">
            <v>6053</v>
          </cell>
        </row>
        <row r="6058">
          <cell r="J6058">
            <v>6054</v>
          </cell>
        </row>
        <row r="6059">
          <cell r="J6059">
            <v>6055</v>
          </cell>
        </row>
        <row r="6060">
          <cell r="J6060">
            <v>6056</v>
          </cell>
        </row>
        <row r="6061">
          <cell r="J6061">
            <v>6057</v>
          </cell>
        </row>
        <row r="6062">
          <cell r="J6062">
            <v>6058</v>
          </cell>
        </row>
        <row r="6063">
          <cell r="J6063">
            <v>6059</v>
          </cell>
        </row>
        <row r="6064">
          <cell r="J6064">
            <v>6060</v>
          </cell>
        </row>
        <row r="6065">
          <cell r="J6065">
            <v>6061</v>
          </cell>
        </row>
        <row r="6066">
          <cell r="J6066">
            <v>6062</v>
          </cell>
        </row>
        <row r="6067">
          <cell r="J6067">
            <v>6063</v>
          </cell>
        </row>
        <row r="6068">
          <cell r="J6068">
            <v>6064</v>
          </cell>
        </row>
        <row r="6069">
          <cell r="J6069">
            <v>6065</v>
          </cell>
        </row>
        <row r="6070">
          <cell r="J6070">
            <v>6066</v>
          </cell>
        </row>
        <row r="6071">
          <cell r="J6071">
            <v>6067</v>
          </cell>
        </row>
        <row r="6072">
          <cell r="J6072">
            <v>6068</v>
          </cell>
        </row>
        <row r="6073">
          <cell r="J6073">
            <v>6069</v>
          </cell>
        </row>
        <row r="6074">
          <cell r="J6074">
            <v>6070</v>
          </cell>
        </row>
        <row r="6075">
          <cell r="J6075">
            <v>6071</v>
          </cell>
        </row>
        <row r="6076">
          <cell r="J6076">
            <v>6072</v>
          </cell>
        </row>
        <row r="6077">
          <cell r="J6077">
            <v>6073</v>
          </cell>
        </row>
        <row r="6078">
          <cell r="J6078">
            <v>6074</v>
          </cell>
        </row>
        <row r="6079">
          <cell r="J6079">
            <v>6075</v>
          </cell>
        </row>
        <row r="6080">
          <cell r="J6080">
            <v>6076</v>
          </cell>
        </row>
        <row r="6081">
          <cell r="J6081">
            <v>6077</v>
          </cell>
        </row>
        <row r="6082">
          <cell r="J6082">
            <v>6078</v>
          </cell>
        </row>
        <row r="6083">
          <cell r="J6083">
            <v>6079</v>
          </cell>
        </row>
        <row r="6084">
          <cell r="J6084">
            <v>6080</v>
          </cell>
        </row>
        <row r="6085">
          <cell r="J6085">
            <v>6081</v>
          </cell>
        </row>
        <row r="6086">
          <cell r="J6086">
            <v>6082</v>
          </cell>
        </row>
        <row r="6087">
          <cell r="J6087">
            <v>6083</v>
          </cell>
        </row>
        <row r="6088">
          <cell r="J6088">
            <v>6084</v>
          </cell>
        </row>
        <row r="6089">
          <cell r="J6089">
            <v>6085</v>
          </cell>
        </row>
        <row r="6090">
          <cell r="J6090">
            <v>6086</v>
          </cell>
        </row>
        <row r="6091">
          <cell r="J6091">
            <v>6087</v>
          </cell>
        </row>
        <row r="6092">
          <cell r="J6092">
            <v>6088</v>
          </cell>
        </row>
        <row r="6093">
          <cell r="J6093">
            <v>6089</v>
          </cell>
        </row>
        <row r="6094">
          <cell r="J6094">
            <v>6090</v>
          </cell>
        </row>
        <row r="6095">
          <cell r="J6095">
            <v>6091</v>
          </cell>
        </row>
        <row r="6096">
          <cell r="J6096">
            <v>6092</v>
          </cell>
        </row>
        <row r="6097">
          <cell r="J6097">
            <v>6093</v>
          </cell>
        </row>
        <row r="6098">
          <cell r="J6098">
            <v>6094</v>
          </cell>
        </row>
        <row r="6099">
          <cell r="J6099">
            <v>6095</v>
          </cell>
        </row>
        <row r="6100">
          <cell r="J6100">
            <v>6096</v>
          </cell>
        </row>
        <row r="6101">
          <cell r="J6101">
            <v>6097</v>
          </cell>
        </row>
        <row r="6102">
          <cell r="J6102">
            <v>6098</v>
          </cell>
        </row>
        <row r="6103">
          <cell r="J6103">
            <v>6099</v>
          </cell>
        </row>
        <row r="6104">
          <cell r="J6104">
            <v>6100</v>
          </cell>
        </row>
        <row r="6105">
          <cell r="J6105">
            <v>6101</v>
          </cell>
        </row>
        <row r="6106">
          <cell r="J6106">
            <v>6102</v>
          </cell>
        </row>
        <row r="6107">
          <cell r="J6107">
            <v>6103</v>
          </cell>
        </row>
        <row r="6108">
          <cell r="J6108">
            <v>6104</v>
          </cell>
        </row>
        <row r="6109">
          <cell r="J6109">
            <v>6105</v>
          </cell>
        </row>
        <row r="6110">
          <cell r="J6110">
            <v>6106</v>
          </cell>
        </row>
        <row r="6111">
          <cell r="J6111">
            <v>6107</v>
          </cell>
        </row>
        <row r="6112">
          <cell r="J6112">
            <v>6108</v>
          </cell>
        </row>
        <row r="6113">
          <cell r="J6113">
            <v>6109</v>
          </cell>
        </row>
        <row r="6114">
          <cell r="J6114">
            <v>6110</v>
          </cell>
        </row>
        <row r="6115">
          <cell r="J6115">
            <v>6111</v>
          </cell>
        </row>
        <row r="6116">
          <cell r="J6116">
            <v>6112</v>
          </cell>
        </row>
        <row r="6117">
          <cell r="J6117">
            <v>6113</v>
          </cell>
        </row>
        <row r="6118">
          <cell r="J6118">
            <v>6114</v>
          </cell>
        </row>
        <row r="6119">
          <cell r="J6119">
            <v>6115</v>
          </cell>
        </row>
        <row r="6120">
          <cell r="J6120">
            <v>6116</v>
          </cell>
        </row>
        <row r="6121">
          <cell r="J6121">
            <v>6117</v>
          </cell>
        </row>
        <row r="6122">
          <cell r="J6122">
            <v>6118</v>
          </cell>
        </row>
        <row r="6123">
          <cell r="J6123">
            <v>6119</v>
          </cell>
        </row>
        <row r="6124">
          <cell r="J6124">
            <v>6120</v>
          </cell>
        </row>
        <row r="6125">
          <cell r="J6125">
            <v>6121</v>
          </cell>
        </row>
        <row r="6126">
          <cell r="J6126">
            <v>6122</v>
          </cell>
        </row>
        <row r="6127">
          <cell r="J6127">
            <v>6123</v>
          </cell>
        </row>
        <row r="6128">
          <cell r="J6128">
            <v>6124</v>
          </cell>
        </row>
        <row r="6129">
          <cell r="J6129">
            <v>6125</v>
          </cell>
        </row>
        <row r="6130">
          <cell r="J6130">
            <v>6126</v>
          </cell>
        </row>
        <row r="6131">
          <cell r="J6131">
            <v>6127</v>
          </cell>
        </row>
        <row r="6132">
          <cell r="J6132">
            <v>6128</v>
          </cell>
        </row>
        <row r="6133">
          <cell r="J6133">
            <v>6129</v>
          </cell>
        </row>
        <row r="6134">
          <cell r="J6134">
            <v>6130</v>
          </cell>
        </row>
        <row r="6135">
          <cell r="J6135">
            <v>6131</v>
          </cell>
        </row>
        <row r="6136">
          <cell r="J6136">
            <v>6132</v>
          </cell>
        </row>
        <row r="6137">
          <cell r="J6137">
            <v>6133</v>
          </cell>
        </row>
        <row r="6138">
          <cell r="J6138">
            <v>6134</v>
          </cell>
        </row>
        <row r="6139">
          <cell r="J6139">
            <v>6135</v>
          </cell>
        </row>
        <row r="6140">
          <cell r="J6140">
            <v>6136</v>
          </cell>
        </row>
        <row r="6141">
          <cell r="J6141">
            <v>6137</v>
          </cell>
        </row>
        <row r="6142">
          <cell r="J6142">
            <v>6138</v>
          </cell>
        </row>
        <row r="6143">
          <cell r="J6143">
            <v>6139</v>
          </cell>
        </row>
        <row r="6144">
          <cell r="J6144">
            <v>6140</v>
          </cell>
        </row>
        <row r="6145">
          <cell r="J6145">
            <v>6141</v>
          </cell>
        </row>
        <row r="6146">
          <cell r="J6146">
            <v>6142</v>
          </cell>
        </row>
        <row r="6147">
          <cell r="J6147">
            <v>6143</v>
          </cell>
        </row>
        <row r="6148">
          <cell r="J6148">
            <v>6144</v>
          </cell>
        </row>
        <row r="6149">
          <cell r="J6149">
            <v>6145</v>
          </cell>
        </row>
        <row r="6150">
          <cell r="J6150">
            <v>6146</v>
          </cell>
        </row>
        <row r="6151">
          <cell r="J6151">
            <v>6147</v>
          </cell>
        </row>
        <row r="6152">
          <cell r="J6152">
            <v>6148</v>
          </cell>
        </row>
        <row r="6153">
          <cell r="J6153">
            <v>6149</v>
          </cell>
        </row>
        <row r="6154">
          <cell r="J6154">
            <v>6150</v>
          </cell>
        </row>
        <row r="6155">
          <cell r="J6155">
            <v>6151</v>
          </cell>
        </row>
        <row r="6156">
          <cell r="J6156">
            <v>6152</v>
          </cell>
        </row>
        <row r="6157">
          <cell r="J6157">
            <v>6153</v>
          </cell>
        </row>
        <row r="6158">
          <cell r="J6158">
            <v>6154</v>
          </cell>
        </row>
        <row r="6159">
          <cell r="J6159">
            <v>6155</v>
          </cell>
        </row>
        <row r="6160">
          <cell r="J6160">
            <v>6156</v>
          </cell>
        </row>
        <row r="6161">
          <cell r="J6161">
            <v>6157</v>
          </cell>
        </row>
        <row r="6162">
          <cell r="J6162">
            <v>6158</v>
          </cell>
        </row>
        <row r="6163">
          <cell r="J6163">
            <v>6159</v>
          </cell>
        </row>
        <row r="6164">
          <cell r="J6164">
            <v>6160</v>
          </cell>
        </row>
        <row r="6165">
          <cell r="J6165">
            <v>6161</v>
          </cell>
        </row>
        <row r="6166">
          <cell r="J6166">
            <v>6162</v>
          </cell>
        </row>
        <row r="6167">
          <cell r="J6167">
            <v>6163</v>
          </cell>
        </row>
        <row r="6168">
          <cell r="J6168">
            <v>6164</v>
          </cell>
        </row>
        <row r="6169">
          <cell r="J6169">
            <v>6165</v>
          </cell>
        </row>
        <row r="6170">
          <cell r="J6170">
            <v>6166</v>
          </cell>
        </row>
        <row r="6171">
          <cell r="J6171">
            <v>6167</v>
          </cell>
        </row>
        <row r="6172">
          <cell r="J6172">
            <v>6168</v>
          </cell>
        </row>
        <row r="6173">
          <cell r="J6173">
            <v>6169</v>
          </cell>
        </row>
        <row r="6174">
          <cell r="J6174">
            <v>6170</v>
          </cell>
        </row>
        <row r="6175">
          <cell r="J6175">
            <v>6171</v>
          </cell>
        </row>
        <row r="6176">
          <cell r="J6176">
            <v>6172</v>
          </cell>
        </row>
        <row r="6177">
          <cell r="J6177">
            <v>6173</v>
          </cell>
        </row>
        <row r="6178">
          <cell r="J6178">
            <v>6174</v>
          </cell>
        </row>
        <row r="6179">
          <cell r="J6179">
            <v>6175</v>
          </cell>
        </row>
        <row r="6180">
          <cell r="J6180">
            <v>6176</v>
          </cell>
        </row>
        <row r="6181">
          <cell r="J6181">
            <v>6177</v>
          </cell>
        </row>
        <row r="6182">
          <cell r="J6182">
            <v>6178</v>
          </cell>
        </row>
        <row r="6183">
          <cell r="J6183">
            <v>6179</v>
          </cell>
        </row>
        <row r="6184">
          <cell r="J6184">
            <v>6180</v>
          </cell>
        </row>
        <row r="6185">
          <cell r="J6185">
            <v>6181</v>
          </cell>
        </row>
        <row r="6186">
          <cell r="J6186">
            <v>6182</v>
          </cell>
        </row>
        <row r="6187">
          <cell r="J6187">
            <v>6183</v>
          </cell>
        </row>
        <row r="6188">
          <cell r="J6188">
            <v>6184</v>
          </cell>
        </row>
        <row r="6189">
          <cell r="J6189">
            <v>6185</v>
          </cell>
        </row>
        <row r="6190">
          <cell r="J6190">
            <v>6186</v>
          </cell>
        </row>
        <row r="6191">
          <cell r="J6191">
            <v>6187</v>
          </cell>
        </row>
        <row r="6192">
          <cell r="J6192">
            <v>6188</v>
          </cell>
        </row>
        <row r="6193">
          <cell r="J6193">
            <v>6189</v>
          </cell>
        </row>
        <row r="6194">
          <cell r="J6194">
            <v>6190</v>
          </cell>
        </row>
        <row r="6195">
          <cell r="J6195">
            <v>6191</v>
          </cell>
        </row>
        <row r="6196">
          <cell r="J6196">
            <v>6192</v>
          </cell>
        </row>
        <row r="6197">
          <cell r="J6197">
            <v>6193</v>
          </cell>
        </row>
        <row r="6198">
          <cell r="J6198">
            <v>6194</v>
          </cell>
        </row>
        <row r="6199">
          <cell r="J6199">
            <v>6195</v>
          </cell>
        </row>
        <row r="6200">
          <cell r="J6200">
            <v>6196</v>
          </cell>
        </row>
        <row r="6201">
          <cell r="J6201">
            <v>6197</v>
          </cell>
        </row>
        <row r="6202">
          <cell r="J6202">
            <v>6198</v>
          </cell>
        </row>
        <row r="6203">
          <cell r="J6203">
            <v>6199</v>
          </cell>
        </row>
        <row r="6204">
          <cell r="J6204">
            <v>6200</v>
          </cell>
        </row>
        <row r="6205">
          <cell r="J6205">
            <v>6201</v>
          </cell>
        </row>
        <row r="6206">
          <cell r="J6206">
            <v>6202</v>
          </cell>
        </row>
        <row r="6207">
          <cell r="J6207">
            <v>6203</v>
          </cell>
        </row>
        <row r="6208">
          <cell r="J6208">
            <v>6204</v>
          </cell>
        </row>
        <row r="6209">
          <cell r="J6209">
            <v>6205</v>
          </cell>
        </row>
        <row r="6210">
          <cell r="J6210">
            <v>6206</v>
          </cell>
        </row>
        <row r="6211">
          <cell r="J6211">
            <v>6207</v>
          </cell>
        </row>
        <row r="6212">
          <cell r="J6212">
            <v>6208</v>
          </cell>
        </row>
        <row r="6213">
          <cell r="J6213">
            <v>6209</v>
          </cell>
        </row>
        <row r="6214">
          <cell r="J6214">
            <v>6210</v>
          </cell>
        </row>
        <row r="6215">
          <cell r="J6215">
            <v>6211</v>
          </cell>
        </row>
        <row r="6216">
          <cell r="J6216">
            <v>6212</v>
          </cell>
        </row>
        <row r="6217">
          <cell r="J6217">
            <v>6213</v>
          </cell>
        </row>
        <row r="6218">
          <cell r="J6218">
            <v>6214</v>
          </cell>
        </row>
        <row r="6219">
          <cell r="J6219">
            <v>6215</v>
          </cell>
        </row>
        <row r="6220">
          <cell r="J6220">
            <v>6216</v>
          </cell>
        </row>
        <row r="6221">
          <cell r="J6221">
            <v>6217</v>
          </cell>
        </row>
        <row r="6222">
          <cell r="J6222">
            <v>6218</v>
          </cell>
        </row>
        <row r="6223">
          <cell r="J6223">
            <v>6219</v>
          </cell>
        </row>
        <row r="6224">
          <cell r="J6224">
            <v>6220</v>
          </cell>
        </row>
        <row r="6225">
          <cell r="J6225">
            <v>6221</v>
          </cell>
        </row>
        <row r="6226">
          <cell r="J6226">
            <v>6222</v>
          </cell>
        </row>
        <row r="6227">
          <cell r="J6227">
            <v>6223</v>
          </cell>
        </row>
        <row r="6228">
          <cell r="J6228">
            <v>6224</v>
          </cell>
        </row>
        <row r="6229">
          <cell r="J6229">
            <v>6225</v>
          </cell>
        </row>
        <row r="6230">
          <cell r="J6230">
            <v>6226</v>
          </cell>
        </row>
        <row r="6231">
          <cell r="J6231">
            <v>6227</v>
          </cell>
        </row>
        <row r="6232">
          <cell r="J6232">
            <v>6228</v>
          </cell>
        </row>
        <row r="6233">
          <cell r="J6233">
            <v>6229</v>
          </cell>
        </row>
        <row r="6234">
          <cell r="J6234">
            <v>6230</v>
          </cell>
        </row>
        <row r="6235">
          <cell r="J6235">
            <v>6231</v>
          </cell>
        </row>
        <row r="6236">
          <cell r="J6236">
            <v>6232</v>
          </cell>
        </row>
        <row r="6237">
          <cell r="J6237">
            <v>6233</v>
          </cell>
        </row>
        <row r="6238">
          <cell r="J6238">
            <v>6234</v>
          </cell>
        </row>
        <row r="6239">
          <cell r="J6239">
            <v>6235</v>
          </cell>
        </row>
        <row r="6240">
          <cell r="J6240">
            <v>6236</v>
          </cell>
        </row>
        <row r="6241">
          <cell r="J6241">
            <v>6237</v>
          </cell>
        </row>
        <row r="6242">
          <cell r="J6242">
            <v>6238</v>
          </cell>
        </row>
        <row r="6243">
          <cell r="J6243">
            <v>6239</v>
          </cell>
        </row>
        <row r="6244">
          <cell r="J6244">
            <v>6240</v>
          </cell>
        </row>
        <row r="6245">
          <cell r="J6245">
            <v>6241</v>
          </cell>
        </row>
        <row r="6246">
          <cell r="J6246">
            <v>6242</v>
          </cell>
        </row>
        <row r="6247">
          <cell r="J6247">
            <v>6243</v>
          </cell>
        </row>
        <row r="6248">
          <cell r="J6248">
            <v>6244</v>
          </cell>
        </row>
        <row r="6249">
          <cell r="J6249">
            <v>6245</v>
          </cell>
        </row>
        <row r="6250">
          <cell r="J6250">
            <v>6246</v>
          </cell>
        </row>
        <row r="6251">
          <cell r="J6251">
            <v>6247</v>
          </cell>
        </row>
        <row r="6252">
          <cell r="J6252">
            <v>6248</v>
          </cell>
        </row>
        <row r="6253">
          <cell r="J6253">
            <v>6249</v>
          </cell>
        </row>
        <row r="6254">
          <cell r="J6254">
            <v>6250</v>
          </cell>
        </row>
        <row r="6255">
          <cell r="J6255">
            <v>6251</v>
          </cell>
        </row>
        <row r="6256">
          <cell r="J6256">
            <v>6252</v>
          </cell>
        </row>
        <row r="6257">
          <cell r="J6257">
            <v>6253</v>
          </cell>
        </row>
        <row r="6258">
          <cell r="J6258">
            <v>6254</v>
          </cell>
        </row>
        <row r="6259">
          <cell r="J6259">
            <v>6255</v>
          </cell>
        </row>
        <row r="6260">
          <cell r="J6260">
            <v>6256</v>
          </cell>
        </row>
        <row r="6261">
          <cell r="J6261">
            <v>6257</v>
          </cell>
        </row>
        <row r="6262">
          <cell r="J6262">
            <v>6258</v>
          </cell>
        </row>
        <row r="6263">
          <cell r="J6263">
            <v>6259</v>
          </cell>
        </row>
        <row r="6264">
          <cell r="J6264">
            <v>6260</v>
          </cell>
        </row>
        <row r="6265">
          <cell r="J6265">
            <v>6261</v>
          </cell>
        </row>
        <row r="6266">
          <cell r="J6266">
            <v>6262</v>
          </cell>
        </row>
        <row r="6267">
          <cell r="J6267">
            <v>6263</v>
          </cell>
        </row>
        <row r="6268">
          <cell r="J6268">
            <v>6264</v>
          </cell>
        </row>
        <row r="6269">
          <cell r="J6269">
            <v>6265</v>
          </cell>
        </row>
        <row r="6270">
          <cell r="J6270">
            <v>6266</v>
          </cell>
        </row>
        <row r="6271">
          <cell r="J6271">
            <v>6267</v>
          </cell>
        </row>
        <row r="6272">
          <cell r="J6272">
            <v>6268</v>
          </cell>
        </row>
        <row r="6273">
          <cell r="J6273">
            <v>6269</v>
          </cell>
        </row>
        <row r="6274">
          <cell r="J6274">
            <v>6270</v>
          </cell>
        </row>
        <row r="6275">
          <cell r="J6275">
            <v>6271</v>
          </cell>
        </row>
        <row r="6276">
          <cell r="J6276">
            <v>6272</v>
          </cell>
        </row>
        <row r="6277">
          <cell r="J6277">
            <v>6273</v>
          </cell>
        </row>
        <row r="6278">
          <cell r="J6278">
            <v>6274</v>
          </cell>
        </row>
        <row r="6279">
          <cell r="J6279">
            <v>6275</v>
          </cell>
        </row>
        <row r="6280">
          <cell r="J6280">
            <v>6276</v>
          </cell>
        </row>
        <row r="6281">
          <cell r="J6281">
            <v>6277</v>
          </cell>
        </row>
        <row r="6282">
          <cell r="J6282">
            <v>6278</v>
          </cell>
        </row>
        <row r="6283">
          <cell r="J6283">
            <v>6279</v>
          </cell>
        </row>
        <row r="6284">
          <cell r="J6284">
            <v>6280</v>
          </cell>
        </row>
        <row r="6285">
          <cell r="J6285">
            <v>6281</v>
          </cell>
        </row>
        <row r="6286">
          <cell r="J6286">
            <v>6282</v>
          </cell>
        </row>
        <row r="6287">
          <cell r="J6287">
            <v>6283</v>
          </cell>
        </row>
        <row r="6288">
          <cell r="J6288">
            <v>6284</v>
          </cell>
        </row>
        <row r="6289">
          <cell r="J6289">
            <v>6285</v>
          </cell>
        </row>
        <row r="6290">
          <cell r="J6290">
            <v>6286</v>
          </cell>
        </row>
        <row r="6291">
          <cell r="J6291">
            <v>6287</v>
          </cell>
        </row>
        <row r="6292">
          <cell r="J6292">
            <v>6288</v>
          </cell>
        </row>
        <row r="6293">
          <cell r="J6293">
            <v>6289</v>
          </cell>
        </row>
        <row r="6294">
          <cell r="J6294">
            <v>6290</v>
          </cell>
        </row>
        <row r="6295">
          <cell r="J6295">
            <v>6291</v>
          </cell>
        </row>
        <row r="6296">
          <cell r="J6296">
            <v>6292</v>
          </cell>
        </row>
        <row r="6297">
          <cell r="J6297">
            <v>6293</v>
          </cell>
        </row>
        <row r="6298">
          <cell r="J6298">
            <v>6294</v>
          </cell>
        </row>
        <row r="6299">
          <cell r="J6299">
            <v>6295</v>
          </cell>
        </row>
        <row r="6300">
          <cell r="J6300">
            <v>6296</v>
          </cell>
        </row>
        <row r="6301">
          <cell r="J6301">
            <v>6297</v>
          </cell>
        </row>
        <row r="6302">
          <cell r="J6302">
            <v>6298</v>
          </cell>
        </row>
        <row r="6303">
          <cell r="J6303">
            <v>6299</v>
          </cell>
        </row>
        <row r="6304">
          <cell r="J6304">
            <v>6300</v>
          </cell>
        </row>
        <row r="6305">
          <cell r="J6305">
            <v>6301</v>
          </cell>
        </row>
        <row r="6306">
          <cell r="J6306">
            <v>6302</v>
          </cell>
        </row>
        <row r="6307">
          <cell r="J6307">
            <v>6303</v>
          </cell>
        </row>
        <row r="6308">
          <cell r="J6308">
            <v>6304</v>
          </cell>
        </row>
        <row r="6309">
          <cell r="J6309">
            <v>6305</v>
          </cell>
        </row>
        <row r="6310">
          <cell r="J6310">
            <v>6306</v>
          </cell>
        </row>
        <row r="6311">
          <cell r="J6311">
            <v>6307</v>
          </cell>
        </row>
        <row r="6312">
          <cell r="J6312">
            <v>6308</v>
          </cell>
        </row>
        <row r="6313">
          <cell r="J6313">
            <v>6309</v>
          </cell>
        </row>
        <row r="6314">
          <cell r="J6314">
            <v>6310</v>
          </cell>
        </row>
        <row r="6315">
          <cell r="J6315">
            <v>6311</v>
          </cell>
        </row>
        <row r="6316">
          <cell r="J6316">
            <v>6312</v>
          </cell>
        </row>
        <row r="6317">
          <cell r="J6317">
            <v>6313</v>
          </cell>
        </row>
        <row r="6318">
          <cell r="J6318">
            <v>6314</v>
          </cell>
        </row>
        <row r="6319">
          <cell r="J6319">
            <v>6315</v>
          </cell>
        </row>
        <row r="6320">
          <cell r="J6320">
            <v>6316</v>
          </cell>
        </row>
        <row r="6321">
          <cell r="J6321">
            <v>6317</v>
          </cell>
        </row>
        <row r="6322">
          <cell r="J6322">
            <v>6318</v>
          </cell>
        </row>
        <row r="6323">
          <cell r="J6323">
            <v>6319</v>
          </cell>
        </row>
        <row r="6324">
          <cell r="J6324">
            <v>6320</v>
          </cell>
        </row>
        <row r="6325">
          <cell r="J6325">
            <v>6321</v>
          </cell>
        </row>
        <row r="6326">
          <cell r="J6326">
            <v>6322</v>
          </cell>
        </row>
        <row r="6327">
          <cell r="J6327">
            <v>6323</v>
          </cell>
        </row>
        <row r="6328">
          <cell r="J6328">
            <v>6324</v>
          </cell>
        </row>
        <row r="6329">
          <cell r="J6329">
            <v>6325</v>
          </cell>
        </row>
        <row r="6330">
          <cell r="J6330">
            <v>6326</v>
          </cell>
        </row>
        <row r="6331">
          <cell r="J6331">
            <v>6327</v>
          </cell>
        </row>
        <row r="6332">
          <cell r="J6332">
            <v>6328</v>
          </cell>
        </row>
        <row r="6333">
          <cell r="J6333">
            <v>6329</v>
          </cell>
        </row>
        <row r="6334">
          <cell r="J6334">
            <v>6330</v>
          </cell>
        </row>
        <row r="6335">
          <cell r="J6335">
            <v>6331</v>
          </cell>
        </row>
        <row r="6336">
          <cell r="J6336">
            <v>6332</v>
          </cell>
        </row>
        <row r="6337">
          <cell r="J6337">
            <v>6333</v>
          </cell>
        </row>
        <row r="6338">
          <cell r="J6338">
            <v>6334</v>
          </cell>
        </row>
        <row r="6339">
          <cell r="J6339">
            <v>6335</v>
          </cell>
        </row>
        <row r="6340">
          <cell r="J6340">
            <v>6336</v>
          </cell>
        </row>
        <row r="6341">
          <cell r="J6341">
            <v>6337</v>
          </cell>
        </row>
        <row r="6342">
          <cell r="J6342">
            <v>6338</v>
          </cell>
        </row>
        <row r="6343">
          <cell r="J6343">
            <v>6339</v>
          </cell>
        </row>
        <row r="6344">
          <cell r="J6344">
            <v>6340</v>
          </cell>
        </row>
        <row r="6345">
          <cell r="J6345">
            <v>6341</v>
          </cell>
        </row>
        <row r="6346">
          <cell r="J6346">
            <v>6342</v>
          </cell>
        </row>
        <row r="6347">
          <cell r="J6347">
            <v>6343</v>
          </cell>
        </row>
        <row r="6348">
          <cell r="J6348">
            <v>6344</v>
          </cell>
        </row>
        <row r="6349">
          <cell r="J6349">
            <v>6345</v>
          </cell>
        </row>
        <row r="6350">
          <cell r="J6350">
            <v>6346</v>
          </cell>
        </row>
        <row r="6351">
          <cell r="J6351">
            <v>6347</v>
          </cell>
        </row>
        <row r="6352">
          <cell r="J6352">
            <v>6348</v>
          </cell>
        </row>
        <row r="6353">
          <cell r="J6353">
            <v>6349</v>
          </cell>
        </row>
        <row r="6354">
          <cell r="J6354">
            <v>6350</v>
          </cell>
        </row>
        <row r="6355">
          <cell r="J6355">
            <v>6351</v>
          </cell>
        </row>
        <row r="6356">
          <cell r="J6356">
            <v>6352</v>
          </cell>
        </row>
        <row r="6357">
          <cell r="J6357">
            <v>6353</v>
          </cell>
        </row>
        <row r="6358">
          <cell r="J6358">
            <v>6354</v>
          </cell>
        </row>
        <row r="6359">
          <cell r="J6359">
            <v>6355</v>
          </cell>
        </row>
        <row r="6360">
          <cell r="J6360">
            <v>6356</v>
          </cell>
        </row>
        <row r="6361">
          <cell r="J6361">
            <v>6357</v>
          </cell>
        </row>
        <row r="6362">
          <cell r="J6362">
            <v>6358</v>
          </cell>
        </row>
        <row r="6363">
          <cell r="J6363">
            <v>6359</v>
          </cell>
        </row>
        <row r="6364">
          <cell r="J6364">
            <v>6360</v>
          </cell>
        </row>
        <row r="6365">
          <cell r="J6365">
            <v>6361</v>
          </cell>
        </row>
        <row r="6366">
          <cell r="J6366">
            <v>6362</v>
          </cell>
        </row>
        <row r="6367">
          <cell r="J6367">
            <v>6363</v>
          </cell>
        </row>
        <row r="6368">
          <cell r="J6368">
            <v>6364</v>
          </cell>
        </row>
        <row r="6369">
          <cell r="J6369">
            <v>6365</v>
          </cell>
        </row>
        <row r="6370">
          <cell r="J6370">
            <v>6366</v>
          </cell>
        </row>
        <row r="6371">
          <cell r="J6371">
            <v>6367</v>
          </cell>
        </row>
        <row r="6372">
          <cell r="J6372">
            <v>6368</v>
          </cell>
        </row>
        <row r="6373">
          <cell r="J6373">
            <v>6369</v>
          </cell>
        </row>
        <row r="6374">
          <cell r="J6374">
            <v>6370</v>
          </cell>
        </row>
        <row r="6375">
          <cell r="J6375">
            <v>6371</v>
          </cell>
        </row>
        <row r="6376">
          <cell r="J6376">
            <v>6372</v>
          </cell>
        </row>
        <row r="6377">
          <cell r="J6377">
            <v>6373</v>
          </cell>
        </row>
        <row r="6378">
          <cell r="J6378">
            <v>6374</v>
          </cell>
        </row>
        <row r="6379">
          <cell r="J6379">
            <v>6375</v>
          </cell>
        </row>
        <row r="6380">
          <cell r="J6380">
            <v>6376</v>
          </cell>
        </row>
        <row r="6381">
          <cell r="J6381">
            <v>6377</v>
          </cell>
        </row>
        <row r="6382">
          <cell r="J6382">
            <v>6378</v>
          </cell>
        </row>
        <row r="6383">
          <cell r="J6383">
            <v>6379</v>
          </cell>
        </row>
        <row r="6384">
          <cell r="J6384">
            <v>6380</v>
          </cell>
        </row>
        <row r="6385">
          <cell r="J6385">
            <v>6381</v>
          </cell>
        </row>
        <row r="6386">
          <cell r="J6386">
            <v>6382</v>
          </cell>
        </row>
        <row r="6387">
          <cell r="J6387">
            <v>6383</v>
          </cell>
        </row>
        <row r="6388">
          <cell r="J6388">
            <v>6384</v>
          </cell>
        </row>
        <row r="6389">
          <cell r="J6389">
            <v>6385</v>
          </cell>
        </row>
        <row r="6390">
          <cell r="J6390">
            <v>6386</v>
          </cell>
        </row>
        <row r="6391">
          <cell r="J6391">
            <v>6387</v>
          </cell>
        </row>
        <row r="6392">
          <cell r="J6392">
            <v>6388</v>
          </cell>
        </row>
        <row r="6393">
          <cell r="J6393">
            <v>6389</v>
          </cell>
        </row>
        <row r="6394">
          <cell r="J6394">
            <v>6390</v>
          </cell>
        </row>
        <row r="6395">
          <cell r="J6395">
            <v>6391</v>
          </cell>
        </row>
        <row r="6396">
          <cell r="J6396">
            <v>6392</v>
          </cell>
        </row>
        <row r="6397">
          <cell r="J6397">
            <v>6393</v>
          </cell>
        </row>
        <row r="6398">
          <cell r="J6398">
            <v>6394</v>
          </cell>
        </row>
        <row r="6399">
          <cell r="J6399">
            <v>6395</v>
          </cell>
        </row>
        <row r="6400">
          <cell r="J6400">
            <v>6396</v>
          </cell>
        </row>
        <row r="6401">
          <cell r="J6401">
            <v>6397</v>
          </cell>
        </row>
        <row r="6402">
          <cell r="J6402">
            <v>6398</v>
          </cell>
        </row>
        <row r="6403">
          <cell r="J6403">
            <v>6399</v>
          </cell>
        </row>
        <row r="6404">
          <cell r="J6404">
            <v>6400</v>
          </cell>
        </row>
        <row r="6405">
          <cell r="J6405">
            <v>6401</v>
          </cell>
        </row>
        <row r="6406">
          <cell r="J6406">
            <v>6402</v>
          </cell>
        </row>
        <row r="6407">
          <cell r="J6407">
            <v>6403</v>
          </cell>
        </row>
        <row r="6408">
          <cell r="J6408">
            <v>6404</v>
          </cell>
        </row>
        <row r="6409">
          <cell r="J6409">
            <v>6405</v>
          </cell>
        </row>
        <row r="6410">
          <cell r="J6410">
            <v>6406</v>
          </cell>
        </row>
        <row r="6411">
          <cell r="J6411">
            <v>6407</v>
          </cell>
        </row>
        <row r="6412">
          <cell r="J6412">
            <v>6408</v>
          </cell>
        </row>
        <row r="6413">
          <cell r="J6413">
            <v>6409</v>
          </cell>
        </row>
        <row r="6414">
          <cell r="J6414">
            <v>6410</v>
          </cell>
        </row>
        <row r="6415">
          <cell r="J6415">
            <v>6411</v>
          </cell>
        </row>
        <row r="6416">
          <cell r="J6416">
            <v>6412</v>
          </cell>
        </row>
        <row r="6417">
          <cell r="J6417">
            <v>6413</v>
          </cell>
        </row>
        <row r="6418">
          <cell r="J6418">
            <v>6414</v>
          </cell>
        </row>
        <row r="6419">
          <cell r="J6419">
            <v>6415</v>
          </cell>
        </row>
        <row r="6420">
          <cell r="J6420">
            <v>6416</v>
          </cell>
        </row>
        <row r="6421">
          <cell r="J6421">
            <v>6417</v>
          </cell>
        </row>
        <row r="6422">
          <cell r="J6422">
            <v>6418</v>
          </cell>
        </row>
        <row r="6423">
          <cell r="J6423">
            <v>6419</v>
          </cell>
        </row>
        <row r="6424">
          <cell r="J6424">
            <v>6420</v>
          </cell>
        </row>
        <row r="6425">
          <cell r="J6425">
            <v>6421</v>
          </cell>
        </row>
        <row r="6426">
          <cell r="J6426">
            <v>6422</v>
          </cell>
        </row>
        <row r="6427">
          <cell r="J6427">
            <v>6423</v>
          </cell>
        </row>
        <row r="6428">
          <cell r="J6428">
            <v>6424</v>
          </cell>
        </row>
        <row r="6429">
          <cell r="J6429">
            <v>6425</v>
          </cell>
        </row>
        <row r="6430">
          <cell r="J6430">
            <v>6426</v>
          </cell>
        </row>
        <row r="6431">
          <cell r="J6431">
            <v>6427</v>
          </cell>
        </row>
        <row r="6432">
          <cell r="J6432">
            <v>6428</v>
          </cell>
        </row>
        <row r="6433">
          <cell r="J6433">
            <v>6429</v>
          </cell>
        </row>
        <row r="6434">
          <cell r="J6434">
            <v>6430</v>
          </cell>
        </row>
        <row r="6435">
          <cell r="J6435">
            <v>6431</v>
          </cell>
        </row>
        <row r="6436">
          <cell r="J6436">
            <v>6432</v>
          </cell>
        </row>
        <row r="6437">
          <cell r="J6437">
            <v>6433</v>
          </cell>
        </row>
        <row r="6438">
          <cell r="J6438">
            <v>6434</v>
          </cell>
        </row>
        <row r="6439">
          <cell r="J6439">
            <v>6435</v>
          </cell>
        </row>
        <row r="6440">
          <cell r="J6440">
            <v>6436</v>
          </cell>
        </row>
        <row r="6441">
          <cell r="J6441">
            <v>6437</v>
          </cell>
        </row>
        <row r="6442">
          <cell r="J6442">
            <v>6438</v>
          </cell>
        </row>
        <row r="6443">
          <cell r="J6443">
            <v>6439</v>
          </cell>
        </row>
        <row r="6444">
          <cell r="J6444">
            <v>6440</v>
          </cell>
        </row>
        <row r="6445">
          <cell r="J6445">
            <v>6441</v>
          </cell>
        </row>
        <row r="6446">
          <cell r="J6446">
            <v>6442</v>
          </cell>
        </row>
        <row r="6447">
          <cell r="J6447">
            <v>6443</v>
          </cell>
        </row>
        <row r="6448">
          <cell r="J6448">
            <v>6444</v>
          </cell>
        </row>
        <row r="6449">
          <cell r="J6449">
            <v>6445</v>
          </cell>
        </row>
        <row r="6450">
          <cell r="J6450">
            <v>6446</v>
          </cell>
        </row>
        <row r="6451">
          <cell r="J6451">
            <v>6447</v>
          </cell>
        </row>
        <row r="6452">
          <cell r="J6452">
            <v>6448</v>
          </cell>
        </row>
        <row r="6453">
          <cell r="J6453">
            <v>6449</v>
          </cell>
        </row>
        <row r="6454">
          <cell r="J6454">
            <v>6450</v>
          </cell>
        </row>
        <row r="6455">
          <cell r="J6455">
            <v>6451</v>
          </cell>
        </row>
        <row r="6456">
          <cell r="J6456">
            <v>6452</v>
          </cell>
        </row>
        <row r="6457">
          <cell r="J6457">
            <v>6453</v>
          </cell>
        </row>
        <row r="6458">
          <cell r="J6458">
            <v>6454</v>
          </cell>
        </row>
        <row r="6459">
          <cell r="J6459">
            <v>6455</v>
          </cell>
        </row>
        <row r="6460">
          <cell r="J6460">
            <v>6456</v>
          </cell>
        </row>
        <row r="6461">
          <cell r="J6461">
            <v>6457</v>
          </cell>
        </row>
        <row r="6462">
          <cell r="J6462">
            <v>6458</v>
          </cell>
        </row>
        <row r="6463">
          <cell r="J6463">
            <v>6459</v>
          </cell>
        </row>
        <row r="6464">
          <cell r="J6464">
            <v>6460</v>
          </cell>
        </row>
        <row r="6465">
          <cell r="J6465">
            <v>6461</v>
          </cell>
        </row>
        <row r="6466">
          <cell r="J6466">
            <v>6462</v>
          </cell>
        </row>
        <row r="6467">
          <cell r="J6467">
            <v>6463</v>
          </cell>
        </row>
        <row r="6468">
          <cell r="J6468">
            <v>6464</v>
          </cell>
        </row>
        <row r="6469">
          <cell r="J6469">
            <v>6465</v>
          </cell>
        </row>
        <row r="6470">
          <cell r="J6470">
            <v>6466</v>
          </cell>
        </row>
        <row r="6471">
          <cell r="J6471">
            <v>6467</v>
          </cell>
        </row>
        <row r="6472">
          <cell r="J6472">
            <v>6468</v>
          </cell>
        </row>
        <row r="6473">
          <cell r="J6473">
            <v>6469</v>
          </cell>
        </row>
        <row r="6474">
          <cell r="J6474">
            <v>6470</v>
          </cell>
        </row>
        <row r="6475">
          <cell r="J6475">
            <v>6471</v>
          </cell>
        </row>
        <row r="6476">
          <cell r="J6476">
            <v>6472</v>
          </cell>
        </row>
        <row r="6477">
          <cell r="J6477">
            <v>6473</v>
          </cell>
        </row>
        <row r="6478">
          <cell r="J6478">
            <v>6474</v>
          </cell>
        </row>
        <row r="6479">
          <cell r="J6479">
            <v>6475</v>
          </cell>
        </row>
        <row r="6480">
          <cell r="J6480">
            <v>6476</v>
          </cell>
        </row>
        <row r="6481">
          <cell r="J6481">
            <v>6477</v>
          </cell>
        </row>
        <row r="6482">
          <cell r="J6482">
            <v>6478</v>
          </cell>
        </row>
        <row r="6483">
          <cell r="J6483">
            <v>6479</v>
          </cell>
        </row>
        <row r="6484">
          <cell r="J6484">
            <v>6480</v>
          </cell>
        </row>
        <row r="6485">
          <cell r="J6485">
            <v>6481</v>
          </cell>
        </row>
        <row r="6486">
          <cell r="J6486">
            <v>6482</v>
          </cell>
        </row>
        <row r="6487">
          <cell r="J6487">
            <v>6483</v>
          </cell>
        </row>
        <row r="6488">
          <cell r="J6488">
            <v>6484</v>
          </cell>
        </row>
        <row r="6489">
          <cell r="J6489">
            <v>6485</v>
          </cell>
        </row>
        <row r="6490">
          <cell r="J6490">
            <v>6486</v>
          </cell>
        </row>
        <row r="6491">
          <cell r="J6491">
            <v>6487</v>
          </cell>
        </row>
        <row r="6492">
          <cell r="J6492">
            <v>6488</v>
          </cell>
        </row>
        <row r="6493">
          <cell r="J6493">
            <v>6489</v>
          </cell>
        </row>
        <row r="6494">
          <cell r="J6494">
            <v>6490</v>
          </cell>
        </row>
        <row r="6495">
          <cell r="J6495">
            <v>6491</v>
          </cell>
        </row>
        <row r="6496">
          <cell r="J6496">
            <v>6492</v>
          </cell>
        </row>
        <row r="6497">
          <cell r="J6497">
            <v>6493</v>
          </cell>
        </row>
        <row r="6498">
          <cell r="J6498">
            <v>6494</v>
          </cell>
        </row>
        <row r="6499">
          <cell r="J6499">
            <v>6495</v>
          </cell>
        </row>
        <row r="6500">
          <cell r="J6500">
            <v>6496</v>
          </cell>
        </row>
        <row r="6501">
          <cell r="J6501">
            <v>6497</v>
          </cell>
        </row>
        <row r="6502">
          <cell r="J6502">
            <v>6498</v>
          </cell>
        </row>
        <row r="6503">
          <cell r="J6503">
            <v>6499</v>
          </cell>
        </row>
        <row r="6504">
          <cell r="J6504">
            <v>6500</v>
          </cell>
        </row>
        <row r="6505">
          <cell r="J6505">
            <v>6501</v>
          </cell>
        </row>
        <row r="6506">
          <cell r="J6506">
            <v>6502</v>
          </cell>
        </row>
        <row r="6507">
          <cell r="J6507">
            <v>6503</v>
          </cell>
        </row>
        <row r="6508">
          <cell r="J6508">
            <v>6504</v>
          </cell>
        </row>
        <row r="6509">
          <cell r="J6509">
            <v>6505</v>
          </cell>
        </row>
        <row r="6510">
          <cell r="J6510">
            <v>6506</v>
          </cell>
        </row>
        <row r="6511">
          <cell r="J6511">
            <v>6507</v>
          </cell>
        </row>
        <row r="6512">
          <cell r="J6512">
            <v>6508</v>
          </cell>
        </row>
        <row r="6513">
          <cell r="J6513">
            <v>6509</v>
          </cell>
        </row>
        <row r="6514">
          <cell r="J6514">
            <v>6510</v>
          </cell>
        </row>
        <row r="6515">
          <cell r="J6515">
            <v>6511</v>
          </cell>
        </row>
        <row r="6516">
          <cell r="J6516">
            <v>6512</v>
          </cell>
        </row>
        <row r="6517">
          <cell r="J6517">
            <v>6513</v>
          </cell>
        </row>
        <row r="6518">
          <cell r="J6518">
            <v>6514</v>
          </cell>
        </row>
        <row r="6519">
          <cell r="J6519">
            <v>6515</v>
          </cell>
        </row>
        <row r="6520">
          <cell r="J6520">
            <v>6516</v>
          </cell>
        </row>
        <row r="6521">
          <cell r="J6521">
            <v>6517</v>
          </cell>
        </row>
        <row r="6522">
          <cell r="J6522">
            <v>6518</v>
          </cell>
        </row>
        <row r="6523">
          <cell r="J6523">
            <v>6519</v>
          </cell>
        </row>
        <row r="6524">
          <cell r="J6524">
            <v>6520</v>
          </cell>
        </row>
        <row r="6525">
          <cell r="J6525">
            <v>6521</v>
          </cell>
        </row>
        <row r="6526">
          <cell r="J6526">
            <v>6522</v>
          </cell>
        </row>
        <row r="6527">
          <cell r="J6527">
            <v>6523</v>
          </cell>
        </row>
        <row r="6528">
          <cell r="J6528">
            <v>6524</v>
          </cell>
        </row>
        <row r="6529">
          <cell r="J6529">
            <v>6525</v>
          </cell>
        </row>
        <row r="6530">
          <cell r="J6530">
            <v>6526</v>
          </cell>
        </row>
        <row r="6531">
          <cell r="J6531">
            <v>6527</v>
          </cell>
        </row>
        <row r="6532">
          <cell r="J6532">
            <v>6528</v>
          </cell>
        </row>
        <row r="6533">
          <cell r="J6533">
            <v>6529</v>
          </cell>
        </row>
        <row r="6534">
          <cell r="J6534">
            <v>6530</v>
          </cell>
        </row>
        <row r="6535">
          <cell r="J6535">
            <v>6531</v>
          </cell>
        </row>
        <row r="6536">
          <cell r="J6536">
            <v>6532</v>
          </cell>
        </row>
        <row r="6537">
          <cell r="J6537">
            <v>6533</v>
          </cell>
        </row>
        <row r="6538">
          <cell r="J6538">
            <v>6534</v>
          </cell>
        </row>
        <row r="6539">
          <cell r="J6539">
            <v>6535</v>
          </cell>
        </row>
        <row r="6540">
          <cell r="J6540">
            <v>6536</v>
          </cell>
        </row>
        <row r="6541">
          <cell r="J6541">
            <v>6537</v>
          </cell>
        </row>
        <row r="6542">
          <cell r="J6542">
            <v>6538</v>
          </cell>
        </row>
        <row r="6543">
          <cell r="J6543">
            <v>6539</v>
          </cell>
        </row>
        <row r="6544">
          <cell r="J6544">
            <v>6540</v>
          </cell>
        </row>
        <row r="6545">
          <cell r="J6545">
            <v>6541</v>
          </cell>
        </row>
        <row r="6546">
          <cell r="J6546">
            <v>6542</v>
          </cell>
        </row>
        <row r="6547">
          <cell r="J6547">
            <v>6543</v>
          </cell>
        </row>
        <row r="6548">
          <cell r="J6548">
            <v>6544</v>
          </cell>
        </row>
        <row r="6549">
          <cell r="J6549">
            <v>6545</v>
          </cell>
        </row>
        <row r="6550">
          <cell r="J6550">
            <v>6546</v>
          </cell>
        </row>
        <row r="6551">
          <cell r="J6551">
            <v>6547</v>
          </cell>
        </row>
        <row r="6552">
          <cell r="J6552">
            <v>6548</v>
          </cell>
        </row>
        <row r="6553">
          <cell r="J6553">
            <v>6549</v>
          </cell>
        </row>
        <row r="6554">
          <cell r="J6554">
            <v>6550</v>
          </cell>
        </row>
        <row r="6555">
          <cell r="J6555">
            <v>6551</v>
          </cell>
        </row>
        <row r="6556">
          <cell r="J6556">
            <v>6552</v>
          </cell>
        </row>
        <row r="6557">
          <cell r="J6557">
            <v>6553</v>
          </cell>
        </row>
        <row r="6558">
          <cell r="J6558">
            <v>6554</v>
          </cell>
        </row>
        <row r="6559">
          <cell r="J6559">
            <v>6555</v>
          </cell>
        </row>
        <row r="6560">
          <cell r="J6560">
            <v>6556</v>
          </cell>
        </row>
        <row r="6561">
          <cell r="J6561">
            <v>6557</v>
          </cell>
        </row>
        <row r="6562">
          <cell r="J6562">
            <v>6558</v>
          </cell>
        </row>
        <row r="6563">
          <cell r="J6563">
            <v>6559</v>
          </cell>
        </row>
        <row r="6564">
          <cell r="J6564">
            <v>6560</v>
          </cell>
        </row>
        <row r="6565">
          <cell r="J6565">
            <v>6561</v>
          </cell>
        </row>
        <row r="6566">
          <cell r="J6566">
            <v>6562</v>
          </cell>
        </row>
        <row r="6567">
          <cell r="J6567">
            <v>6563</v>
          </cell>
        </row>
        <row r="6568">
          <cell r="J6568">
            <v>6564</v>
          </cell>
        </row>
        <row r="6569">
          <cell r="J6569">
            <v>6565</v>
          </cell>
        </row>
        <row r="6570">
          <cell r="J6570">
            <v>6566</v>
          </cell>
        </row>
        <row r="6571">
          <cell r="J6571">
            <v>6567</v>
          </cell>
        </row>
        <row r="6572">
          <cell r="J6572">
            <v>6568</v>
          </cell>
        </row>
        <row r="6573">
          <cell r="J6573">
            <v>6569</v>
          </cell>
        </row>
        <row r="6574">
          <cell r="J6574">
            <v>6570</v>
          </cell>
        </row>
        <row r="6575">
          <cell r="J6575">
            <v>6571</v>
          </cell>
        </row>
        <row r="6576">
          <cell r="J6576">
            <v>6572</v>
          </cell>
        </row>
        <row r="6577">
          <cell r="J6577">
            <v>6573</v>
          </cell>
        </row>
        <row r="6578">
          <cell r="J6578">
            <v>6574</v>
          </cell>
        </row>
        <row r="6579">
          <cell r="J6579">
            <v>6575</v>
          </cell>
        </row>
        <row r="6580">
          <cell r="J6580">
            <v>6576</v>
          </cell>
        </row>
        <row r="6581">
          <cell r="J6581">
            <v>6577</v>
          </cell>
        </row>
        <row r="6582">
          <cell r="J6582">
            <v>6578</v>
          </cell>
        </row>
        <row r="6583">
          <cell r="J6583">
            <v>6579</v>
          </cell>
        </row>
        <row r="6584">
          <cell r="J6584">
            <v>6580</v>
          </cell>
        </row>
        <row r="6585">
          <cell r="J6585">
            <v>6581</v>
          </cell>
        </row>
        <row r="6586">
          <cell r="J6586">
            <v>6582</v>
          </cell>
        </row>
        <row r="6587">
          <cell r="J6587">
            <v>6583</v>
          </cell>
        </row>
        <row r="6588">
          <cell r="J6588">
            <v>6584</v>
          </cell>
        </row>
        <row r="6589">
          <cell r="J6589">
            <v>6585</v>
          </cell>
        </row>
        <row r="6590">
          <cell r="J6590">
            <v>6586</v>
          </cell>
        </row>
        <row r="6591">
          <cell r="J6591">
            <v>6587</v>
          </cell>
        </row>
        <row r="6592">
          <cell r="J6592">
            <v>6588</v>
          </cell>
        </row>
        <row r="6593">
          <cell r="J6593">
            <v>6589</v>
          </cell>
        </row>
        <row r="6594">
          <cell r="J6594">
            <v>6590</v>
          </cell>
        </row>
        <row r="6595">
          <cell r="J6595">
            <v>6591</v>
          </cell>
        </row>
        <row r="6596">
          <cell r="J6596">
            <v>6592</v>
          </cell>
        </row>
        <row r="6597">
          <cell r="J6597">
            <v>6593</v>
          </cell>
        </row>
        <row r="6598">
          <cell r="J6598">
            <v>6594</v>
          </cell>
        </row>
        <row r="6599">
          <cell r="J6599">
            <v>6595</v>
          </cell>
        </row>
        <row r="6600">
          <cell r="J6600">
            <v>6596</v>
          </cell>
        </row>
        <row r="6601">
          <cell r="J6601">
            <v>6597</v>
          </cell>
        </row>
        <row r="6602">
          <cell r="J6602">
            <v>6598</v>
          </cell>
        </row>
        <row r="6603">
          <cell r="J6603">
            <v>6599</v>
          </cell>
        </row>
        <row r="6604">
          <cell r="J6604">
            <v>6600</v>
          </cell>
        </row>
        <row r="6605">
          <cell r="J6605">
            <v>6601</v>
          </cell>
        </row>
        <row r="6606">
          <cell r="J6606">
            <v>6602</v>
          </cell>
        </row>
        <row r="6607">
          <cell r="J6607">
            <v>6603</v>
          </cell>
        </row>
        <row r="6608">
          <cell r="J6608">
            <v>6604</v>
          </cell>
        </row>
        <row r="6609">
          <cell r="J6609">
            <v>6605</v>
          </cell>
        </row>
        <row r="6610">
          <cell r="J6610">
            <v>6606</v>
          </cell>
        </row>
        <row r="6611">
          <cell r="J6611">
            <v>6607</v>
          </cell>
        </row>
        <row r="6612">
          <cell r="J6612">
            <v>6608</v>
          </cell>
        </row>
        <row r="6613">
          <cell r="J6613">
            <v>6609</v>
          </cell>
        </row>
        <row r="6614">
          <cell r="J6614">
            <v>6610</v>
          </cell>
        </row>
        <row r="6615">
          <cell r="J6615">
            <v>6611</v>
          </cell>
        </row>
        <row r="6616">
          <cell r="J6616">
            <v>6612</v>
          </cell>
        </row>
        <row r="6617">
          <cell r="J6617">
            <v>6613</v>
          </cell>
        </row>
        <row r="6618">
          <cell r="J6618">
            <v>6614</v>
          </cell>
        </row>
        <row r="6619">
          <cell r="J6619">
            <v>6615</v>
          </cell>
        </row>
        <row r="6620">
          <cell r="J6620">
            <v>6616</v>
          </cell>
        </row>
        <row r="6621">
          <cell r="J6621">
            <v>6617</v>
          </cell>
        </row>
        <row r="6622">
          <cell r="J6622">
            <v>6618</v>
          </cell>
        </row>
        <row r="6623">
          <cell r="J6623">
            <v>6619</v>
          </cell>
        </row>
        <row r="6624">
          <cell r="J6624">
            <v>6620</v>
          </cell>
        </row>
        <row r="6625">
          <cell r="J6625">
            <v>6621</v>
          </cell>
        </row>
        <row r="6626">
          <cell r="J6626">
            <v>6622</v>
          </cell>
        </row>
        <row r="6627">
          <cell r="J6627">
            <v>6623</v>
          </cell>
        </row>
        <row r="6628">
          <cell r="J6628">
            <v>6624</v>
          </cell>
        </row>
        <row r="6629">
          <cell r="J6629">
            <v>6625</v>
          </cell>
        </row>
        <row r="6630">
          <cell r="J6630">
            <v>6626</v>
          </cell>
        </row>
        <row r="6631">
          <cell r="J6631">
            <v>6627</v>
          </cell>
        </row>
        <row r="6632">
          <cell r="J6632">
            <v>6628</v>
          </cell>
        </row>
        <row r="6633">
          <cell r="J6633">
            <v>6629</v>
          </cell>
        </row>
        <row r="6634">
          <cell r="J6634">
            <v>6630</v>
          </cell>
        </row>
        <row r="6635">
          <cell r="J6635">
            <v>6631</v>
          </cell>
        </row>
        <row r="6636">
          <cell r="J6636">
            <v>6632</v>
          </cell>
        </row>
        <row r="6637">
          <cell r="J6637">
            <v>6633</v>
          </cell>
        </row>
        <row r="6638">
          <cell r="J6638">
            <v>6634</v>
          </cell>
        </row>
        <row r="6639">
          <cell r="J6639">
            <v>6635</v>
          </cell>
        </row>
        <row r="6640">
          <cell r="J6640">
            <v>6636</v>
          </cell>
        </row>
        <row r="6641">
          <cell r="J6641">
            <v>6637</v>
          </cell>
        </row>
        <row r="6642">
          <cell r="J6642">
            <v>6638</v>
          </cell>
        </row>
        <row r="6643">
          <cell r="J6643">
            <v>6639</v>
          </cell>
        </row>
        <row r="6644">
          <cell r="J6644">
            <v>6640</v>
          </cell>
        </row>
        <row r="6645">
          <cell r="J6645">
            <v>6641</v>
          </cell>
        </row>
        <row r="6646">
          <cell r="J6646">
            <v>6642</v>
          </cell>
        </row>
        <row r="6647">
          <cell r="J6647">
            <v>6643</v>
          </cell>
        </row>
        <row r="6648">
          <cell r="J6648">
            <v>6644</v>
          </cell>
        </row>
        <row r="6649">
          <cell r="J6649">
            <v>6645</v>
          </cell>
        </row>
        <row r="6650">
          <cell r="J6650">
            <v>6646</v>
          </cell>
        </row>
        <row r="6651">
          <cell r="J6651">
            <v>6647</v>
          </cell>
        </row>
        <row r="6652">
          <cell r="J6652">
            <v>6648</v>
          </cell>
        </row>
        <row r="6653">
          <cell r="J6653">
            <v>6649</v>
          </cell>
        </row>
        <row r="6654">
          <cell r="J6654">
            <v>6650</v>
          </cell>
        </row>
        <row r="6655">
          <cell r="J6655">
            <v>6651</v>
          </cell>
        </row>
        <row r="6656">
          <cell r="J6656">
            <v>6652</v>
          </cell>
        </row>
        <row r="6657">
          <cell r="J6657">
            <v>6653</v>
          </cell>
        </row>
        <row r="6658">
          <cell r="J6658">
            <v>6654</v>
          </cell>
        </row>
        <row r="6659">
          <cell r="J6659">
            <v>6655</v>
          </cell>
        </row>
        <row r="6660">
          <cell r="J6660">
            <v>6656</v>
          </cell>
        </row>
        <row r="6661">
          <cell r="J6661">
            <v>6657</v>
          </cell>
        </row>
        <row r="6662">
          <cell r="J6662">
            <v>6658</v>
          </cell>
        </row>
        <row r="6663">
          <cell r="J6663">
            <v>6659</v>
          </cell>
        </row>
        <row r="6664">
          <cell r="J6664">
            <v>6660</v>
          </cell>
        </row>
        <row r="6665">
          <cell r="J6665">
            <v>6661</v>
          </cell>
        </row>
        <row r="6666">
          <cell r="J6666">
            <v>6662</v>
          </cell>
        </row>
        <row r="6667">
          <cell r="J6667">
            <v>6663</v>
          </cell>
        </row>
        <row r="6668">
          <cell r="J6668">
            <v>6664</v>
          </cell>
        </row>
        <row r="6669">
          <cell r="J6669">
            <v>6665</v>
          </cell>
        </row>
        <row r="6670">
          <cell r="J6670">
            <v>6666</v>
          </cell>
        </row>
        <row r="6671">
          <cell r="J6671">
            <v>6667</v>
          </cell>
        </row>
        <row r="6672">
          <cell r="J6672">
            <v>6668</v>
          </cell>
        </row>
        <row r="6673">
          <cell r="J6673">
            <v>6669</v>
          </cell>
        </row>
        <row r="6674">
          <cell r="J6674">
            <v>6670</v>
          </cell>
        </row>
        <row r="6675">
          <cell r="J6675">
            <v>6671</v>
          </cell>
        </row>
        <row r="6676">
          <cell r="J6676">
            <v>6672</v>
          </cell>
        </row>
        <row r="6677">
          <cell r="J6677">
            <v>6673</v>
          </cell>
        </row>
        <row r="6678">
          <cell r="J6678">
            <v>6674</v>
          </cell>
        </row>
        <row r="6679">
          <cell r="J6679">
            <v>6675</v>
          </cell>
        </row>
        <row r="6680">
          <cell r="J6680">
            <v>6676</v>
          </cell>
        </row>
        <row r="6681">
          <cell r="J6681">
            <v>6677</v>
          </cell>
        </row>
        <row r="6682">
          <cell r="J6682">
            <v>6678</v>
          </cell>
        </row>
        <row r="6683">
          <cell r="J6683">
            <v>6679</v>
          </cell>
        </row>
        <row r="6684">
          <cell r="J6684">
            <v>6680</v>
          </cell>
        </row>
        <row r="6685">
          <cell r="J6685">
            <v>6681</v>
          </cell>
        </row>
        <row r="6686">
          <cell r="J6686">
            <v>6682</v>
          </cell>
        </row>
        <row r="6687">
          <cell r="J6687">
            <v>6683</v>
          </cell>
        </row>
        <row r="6688">
          <cell r="J6688">
            <v>6684</v>
          </cell>
        </row>
        <row r="6689">
          <cell r="J6689">
            <v>6685</v>
          </cell>
        </row>
        <row r="6690">
          <cell r="J6690">
            <v>6686</v>
          </cell>
        </row>
        <row r="6691">
          <cell r="J6691">
            <v>6687</v>
          </cell>
        </row>
        <row r="6692">
          <cell r="J6692">
            <v>6688</v>
          </cell>
        </row>
        <row r="6693">
          <cell r="J6693">
            <v>6689</v>
          </cell>
        </row>
        <row r="6694">
          <cell r="J6694">
            <v>6690</v>
          </cell>
        </row>
        <row r="6695">
          <cell r="J6695">
            <v>6691</v>
          </cell>
        </row>
        <row r="6696">
          <cell r="J6696">
            <v>6692</v>
          </cell>
        </row>
        <row r="6697">
          <cell r="J6697">
            <v>6693</v>
          </cell>
        </row>
        <row r="6698">
          <cell r="J6698">
            <v>6694</v>
          </cell>
        </row>
        <row r="6699">
          <cell r="J6699">
            <v>6695</v>
          </cell>
        </row>
        <row r="6700">
          <cell r="J6700">
            <v>6696</v>
          </cell>
        </row>
        <row r="6701">
          <cell r="J6701">
            <v>6697</v>
          </cell>
        </row>
        <row r="6702">
          <cell r="J6702">
            <v>6698</v>
          </cell>
        </row>
        <row r="6703">
          <cell r="J6703">
            <v>6699</v>
          </cell>
        </row>
        <row r="6704">
          <cell r="J6704">
            <v>6700</v>
          </cell>
        </row>
        <row r="6705">
          <cell r="J6705">
            <v>6701</v>
          </cell>
        </row>
        <row r="6706">
          <cell r="J6706">
            <v>6702</v>
          </cell>
        </row>
        <row r="6707">
          <cell r="J6707">
            <v>6703</v>
          </cell>
        </row>
        <row r="6708">
          <cell r="J6708">
            <v>6704</v>
          </cell>
        </row>
        <row r="6709">
          <cell r="J6709">
            <v>6705</v>
          </cell>
        </row>
        <row r="6710">
          <cell r="J6710">
            <v>6706</v>
          </cell>
        </row>
        <row r="6711">
          <cell r="J6711">
            <v>6707</v>
          </cell>
        </row>
        <row r="6712">
          <cell r="J6712">
            <v>6708</v>
          </cell>
        </row>
        <row r="6713">
          <cell r="J6713">
            <v>6709</v>
          </cell>
        </row>
        <row r="6714">
          <cell r="J6714">
            <v>6710</v>
          </cell>
        </row>
        <row r="6715">
          <cell r="J6715">
            <v>6711</v>
          </cell>
        </row>
        <row r="6716">
          <cell r="J6716">
            <v>6712</v>
          </cell>
        </row>
        <row r="6717">
          <cell r="J6717">
            <v>6713</v>
          </cell>
        </row>
        <row r="6718">
          <cell r="J6718">
            <v>6714</v>
          </cell>
        </row>
        <row r="6719">
          <cell r="J6719">
            <v>6715</v>
          </cell>
        </row>
        <row r="6720">
          <cell r="J6720">
            <v>6716</v>
          </cell>
        </row>
        <row r="6721">
          <cell r="J6721">
            <v>6717</v>
          </cell>
        </row>
        <row r="6722">
          <cell r="J6722">
            <v>6718</v>
          </cell>
        </row>
        <row r="6723">
          <cell r="J6723">
            <v>6719</v>
          </cell>
        </row>
        <row r="6724">
          <cell r="J6724">
            <v>6720</v>
          </cell>
        </row>
        <row r="6725">
          <cell r="J6725">
            <v>6721</v>
          </cell>
        </row>
        <row r="6726">
          <cell r="J6726">
            <v>6722</v>
          </cell>
        </row>
        <row r="6727">
          <cell r="J6727">
            <v>6723</v>
          </cell>
        </row>
        <row r="6728">
          <cell r="J6728">
            <v>6724</v>
          </cell>
        </row>
        <row r="6729">
          <cell r="J6729">
            <v>6725</v>
          </cell>
        </row>
        <row r="6730">
          <cell r="J6730">
            <v>6726</v>
          </cell>
        </row>
        <row r="6731">
          <cell r="J6731">
            <v>6727</v>
          </cell>
        </row>
        <row r="6732">
          <cell r="J6732">
            <v>6728</v>
          </cell>
        </row>
        <row r="6733">
          <cell r="J6733">
            <v>6729</v>
          </cell>
        </row>
        <row r="6734">
          <cell r="J6734">
            <v>6730</v>
          </cell>
        </row>
        <row r="6735">
          <cell r="J6735">
            <v>6731</v>
          </cell>
        </row>
        <row r="6736">
          <cell r="J6736">
            <v>6732</v>
          </cell>
        </row>
        <row r="6737">
          <cell r="J6737">
            <v>6733</v>
          </cell>
        </row>
        <row r="6738">
          <cell r="J6738">
            <v>6734</v>
          </cell>
        </row>
        <row r="6739">
          <cell r="J6739">
            <v>6735</v>
          </cell>
        </row>
        <row r="6740">
          <cell r="J6740">
            <v>6736</v>
          </cell>
        </row>
        <row r="6741">
          <cell r="J6741">
            <v>6737</v>
          </cell>
        </row>
        <row r="6742">
          <cell r="J6742">
            <v>6738</v>
          </cell>
        </row>
        <row r="6743">
          <cell r="J6743">
            <v>6739</v>
          </cell>
        </row>
        <row r="6744">
          <cell r="J6744">
            <v>6740</v>
          </cell>
        </row>
        <row r="6745">
          <cell r="J6745">
            <v>6741</v>
          </cell>
        </row>
        <row r="6746">
          <cell r="J6746">
            <v>6742</v>
          </cell>
        </row>
        <row r="6747">
          <cell r="J6747">
            <v>6743</v>
          </cell>
        </row>
        <row r="6748">
          <cell r="J6748">
            <v>6744</v>
          </cell>
        </row>
        <row r="6749">
          <cell r="J6749">
            <v>6745</v>
          </cell>
        </row>
        <row r="6750">
          <cell r="J6750">
            <v>6746</v>
          </cell>
        </row>
        <row r="6751">
          <cell r="J6751">
            <v>6747</v>
          </cell>
        </row>
        <row r="6752">
          <cell r="J6752">
            <v>6748</v>
          </cell>
        </row>
        <row r="6753">
          <cell r="J6753">
            <v>6749</v>
          </cell>
        </row>
        <row r="6754">
          <cell r="J6754">
            <v>6750</v>
          </cell>
        </row>
        <row r="6755">
          <cell r="J6755">
            <v>6751</v>
          </cell>
        </row>
        <row r="6756">
          <cell r="J6756">
            <v>6752</v>
          </cell>
        </row>
        <row r="6757">
          <cell r="J6757">
            <v>6753</v>
          </cell>
        </row>
        <row r="6758">
          <cell r="J6758">
            <v>6754</v>
          </cell>
        </row>
        <row r="6759">
          <cell r="J6759">
            <v>6755</v>
          </cell>
        </row>
        <row r="6760">
          <cell r="J6760">
            <v>6756</v>
          </cell>
        </row>
        <row r="6761">
          <cell r="J6761">
            <v>6757</v>
          </cell>
        </row>
        <row r="6762">
          <cell r="J6762">
            <v>6758</v>
          </cell>
        </row>
        <row r="6763">
          <cell r="J6763">
            <v>6759</v>
          </cell>
        </row>
        <row r="6764">
          <cell r="J6764">
            <v>6760</v>
          </cell>
        </row>
        <row r="6765">
          <cell r="J6765">
            <v>6761</v>
          </cell>
        </row>
        <row r="6766">
          <cell r="J6766">
            <v>6762</v>
          </cell>
        </row>
        <row r="6767">
          <cell r="J6767">
            <v>6763</v>
          </cell>
        </row>
        <row r="6768">
          <cell r="J6768">
            <v>6764</v>
          </cell>
        </row>
        <row r="6769">
          <cell r="J6769">
            <v>6765</v>
          </cell>
        </row>
        <row r="6770">
          <cell r="J6770">
            <v>6766</v>
          </cell>
        </row>
        <row r="6771">
          <cell r="J6771">
            <v>6767</v>
          </cell>
        </row>
        <row r="6772">
          <cell r="J6772">
            <v>6768</v>
          </cell>
        </row>
        <row r="6773">
          <cell r="J6773">
            <v>6769</v>
          </cell>
        </row>
        <row r="6774">
          <cell r="J6774">
            <v>6770</v>
          </cell>
        </row>
        <row r="6775">
          <cell r="J6775">
            <v>6771</v>
          </cell>
        </row>
        <row r="6776">
          <cell r="J6776">
            <v>6772</v>
          </cell>
        </row>
        <row r="6777">
          <cell r="J6777">
            <v>6773</v>
          </cell>
        </row>
        <row r="6778">
          <cell r="J6778">
            <v>6774</v>
          </cell>
        </row>
        <row r="6779">
          <cell r="J6779">
            <v>6775</v>
          </cell>
        </row>
        <row r="6780">
          <cell r="J6780">
            <v>6776</v>
          </cell>
        </row>
        <row r="6781">
          <cell r="J6781">
            <v>6777</v>
          </cell>
        </row>
        <row r="6782">
          <cell r="J6782">
            <v>6778</v>
          </cell>
        </row>
        <row r="6783">
          <cell r="J6783">
            <v>6779</v>
          </cell>
        </row>
        <row r="6784">
          <cell r="J6784">
            <v>6780</v>
          </cell>
        </row>
        <row r="6785">
          <cell r="J6785">
            <v>6781</v>
          </cell>
        </row>
        <row r="6786">
          <cell r="J6786">
            <v>6782</v>
          </cell>
        </row>
        <row r="6787">
          <cell r="J6787">
            <v>6783</v>
          </cell>
        </row>
        <row r="6788">
          <cell r="J6788">
            <v>6784</v>
          </cell>
        </row>
        <row r="6789">
          <cell r="J6789">
            <v>6785</v>
          </cell>
        </row>
        <row r="6790">
          <cell r="J6790">
            <v>6786</v>
          </cell>
        </row>
        <row r="6791">
          <cell r="J6791">
            <v>6787</v>
          </cell>
        </row>
        <row r="6792">
          <cell r="J6792">
            <v>6788</v>
          </cell>
        </row>
        <row r="6793">
          <cell r="J6793">
            <v>6789</v>
          </cell>
        </row>
        <row r="6794">
          <cell r="J6794">
            <v>6790</v>
          </cell>
        </row>
        <row r="6795">
          <cell r="J6795">
            <v>6791</v>
          </cell>
        </row>
        <row r="6796">
          <cell r="J6796">
            <v>6792</v>
          </cell>
        </row>
        <row r="6797">
          <cell r="J6797">
            <v>6793</v>
          </cell>
        </row>
        <row r="6798">
          <cell r="J6798">
            <v>6794</v>
          </cell>
        </row>
        <row r="6799">
          <cell r="J6799">
            <v>6795</v>
          </cell>
        </row>
        <row r="6800">
          <cell r="J6800">
            <v>6796</v>
          </cell>
        </row>
        <row r="6801">
          <cell r="J6801">
            <v>6797</v>
          </cell>
        </row>
        <row r="6802">
          <cell r="J6802">
            <v>6798</v>
          </cell>
        </row>
        <row r="6803">
          <cell r="J6803">
            <v>6799</v>
          </cell>
        </row>
        <row r="6804">
          <cell r="J6804">
            <v>6800</v>
          </cell>
        </row>
        <row r="6805">
          <cell r="J6805">
            <v>6801</v>
          </cell>
        </row>
        <row r="6806">
          <cell r="J6806">
            <v>6802</v>
          </cell>
        </row>
        <row r="6807">
          <cell r="J6807">
            <v>6803</v>
          </cell>
        </row>
        <row r="6808">
          <cell r="J6808">
            <v>6804</v>
          </cell>
        </row>
        <row r="6809">
          <cell r="J6809">
            <v>6805</v>
          </cell>
        </row>
        <row r="6810">
          <cell r="J6810">
            <v>6806</v>
          </cell>
        </row>
        <row r="6811">
          <cell r="J6811">
            <v>6807</v>
          </cell>
        </row>
        <row r="6812">
          <cell r="J6812">
            <v>6808</v>
          </cell>
        </row>
        <row r="6813">
          <cell r="J6813">
            <v>6809</v>
          </cell>
        </row>
        <row r="6814">
          <cell r="J6814">
            <v>6810</v>
          </cell>
        </row>
        <row r="6815">
          <cell r="J6815">
            <v>6811</v>
          </cell>
        </row>
        <row r="6816">
          <cell r="J6816">
            <v>6812</v>
          </cell>
        </row>
        <row r="6817">
          <cell r="J6817">
            <v>6813</v>
          </cell>
        </row>
        <row r="6818">
          <cell r="J6818">
            <v>6814</v>
          </cell>
        </row>
        <row r="6819">
          <cell r="J6819">
            <v>6815</v>
          </cell>
        </row>
        <row r="6820">
          <cell r="J6820">
            <v>6816</v>
          </cell>
        </row>
        <row r="6821">
          <cell r="J6821">
            <v>6817</v>
          </cell>
        </row>
        <row r="6822">
          <cell r="J6822">
            <v>6818</v>
          </cell>
        </row>
        <row r="6823">
          <cell r="J6823">
            <v>6819</v>
          </cell>
        </row>
        <row r="6824">
          <cell r="J6824">
            <v>6820</v>
          </cell>
        </row>
        <row r="6825">
          <cell r="J6825">
            <v>6821</v>
          </cell>
        </row>
        <row r="6826">
          <cell r="J6826">
            <v>6822</v>
          </cell>
        </row>
        <row r="6827">
          <cell r="J6827">
            <v>6823</v>
          </cell>
        </row>
        <row r="6828">
          <cell r="J6828">
            <v>6824</v>
          </cell>
        </row>
        <row r="6829">
          <cell r="J6829">
            <v>6825</v>
          </cell>
        </row>
        <row r="6830">
          <cell r="J6830">
            <v>6826</v>
          </cell>
        </row>
        <row r="6831">
          <cell r="J6831">
            <v>6827</v>
          </cell>
        </row>
        <row r="6832">
          <cell r="J6832">
            <v>6828</v>
          </cell>
        </row>
        <row r="6833">
          <cell r="J6833">
            <v>6829</v>
          </cell>
        </row>
        <row r="6834">
          <cell r="J6834">
            <v>6830</v>
          </cell>
        </row>
        <row r="6835">
          <cell r="J6835">
            <v>6831</v>
          </cell>
        </row>
        <row r="6836">
          <cell r="J6836">
            <v>6832</v>
          </cell>
        </row>
        <row r="6837">
          <cell r="J6837">
            <v>6833</v>
          </cell>
        </row>
        <row r="6838">
          <cell r="J6838">
            <v>6834</v>
          </cell>
        </row>
        <row r="6839">
          <cell r="J6839">
            <v>6835</v>
          </cell>
        </row>
        <row r="6840">
          <cell r="J6840">
            <v>6836</v>
          </cell>
        </row>
        <row r="6841">
          <cell r="J6841">
            <v>6837</v>
          </cell>
        </row>
        <row r="6842">
          <cell r="J6842">
            <v>6838</v>
          </cell>
        </row>
        <row r="6843">
          <cell r="J6843">
            <v>6839</v>
          </cell>
        </row>
        <row r="6844">
          <cell r="J6844">
            <v>6840</v>
          </cell>
        </row>
        <row r="6845">
          <cell r="J6845">
            <v>6841</v>
          </cell>
        </row>
        <row r="6846">
          <cell r="J6846">
            <v>6842</v>
          </cell>
        </row>
        <row r="6847">
          <cell r="J6847">
            <v>6843</v>
          </cell>
        </row>
        <row r="6848">
          <cell r="J6848">
            <v>6844</v>
          </cell>
        </row>
        <row r="6849">
          <cell r="J6849">
            <v>6845</v>
          </cell>
        </row>
        <row r="6850">
          <cell r="J6850">
            <v>6846</v>
          </cell>
        </row>
        <row r="6851">
          <cell r="J6851">
            <v>6847</v>
          </cell>
        </row>
        <row r="6852">
          <cell r="J6852">
            <v>6848</v>
          </cell>
        </row>
        <row r="6853">
          <cell r="J6853">
            <v>6849</v>
          </cell>
        </row>
        <row r="6854">
          <cell r="J6854">
            <v>6850</v>
          </cell>
        </row>
        <row r="6855">
          <cell r="J6855">
            <v>6851</v>
          </cell>
        </row>
        <row r="6856">
          <cell r="J6856">
            <v>6852</v>
          </cell>
        </row>
        <row r="6857">
          <cell r="J6857">
            <v>6853</v>
          </cell>
        </row>
        <row r="6858">
          <cell r="J6858">
            <v>6854</v>
          </cell>
        </row>
        <row r="6859">
          <cell r="J6859">
            <v>6855</v>
          </cell>
        </row>
        <row r="6860">
          <cell r="J6860">
            <v>6856</v>
          </cell>
        </row>
        <row r="6861">
          <cell r="J6861">
            <v>6857</v>
          </cell>
        </row>
        <row r="6862">
          <cell r="J6862">
            <v>6858</v>
          </cell>
        </row>
        <row r="6863">
          <cell r="J6863">
            <v>6859</v>
          </cell>
        </row>
        <row r="6864">
          <cell r="J6864">
            <v>6860</v>
          </cell>
        </row>
        <row r="6865">
          <cell r="J6865">
            <v>6861</v>
          </cell>
        </row>
        <row r="6866">
          <cell r="J6866">
            <v>6862</v>
          </cell>
        </row>
        <row r="6867">
          <cell r="J6867">
            <v>6863</v>
          </cell>
        </row>
        <row r="6868">
          <cell r="J6868">
            <v>6864</v>
          </cell>
        </row>
        <row r="6869">
          <cell r="J6869">
            <v>6865</v>
          </cell>
        </row>
        <row r="6870">
          <cell r="J6870">
            <v>6866</v>
          </cell>
        </row>
        <row r="6871">
          <cell r="J6871">
            <v>6867</v>
          </cell>
        </row>
        <row r="6872">
          <cell r="J6872">
            <v>6868</v>
          </cell>
        </row>
        <row r="6873">
          <cell r="J6873">
            <v>6869</v>
          </cell>
        </row>
        <row r="6874">
          <cell r="J6874">
            <v>6870</v>
          </cell>
        </row>
        <row r="6875">
          <cell r="J6875">
            <v>6871</v>
          </cell>
        </row>
        <row r="6876">
          <cell r="J6876">
            <v>6872</v>
          </cell>
        </row>
        <row r="6877">
          <cell r="J6877">
            <v>6873</v>
          </cell>
        </row>
        <row r="6878">
          <cell r="J6878">
            <v>6874</v>
          </cell>
        </row>
        <row r="6879">
          <cell r="J6879">
            <v>6875</v>
          </cell>
        </row>
        <row r="6880">
          <cell r="J6880">
            <v>6876</v>
          </cell>
        </row>
        <row r="6881">
          <cell r="J6881">
            <v>6877</v>
          </cell>
        </row>
        <row r="6882">
          <cell r="J6882">
            <v>6878</v>
          </cell>
        </row>
        <row r="6883">
          <cell r="J6883">
            <v>6879</v>
          </cell>
        </row>
        <row r="6884">
          <cell r="J6884">
            <v>6880</v>
          </cell>
        </row>
        <row r="6885">
          <cell r="J6885">
            <v>6881</v>
          </cell>
        </row>
        <row r="6886">
          <cell r="J6886">
            <v>6882</v>
          </cell>
        </row>
        <row r="6887">
          <cell r="J6887">
            <v>6883</v>
          </cell>
        </row>
        <row r="6888">
          <cell r="J6888">
            <v>6884</v>
          </cell>
        </row>
        <row r="6889">
          <cell r="J6889">
            <v>6885</v>
          </cell>
        </row>
        <row r="6890">
          <cell r="J6890">
            <v>6886</v>
          </cell>
        </row>
        <row r="6891">
          <cell r="J6891">
            <v>6887</v>
          </cell>
        </row>
        <row r="6892">
          <cell r="J6892">
            <v>6888</v>
          </cell>
        </row>
        <row r="6893">
          <cell r="J6893">
            <v>6889</v>
          </cell>
        </row>
        <row r="6894">
          <cell r="J6894">
            <v>6890</v>
          </cell>
        </row>
        <row r="6895">
          <cell r="J6895">
            <v>6891</v>
          </cell>
        </row>
        <row r="6896">
          <cell r="J6896">
            <v>6892</v>
          </cell>
        </row>
        <row r="6897">
          <cell r="J6897">
            <v>6893</v>
          </cell>
        </row>
        <row r="6898">
          <cell r="J6898">
            <v>6894</v>
          </cell>
        </row>
        <row r="6899">
          <cell r="J6899">
            <v>6895</v>
          </cell>
        </row>
        <row r="6900">
          <cell r="J6900">
            <v>6896</v>
          </cell>
        </row>
        <row r="6901">
          <cell r="J6901">
            <v>6897</v>
          </cell>
        </row>
        <row r="6902">
          <cell r="J6902">
            <v>6898</v>
          </cell>
        </row>
        <row r="6903">
          <cell r="J6903">
            <v>6899</v>
          </cell>
        </row>
        <row r="6904">
          <cell r="J6904">
            <v>6900</v>
          </cell>
        </row>
        <row r="6905">
          <cell r="J6905">
            <v>6901</v>
          </cell>
        </row>
        <row r="6906">
          <cell r="J6906">
            <v>6902</v>
          </cell>
        </row>
        <row r="6907">
          <cell r="J6907">
            <v>6903</v>
          </cell>
        </row>
        <row r="6908">
          <cell r="J6908">
            <v>6904</v>
          </cell>
        </row>
        <row r="6909">
          <cell r="J6909">
            <v>6905</v>
          </cell>
        </row>
        <row r="6910">
          <cell r="J6910">
            <v>6906</v>
          </cell>
        </row>
        <row r="6911">
          <cell r="J6911">
            <v>6907</v>
          </cell>
        </row>
        <row r="6912">
          <cell r="J6912">
            <v>6908</v>
          </cell>
        </row>
        <row r="6913">
          <cell r="J6913">
            <v>6909</v>
          </cell>
        </row>
        <row r="6914">
          <cell r="J6914">
            <v>6910</v>
          </cell>
        </row>
        <row r="6915">
          <cell r="J6915">
            <v>6911</v>
          </cell>
        </row>
        <row r="6916">
          <cell r="J6916">
            <v>6912</v>
          </cell>
        </row>
        <row r="6917">
          <cell r="J6917">
            <v>6913</v>
          </cell>
        </row>
        <row r="6918">
          <cell r="J6918">
            <v>6914</v>
          </cell>
        </row>
        <row r="6919">
          <cell r="J6919">
            <v>6915</v>
          </cell>
        </row>
        <row r="6920">
          <cell r="J6920">
            <v>6916</v>
          </cell>
        </row>
        <row r="6921">
          <cell r="J6921">
            <v>6917</v>
          </cell>
        </row>
        <row r="6922">
          <cell r="J6922">
            <v>6918</v>
          </cell>
        </row>
        <row r="6923">
          <cell r="J6923">
            <v>6919</v>
          </cell>
        </row>
        <row r="6924">
          <cell r="J6924">
            <v>6920</v>
          </cell>
        </row>
        <row r="6925">
          <cell r="J6925">
            <v>6921</v>
          </cell>
        </row>
        <row r="6926">
          <cell r="J6926">
            <v>6922</v>
          </cell>
        </row>
        <row r="6927">
          <cell r="J6927">
            <v>6923</v>
          </cell>
        </row>
        <row r="6928">
          <cell r="J6928">
            <v>6924</v>
          </cell>
        </row>
        <row r="6929">
          <cell r="J6929">
            <v>6925</v>
          </cell>
        </row>
        <row r="6930">
          <cell r="J6930">
            <v>6926</v>
          </cell>
        </row>
        <row r="6931">
          <cell r="J6931">
            <v>6927</v>
          </cell>
        </row>
        <row r="6932">
          <cell r="J6932">
            <v>6928</v>
          </cell>
        </row>
        <row r="6933">
          <cell r="J6933">
            <v>6929</v>
          </cell>
        </row>
        <row r="6934">
          <cell r="J6934">
            <v>6930</v>
          </cell>
        </row>
        <row r="6935">
          <cell r="J6935">
            <v>6931</v>
          </cell>
        </row>
        <row r="6936">
          <cell r="J6936">
            <v>6932</v>
          </cell>
        </row>
        <row r="6937">
          <cell r="J6937">
            <v>6933</v>
          </cell>
        </row>
        <row r="6938">
          <cell r="J6938">
            <v>6934</v>
          </cell>
        </row>
        <row r="6939">
          <cell r="J6939">
            <v>6935</v>
          </cell>
        </row>
        <row r="6940">
          <cell r="J6940">
            <v>6936</v>
          </cell>
        </row>
        <row r="6941">
          <cell r="J6941">
            <v>6937</v>
          </cell>
        </row>
        <row r="6942">
          <cell r="J6942">
            <v>6938</v>
          </cell>
        </row>
        <row r="6943">
          <cell r="J6943">
            <v>6939</v>
          </cell>
        </row>
        <row r="6944">
          <cell r="J6944">
            <v>6940</v>
          </cell>
        </row>
        <row r="6945">
          <cell r="J6945">
            <v>6941</v>
          </cell>
        </row>
        <row r="6946">
          <cell r="J6946">
            <v>6942</v>
          </cell>
        </row>
        <row r="6947">
          <cell r="J6947">
            <v>6943</v>
          </cell>
        </row>
        <row r="6948">
          <cell r="J6948">
            <v>6944</v>
          </cell>
        </row>
        <row r="6949">
          <cell r="J6949">
            <v>6945</v>
          </cell>
        </row>
        <row r="6950">
          <cell r="J6950">
            <v>6946</v>
          </cell>
        </row>
        <row r="6951">
          <cell r="J6951">
            <v>6947</v>
          </cell>
        </row>
        <row r="6952">
          <cell r="J6952">
            <v>6948</v>
          </cell>
        </row>
        <row r="6953">
          <cell r="J6953">
            <v>6949</v>
          </cell>
        </row>
        <row r="6954">
          <cell r="J6954">
            <v>6950</v>
          </cell>
        </row>
        <row r="6955">
          <cell r="J6955">
            <v>6951</v>
          </cell>
        </row>
        <row r="6956">
          <cell r="J6956">
            <v>6952</v>
          </cell>
        </row>
        <row r="6957">
          <cell r="J6957">
            <v>6953</v>
          </cell>
        </row>
        <row r="6958">
          <cell r="J6958">
            <v>6954</v>
          </cell>
        </row>
        <row r="6959">
          <cell r="J6959">
            <v>6955</v>
          </cell>
        </row>
        <row r="6960">
          <cell r="J6960">
            <v>6956</v>
          </cell>
        </row>
        <row r="6961">
          <cell r="J6961">
            <v>6957</v>
          </cell>
        </row>
        <row r="6962">
          <cell r="J6962">
            <v>6958</v>
          </cell>
        </row>
        <row r="6963">
          <cell r="J6963">
            <v>6959</v>
          </cell>
        </row>
        <row r="6964">
          <cell r="J6964">
            <v>6960</v>
          </cell>
        </row>
        <row r="6965">
          <cell r="J6965">
            <v>6961</v>
          </cell>
        </row>
        <row r="6966">
          <cell r="J6966">
            <v>6962</v>
          </cell>
        </row>
        <row r="6967">
          <cell r="J6967">
            <v>6963</v>
          </cell>
        </row>
        <row r="6968">
          <cell r="J6968">
            <v>6964</v>
          </cell>
        </row>
        <row r="6969">
          <cell r="J6969">
            <v>6965</v>
          </cell>
        </row>
        <row r="6970">
          <cell r="J6970">
            <v>6966</v>
          </cell>
        </row>
        <row r="6971">
          <cell r="J6971">
            <v>6967</v>
          </cell>
        </row>
        <row r="6972">
          <cell r="J6972">
            <v>6968</v>
          </cell>
        </row>
        <row r="6973">
          <cell r="J6973">
            <v>6969</v>
          </cell>
        </row>
        <row r="6974">
          <cell r="J6974">
            <v>6970</v>
          </cell>
        </row>
        <row r="6975">
          <cell r="J6975">
            <v>6971</v>
          </cell>
        </row>
        <row r="6976">
          <cell r="J6976">
            <v>6972</v>
          </cell>
        </row>
        <row r="6977">
          <cell r="J6977">
            <v>6973</v>
          </cell>
        </row>
        <row r="6978">
          <cell r="J6978">
            <v>6974</v>
          </cell>
        </row>
        <row r="6979">
          <cell r="J6979">
            <v>6975</v>
          </cell>
        </row>
        <row r="6980">
          <cell r="J6980">
            <v>6976</v>
          </cell>
        </row>
        <row r="6981">
          <cell r="J6981">
            <v>6977</v>
          </cell>
        </row>
        <row r="6982">
          <cell r="J6982">
            <v>6978</v>
          </cell>
        </row>
        <row r="6983">
          <cell r="J6983">
            <v>6979</v>
          </cell>
        </row>
        <row r="6984">
          <cell r="J6984">
            <v>6980</v>
          </cell>
        </row>
        <row r="6985">
          <cell r="J6985">
            <v>6981</v>
          </cell>
        </row>
        <row r="6986">
          <cell r="J6986">
            <v>6982</v>
          </cell>
        </row>
        <row r="6987">
          <cell r="J6987">
            <v>6983</v>
          </cell>
        </row>
        <row r="6988">
          <cell r="J6988">
            <v>6984</v>
          </cell>
        </row>
        <row r="6989">
          <cell r="J6989">
            <v>6985</v>
          </cell>
        </row>
        <row r="6990">
          <cell r="J6990">
            <v>6986</v>
          </cell>
        </row>
        <row r="6991">
          <cell r="J6991">
            <v>6987</v>
          </cell>
        </row>
        <row r="6992">
          <cell r="J6992">
            <v>6988</v>
          </cell>
        </row>
        <row r="6993">
          <cell r="J6993">
            <v>6989</v>
          </cell>
        </row>
        <row r="6994">
          <cell r="J6994">
            <v>6990</v>
          </cell>
        </row>
        <row r="6995">
          <cell r="J6995">
            <v>6991</v>
          </cell>
        </row>
        <row r="6996">
          <cell r="J6996">
            <v>6992</v>
          </cell>
        </row>
        <row r="6997">
          <cell r="J6997">
            <v>6993</v>
          </cell>
        </row>
        <row r="6998">
          <cell r="J6998">
            <v>6994</v>
          </cell>
        </row>
        <row r="6999">
          <cell r="J6999">
            <v>6995</v>
          </cell>
        </row>
        <row r="7000">
          <cell r="J7000">
            <v>6996</v>
          </cell>
        </row>
        <row r="7001">
          <cell r="J7001">
            <v>6997</v>
          </cell>
        </row>
        <row r="7002">
          <cell r="J7002">
            <v>6998</v>
          </cell>
        </row>
        <row r="7003">
          <cell r="J7003">
            <v>6999</v>
          </cell>
        </row>
        <row r="7004">
          <cell r="J7004">
            <v>7000</v>
          </cell>
        </row>
        <row r="7005">
          <cell r="J7005">
            <v>7001</v>
          </cell>
        </row>
        <row r="7006">
          <cell r="J7006">
            <v>7002</v>
          </cell>
        </row>
        <row r="7007">
          <cell r="J7007">
            <v>7003</v>
          </cell>
        </row>
        <row r="7008">
          <cell r="J7008">
            <v>7004</v>
          </cell>
        </row>
        <row r="7009">
          <cell r="J7009">
            <v>7005</v>
          </cell>
        </row>
        <row r="7010">
          <cell r="J7010">
            <v>7006</v>
          </cell>
        </row>
        <row r="7011">
          <cell r="J7011">
            <v>7007</v>
          </cell>
        </row>
        <row r="7012">
          <cell r="J7012">
            <v>7008</v>
          </cell>
        </row>
        <row r="7013">
          <cell r="J7013">
            <v>7009</v>
          </cell>
        </row>
        <row r="7014">
          <cell r="J7014">
            <v>7010</v>
          </cell>
        </row>
        <row r="7015">
          <cell r="J7015">
            <v>7011</v>
          </cell>
        </row>
        <row r="7016">
          <cell r="J7016">
            <v>7012</v>
          </cell>
        </row>
        <row r="7017">
          <cell r="J7017">
            <v>7013</v>
          </cell>
        </row>
        <row r="7018">
          <cell r="J7018">
            <v>7014</v>
          </cell>
        </row>
        <row r="7019">
          <cell r="J7019">
            <v>7015</v>
          </cell>
        </row>
        <row r="7020">
          <cell r="J7020">
            <v>7016</v>
          </cell>
        </row>
        <row r="7021">
          <cell r="J7021">
            <v>7017</v>
          </cell>
        </row>
        <row r="7022">
          <cell r="J7022">
            <v>7018</v>
          </cell>
        </row>
        <row r="7023">
          <cell r="J7023">
            <v>7019</v>
          </cell>
        </row>
        <row r="7024">
          <cell r="J7024">
            <v>7020</v>
          </cell>
        </row>
        <row r="7025">
          <cell r="J7025">
            <v>7021</v>
          </cell>
        </row>
        <row r="7026">
          <cell r="J7026">
            <v>7022</v>
          </cell>
        </row>
        <row r="7027">
          <cell r="J7027">
            <v>7023</v>
          </cell>
        </row>
        <row r="7028">
          <cell r="J7028">
            <v>7024</v>
          </cell>
        </row>
        <row r="7029">
          <cell r="J7029">
            <v>7025</v>
          </cell>
        </row>
        <row r="7030">
          <cell r="J7030">
            <v>7026</v>
          </cell>
        </row>
        <row r="7031">
          <cell r="J7031">
            <v>7027</v>
          </cell>
        </row>
        <row r="7032">
          <cell r="J7032">
            <v>7028</v>
          </cell>
        </row>
        <row r="7033">
          <cell r="J7033">
            <v>7029</v>
          </cell>
        </row>
        <row r="7034">
          <cell r="J7034">
            <v>7030</v>
          </cell>
        </row>
        <row r="7035">
          <cell r="J7035">
            <v>7031</v>
          </cell>
        </row>
        <row r="7036">
          <cell r="J7036">
            <v>7032</v>
          </cell>
        </row>
        <row r="7037">
          <cell r="J7037">
            <v>7033</v>
          </cell>
        </row>
        <row r="7038">
          <cell r="J7038">
            <v>7034</v>
          </cell>
        </row>
        <row r="7039">
          <cell r="J7039">
            <v>7035</v>
          </cell>
        </row>
        <row r="7040">
          <cell r="J7040">
            <v>7036</v>
          </cell>
        </row>
        <row r="7041">
          <cell r="J7041">
            <v>7037</v>
          </cell>
        </row>
        <row r="7042">
          <cell r="J7042">
            <v>7038</v>
          </cell>
        </row>
        <row r="7043">
          <cell r="J7043">
            <v>7039</v>
          </cell>
        </row>
        <row r="7044">
          <cell r="J7044">
            <v>7040</v>
          </cell>
        </row>
        <row r="7045">
          <cell r="J7045">
            <v>7041</v>
          </cell>
        </row>
        <row r="7046">
          <cell r="J7046">
            <v>7042</v>
          </cell>
        </row>
        <row r="7047">
          <cell r="J7047">
            <v>7043</v>
          </cell>
        </row>
        <row r="7048">
          <cell r="J7048">
            <v>7044</v>
          </cell>
        </row>
        <row r="7049">
          <cell r="J7049">
            <v>7045</v>
          </cell>
        </row>
        <row r="7050">
          <cell r="J7050">
            <v>7046</v>
          </cell>
        </row>
        <row r="7051">
          <cell r="J7051">
            <v>7047</v>
          </cell>
        </row>
        <row r="7052">
          <cell r="J7052">
            <v>7048</v>
          </cell>
        </row>
        <row r="7053">
          <cell r="J7053">
            <v>7049</v>
          </cell>
        </row>
        <row r="7054">
          <cell r="J7054">
            <v>7050</v>
          </cell>
        </row>
        <row r="7055">
          <cell r="J7055">
            <v>7051</v>
          </cell>
        </row>
        <row r="7056">
          <cell r="J7056">
            <v>7052</v>
          </cell>
        </row>
        <row r="7057">
          <cell r="J7057">
            <v>7053</v>
          </cell>
        </row>
        <row r="7058">
          <cell r="J7058">
            <v>7054</v>
          </cell>
        </row>
        <row r="7059">
          <cell r="J7059">
            <v>7055</v>
          </cell>
        </row>
        <row r="7060">
          <cell r="J7060">
            <v>7056</v>
          </cell>
        </row>
        <row r="7061">
          <cell r="J7061">
            <v>7057</v>
          </cell>
        </row>
        <row r="7062">
          <cell r="J7062">
            <v>7058</v>
          </cell>
        </row>
        <row r="7063">
          <cell r="J7063">
            <v>7059</v>
          </cell>
        </row>
        <row r="7064">
          <cell r="J7064">
            <v>7060</v>
          </cell>
        </row>
        <row r="7065">
          <cell r="J7065">
            <v>7061</v>
          </cell>
        </row>
        <row r="7066">
          <cell r="J7066">
            <v>7062</v>
          </cell>
        </row>
        <row r="7067">
          <cell r="J7067">
            <v>7063</v>
          </cell>
        </row>
        <row r="7068">
          <cell r="J7068">
            <v>7064</v>
          </cell>
        </row>
        <row r="7069">
          <cell r="J7069">
            <v>7065</v>
          </cell>
        </row>
        <row r="7070">
          <cell r="J7070">
            <v>7066</v>
          </cell>
        </row>
        <row r="7071">
          <cell r="J7071">
            <v>7067</v>
          </cell>
        </row>
        <row r="7072">
          <cell r="J7072">
            <v>7068</v>
          </cell>
        </row>
        <row r="7073">
          <cell r="J7073">
            <v>7069</v>
          </cell>
        </row>
        <row r="7074">
          <cell r="J7074">
            <v>7070</v>
          </cell>
        </row>
        <row r="7075">
          <cell r="J7075">
            <v>7071</v>
          </cell>
        </row>
        <row r="7076">
          <cell r="J7076">
            <v>7072</v>
          </cell>
        </row>
        <row r="7077">
          <cell r="J7077">
            <v>7073</v>
          </cell>
        </row>
        <row r="7078">
          <cell r="J7078">
            <v>7074</v>
          </cell>
        </row>
        <row r="7079">
          <cell r="J7079">
            <v>7075</v>
          </cell>
        </row>
        <row r="7080">
          <cell r="J7080">
            <v>7076</v>
          </cell>
        </row>
        <row r="7081">
          <cell r="J7081">
            <v>7077</v>
          </cell>
        </row>
        <row r="7082">
          <cell r="J7082">
            <v>7078</v>
          </cell>
        </row>
        <row r="7083">
          <cell r="J7083">
            <v>7079</v>
          </cell>
        </row>
        <row r="7084">
          <cell r="J7084">
            <v>7080</v>
          </cell>
        </row>
        <row r="7085">
          <cell r="J7085">
            <v>7081</v>
          </cell>
        </row>
        <row r="7086">
          <cell r="J7086">
            <v>7082</v>
          </cell>
        </row>
        <row r="7087">
          <cell r="J7087">
            <v>7083</v>
          </cell>
        </row>
        <row r="7088">
          <cell r="J7088">
            <v>7084</v>
          </cell>
        </row>
        <row r="7089">
          <cell r="J7089">
            <v>7085</v>
          </cell>
        </row>
        <row r="7090">
          <cell r="J7090">
            <v>7086</v>
          </cell>
        </row>
        <row r="7091">
          <cell r="J7091">
            <v>7087</v>
          </cell>
        </row>
        <row r="7092">
          <cell r="J7092">
            <v>7088</v>
          </cell>
        </row>
        <row r="7093">
          <cell r="J7093">
            <v>7089</v>
          </cell>
        </row>
        <row r="7094">
          <cell r="J7094">
            <v>7090</v>
          </cell>
        </row>
        <row r="7095">
          <cell r="J7095">
            <v>7091</v>
          </cell>
        </row>
        <row r="7096">
          <cell r="J7096">
            <v>7092</v>
          </cell>
        </row>
        <row r="7097">
          <cell r="J7097">
            <v>7093</v>
          </cell>
        </row>
        <row r="7098">
          <cell r="J7098">
            <v>7094</v>
          </cell>
        </row>
        <row r="7099">
          <cell r="J7099">
            <v>7095</v>
          </cell>
        </row>
        <row r="7100">
          <cell r="J7100">
            <v>7096</v>
          </cell>
        </row>
        <row r="7101">
          <cell r="J7101">
            <v>7097</v>
          </cell>
        </row>
        <row r="7102">
          <cell r="J7102">
            <v>7098</v>
          </cell>
        </row>
        <row r="7103">
          <cell r="J7103">
            <v>7099</v>
          </cell>
        </row>
        <row r="7104">
          <cell r="J7104">
            <v>7100</v>
          </cell>
        </row>
        <row r="7105">
          <cell r="J7105">
            <v>7101</v>
          </cell>
        </row>
        <row r="7106">
          <cell r="J7106">
            <v>7102</v>
          </cell>
        </row>
        <row r="7107">
          <cell r="J7107">
            <v>7103</v>
          </cell>
        </row>
        <row r="7108">
          <cell r="J7108">
            <v>7104</v>
          </cell>
        </row>
        <row r="7109">
          <cell r="J7109">
            <v>7105</v>
          </cell>
        </row>
        <row r="7110">
          <cell r="J7110">
            <v>7106</v>
          </cell>
        </row>
        <row r="7111">
          <cell r="J7111">
            <v>7107</v>
          </cell>
        </row>
        <row r="7112">
          <cell r="J7112">
            <v>7108</v>
          </cell>
        </row>
        <row r="7113">
          <cell r="J7113">
            <v>7109</v>
          </cell>
        </row>
        <row r="7114">
          <cell r="J7114">
            <v>7110</v>
          </cell>
        </row>
        <row r="7115">
          <cell r="J7115">
            <v>7111</v>
          </cell>
        </row>
        <row r="7116">
          <cell r="J7116">
            <v>7112</v>
          </cell>
        </row>
        <row r="7117">
          <cell r="J7117">
            <v>7113</v>
          </cell>
        </row>
        <row r="7118">
          <cell r="J7118">
            <v>7114</v>
          </cell>
        </row>
        <row r="7119">
          <cell r="J7119">
            <v>7115</v>
          </cell>
        </row>
        <row r="7120">
          <cell r="J7120">
            <v>7116</v>
          </cell>
        </row>
        <row r="7121">
          <cell r="J7121">
            <v>7117</v>
          </cell>
        </row>
        <row r="7122">
          <cell r="J7122">
            <v>7118</v>
          </cell>
        </row>
        <row r="7123">
          <cell r="J7123">
            <v>7119</v>
          </cell>
        </row>
        <row r="7124">
          <cell r="J7124">
            <v>7120</v>
          </cell>
        </row>
        <row r="7125">
          <cell r="J7125">
            <v>7121</v>
          </cell>
        </row>
        <row r="7126">
          <cell r="J7126">
            <v>7122</v>
          </cell>
        </row>
        <row r="7127">
          <cell r="J7127">
            <v>7123</v>
          </cell>
        </row>
        <row r="7128">
          <cell r="J7128">
            <v>7124</v>
          </cell>
        </row>
        <row r="7129">
          <cell r="J7129">
            <v>7125</v>
          </cell>
        </row>
        <row r="7130">
          <cell r="J7130">
            <v>7126</v>
          </cell>
        </row>
        <row r="7131">
          <cell r="J7131">
            <v>7127</v>
          </cell>
        </row>
        <row r="7132">
          <cell r="J7132">
            <v>7128</v>
          </cell>
        </row>
        <row r="7133">
          <cell r="J7133">
            <v>7129</v>
          </cell>
        </row>
        <row r="7134">
          <cell r="J7134">
            <v>7130</v>
          </cell>
        </row>
        <row r="7135">
          <cell r="J7135">
            <v>7131</v>
          </cell>
        </row>
        <row r="7136">
          <cell r="J7136">
            <v>7132</v>
          </cell>
        </row>
        <row r="7137">
          <cell r="J7137">
            <v>7133</v>
          </cell>
        </row>
        <row r="7138">
          <cell r="J7138">
            <v>7134</v>
          </cell>
        </row>
        <row r="7139">
          <cell r="J7139">
            <v>7135</v>
          </cell>
        </row>
        <row r="7140">
          <cell r="J7140">
            <v>7136</v>
          </cell>
        </row>
        <row r="7141">
          <cell r="J7141">
            <v>7137</v>
          </cell>
        </row>
        <row r="7142">
          <cell r="J7142">
            <v>7138</v>
          </cell>
        </row>
        <row r="7143">
          <cell r="J7143">
            <v>7139</v>
          </cell>
        </row>
        <row r="7144">
          <cell r="J7144">
            <v>7140</v>
          </cell>
        </row>
        <row r="7145">
          <cell r="J7145">
            <v>7141</v>
          </cell>
        </row>
        <row r="7146">
          <cell r="J7146">
            <v>7142</v>
          </cell>
        </row>
        <row r="7147">
          <cell r="J7147">
            <v>7143</v>
          </cell>
        </row>
        <row r="7148">
          <cell r="J7148">
            <v>7144</v>
          </cell>
        </row>
        <row r="7149">
          <cell r="J7149">
            <v>7145</v>
          </cell>
        </row>
        <row r="7150">
          <cell r="J7150">
            <v>7146</v>
          </cell>
        </row>
        <row r="7151">
          <cell r="J7151">
            <v>7147</v>
          </cell>
        </row>
        <row r="7152">
          <cell r="J7152">
            <v>7148</v>
          </cell>
        </row>
        <row r="7153">
          <cell r="J7153">
            <v>7149</v>
          </cell>
        </row>
        <row r="7154">
          <cell r="J7154">
            <v>7150</v>
          </cell>
        </row>
        <row r="7155">
          <cell r="J7155">
            <v>7151</v>
          </cell>
        </row>
        <row r="7156">
          <cell r="J7156">
            <v>7152</v>
          </cell>
        </row>
        <row r="7157">
          <cell r="J7157">
            <v>7153</v>
          </cell>
        </row>
        <row r="7158">
          <cell r="J7158">
            <v>7154</v>
          </cell>
        </row>
        <row r="7159">
          <cell r="J7159">
            <v>7155</v>
          </cell>
        </row>
        <row r="7160">
          <cell r="J7160">
            <v>7156</v>
          </cell>
        </row>
        <row r="7161">
          <cell r="J7161">
            <v>7157</v>
          </cell>
        </row>
        <row r="7162">
          <cell r="J7162">
            <v>7158</v>
          </cell>
        </row>
        <row r="7163">
          <cell r="J7163">
            <v>7159</v>
          </cell>
        </row>
        <row r="7164">
          <cell r="J7164">
            <v>7160</v>
          </cell>
        </row>
        <row r="7165">
          <cell r="J7165">
            <v>7161</v>
          </cell>
        </row>
        <row r="7166">
          <cell r="J7166">
            <v>7162</v>
          </cell>
        </row>
        <row r="7167">
          <cell r="J7167">
            <v>7163</v>
          </cell>
        </row>
        <row r="7168">
          <cell r="J7168">
            <v>7164</v>
          </cell>
        </row>
        <row r="7169">
          <cell r="J7169">
            <v>7165</v>
          </cell>
        </row>
        <row r="7170">
          <cell r="J7170">
            <v>7166</v>
          </cell>
        </row>
        <row r="7171">
          <cell r="J7171">
            <v>7167</v>
          </cell>
        </row>
        <row r="7172">
          <cell r="J7172">
            <v>7168</v>
          </cell>
        </row>
        <row r="7173">
          <cell r="J7173">
            <v>7169</v>
          </cell>
        </row>
        <row r="7174">
          <cell r="J7174">
            <v>7170</v>
          </cell>
        </row>
        <row r="7175">
          <cell r="J7175">
            <v>7171</v>
          </cell>
        </row>
        <row r="7176">
          <cell r="J7176">
            <v>7172</v>
          </cell>
        </row>
        <row r="7177">
          <cell r="J7177">
            <v>7173</v>
          </cell>
        </row>
        <row r="7178">
          <cell r="J7178">
            <v>7174</v>
          </cell>
        </row>
        <row r="7179">
          <cell r="J7179">
            <v>7175</v>
          </cell>
        </row>
        <row r="7180">
          <cell r="J7180">
            <v>7176</v>
          </cell>
        </row>
        <row r="7181">
          <cell r="J7181">
            <v>7177</v>
          </cell>
        </row>
        <row r="7182">
          <cell r="J7182">
            <v>7178</v>
          </cell>
        </row>
        <row r="7183">
          <cell r="J7183">
            <v>7179</v>
          </cell>
        </row>
        <row r="7184">
          <cell r="J7184">
            <v>7180</v>
          </cell>
        </row>
        <row r="7185">
          <cell r="J7185">
            <v>7181</v>
          </cell>
        </row>
        <row r="7186">
          <cell r="J7186">
            <v>7182</v>
          </cell>
        </row>
        <row r="7187">
          <cell r="J7187">
            <v>7183</v>
          </cell>
        </row>
        <row r="7188">
          <cell r="J7188">
            <v>7184</v>
          </cell>
        </row>
        <row r="7189">
          <cell r="J7189">
            <v>7185</v>
          </cell>
        </row>
        <row r="7190">
          <cell r="J7190">
            <v>7186</v>
          </cell>
        </row>
        <row r="7191">
          <cell r="J7191">
            <v>7187</v>
          </cell>
        </row>
        <row r="7192">
          <cell r="J7192">
            <v>7188</v>
          </cell>
        </row>
        <row r="7193">
          <cell r="J7193">
            <v>7189</v>
          </cell>
        </row>
        <row r="7194">
          <cell r="J7194">
            <v>7190</v>
          </cell>
        </row>
        <row r="7195">
          <cell r="J7195">
            <v>7191</v>
          </cell>
        </row>
        <row r="7196">
          <cell r="J7196">
            <v>7192</v>
          </cell>
        </row>
        <row r="7197">
          <cell r="J7197">
            <v>7193</v>
          </cell>
        </row>
        <row r="7198">
          <cell r="J7198">
            <v>7194</v>
          </cell>
        </row>
        <row r="7199">
          <cell r="J7199">
            <v>7195</v>
          </cell>
        </row>
        <row r="7200">
          <cell r="J7200">
            <v>7196</v>
          </cell>
        </row>
        <row r="7201">
          <cell r="J7201">
            <v>7197</v>
          </cell>
        </row>
        <row r="7202">
          <cell r="J7202">
            <v>7198</v>
          </cell>
        </row>
        <row r="7203">
          <cell r="J7203">
            <v>7199</v>
          </cell>
        </row>
        <row r="7204">
          <cell r="J7204">
            <v>7200</v>
          </cell>
        </row>
        <row r="7205">
          <cell r="J7205">
            <v>7201</v>
          </cell>
        </row>
        <row r="7206">
          <cell r="J7206">
            <v>7202</v>
          </cell>
        </row>
        <row r="7207">
          <cell r="J7207">
            <v>7203</v>
          </cell>
        </row>
        <row r="7208">
          <cell r="J7208">
            <v>7204</v>
          </cell>
        </row>
        <row r="7209">
          <cell r="J7209">
            <v>7205</v>
          </cell>
        </row>
        <row r="7210">
          <cell r="J7210">
            <v>7206</v>
          </cell>
        </row>
        <row r="7211">
          <cell r="J7211">
            <v>7207</v>
          </cell>
        </row>
        <row r="7212">
          <cell r="J7212">
            <v>7208</v>
          </cell>
        </row>
        <row r="7213">
          <cell r="J7213">
            <v>7209</v>
          </cell>
        </row>
        <row r="7214">
          <cell r="J7214">
            <v>7210</v>
          </cell>
        </row>
        <row r="7215">
          <cell r="J7215">
            <v>7211</v>
          </cell>
        </row>
        <row r="7216">
          <cell r="J7216">
            <v>7212</v>
          </cell>
        </row>
        <row r="7217">
          <cell r="J7217">
            <v>7213</v>
          </cell>
        </row>
        <row r="7218">
          <cell r="J7218">
            <v>7214</v>
          </cell>
        </row>
        <row r="7219">
          <cell r="J7219">
            <v>7215</v>
          </cell>
        </row>
        <row r="7220">
          <cell r="J7220">
            <v>7216</v>
          </cell>
        </row>
        <row r="7221">
          <cell r="J7221">
            <v>7217</v>
          </cell>
        </row>
        <row r="7222">
          <cell r="J7222">
            <v>7218</v>
          </cell>
        </row>
        <row r="7223">
          <cell r="J7223">
            <v>7219</v>
          </cell>
        </row>
        <row r="7224">
          <cell r="J7224">
            <v>7220</v>
          </cell>
        </row>
        <row r="7225">
          <cell r="J7225">
            <v>7221</v>
          </cell>
        </row>
        <row r="7226">
          <cell r="J7226">
            <v>7222</v>
          </cell>
        </row>
        <row r="7227">
          <cell r="J7227">
            <v>7223</v>
          </cell>
        </row>
        <row r="7228">
          <cell r="J7228">
            <v>7224</v>
          </cell>
        </row>
        <row r="7229">
          <cell r="J7229">
            <v>7225</v>
          </cell>
        </row>
        <row r="7230">
          <cell r="J7230">
            <v>7226</v>
          </cell>
        </row>
        <row r="7231">
          <cell r="J7231">
            <v>7227</v>
          </cell>
        </row>
        <row r="7232">
          <cell r="J7232">
            <v>7228</v>
          </cell>
        </row>
        <row r="7233">
          <cell r="J7233">
            <v>7229</v>
          </cell>
        </row>
        <row r="7234">
          <cell r="J7234">
            <v>7230</v>
          </cell>
        </row>
        <row r="7235">
          <cell r="J7235">
            <v>7231</v>
          </cell>
        </row>
        <row r="7236">
          <cell r="J7236">
            <v>7232</v>
          </cell>
        </row>
        <row r="7237">
          <cell r="J7237">
            <v>7233</v>
          </cell>
        </row>
        <row r="7238">
          <cell r="J7238">
            <v>7234</v>
          </cell>
        </row>
        <row r="7239">
          <cell r="J7239">
            <v>7235</v>
          </cell>
        </row>
        <row r="7240">
          <cell r="J7240">
            <v>7236</v>
          </cell>
        </row>
        <row r="7241">
          <cell r="J7241">
            <v>7237</v>
          </cell>
        </row>
        <row r="7242">
          <cell r="J7242">
            <v>7238</v>
          </cell>
        </row>
        <row r="7243">
          <cell r="J7243">
            <v>7239</v>
          </cell>
        </row>
        <row r="7244">
          <cell r="J7244">
            <v>7240</v>
          </cell>
        </row>
        <row r="7245">
          <cell r="J7245">
            <v>7241</v>
          </cell>
        </row>
        <row r="7246">
          <cell r="J7246">
            <v>7242</v>
          </cell>
        </row>
        <row r="7247">
          <cell r="J7247">
            <v>7243</v>
          </cell>
        </row>
        <row r="7248">
          <cell r="J7248">
            <v>7244</v>
          </cell>
        </row>
        <row r="7249">
          <cell r="J7249">
            <v>7245</v>
          </cell>
        </row>
        <row r="7250">
          <cell r="J7250">
            <v>7246</v>
          </cell>
        </row>
        <row r="7251">
          <cell r="J7251">
            <v>7247</v>
          </cell>
        </row>
        <row r="7252">
          <cell r="J7252">
            <v>7248</v>
          </cell>
        </row>
        <row r="7253">
          <cell r="J7253">
            <v>7249</v>
          </cell>
        </row>
        <row r="7254">
          <cell r="J7254">
            <v>7250</v>
          </cell>
        </row>
        <row r="7255">
          <cell r="J7255">
            <v>7251</v>
          </cell>
        </row>
        <row r="7256">
          <cell r="J7256">
            <v>7252</v>
          </cell>
        </row>
        <row r="7257">
          <cell r="J7257">
            <v>7253</v>
          </cell>
        </row>
        <row r="7258">
          <cell r="J7258">
            <v>7254</v>
          </cell>
        </row>
        <row r="7259">
          <cell r="J7259">
            <v>7255</v>
          </cell>
        </row>
        <row r="7260">
          <cell r="J7260">
            <v>7256</v>
          </cell>
        </row>
        <row r="7261">
          <cell r="J7261">
            <v>7257</v>
          </cell>
        </row>
        <row r="7262">
          <cell r="J7262">
            <v>7258</v>
          </cell>
        </row>
        <row r="7263">
          <cell r="J7263">
            <v>7259</v>
          </cell>
        </row>
        <row r="7264">
          <cell r="J7264">
            <v>7260</v>
          </cell>
        </row>
        <row r="7265">
          <cell r="J7265">
            <v>7261</v>
          </cell>
        </row>
        <row r="7266">
          <cell r="J7266">
            <v>7262</v>
          </cell>
        </row>
        <row r="7267">
          <cell r="J7267">
            <v>7263</v>
          </cell>
        </row>
        <row r="7268">
          <cell r="J7268">
            <v>7264</v>
          </cell>
        </row>
        <row r="7269">
          <cell r="J7269">
            <v>7265</v>
          </cell>
        </row>
        <row r="7270">
          <cell r="J7270">
            <v>7266</v>
          </cell>
        </row>
        <row r="7271">
          <cell r="J7271">
            <v>7267</v>
          </cell>
        </row>
        <row r="7272">
          <cell r="J7272">
            <v>7268</v>
          </cell>
        </row>
        <row r="7273">
          <cell r="J7273">
            <v>7269</v>
          </cell>
        </row>
        <row r="7274">
          <cell r="J7274">
            <v>7270</v>
          </cell>
        </row>
        <row r="7275">
          <cell r="J7275">
            <v>7271</v>
          </cell>
        </row>
        <row r="7276">
          <cell r="J7276">
            <v>7272</v>
          </cell>
        </row>
        <row r="7277">
          <cell r="J7277">
            <v>7273</v>
          </cell>
        </row>
        <row r="7278">
          <cell r="J7278">
            <v>7274</v>
          </cell>
        </row>
        <row r="7279">
          <cell r="J7279">
            <v>7275</v>
          </cell>
        </row>
        <row r="7280">
          <cell r="J7280">
            <v>7276</v>
          </cell>
        </row>
        <row r="7281">
          <cell r="J7281">
            <v>7277</v>
          </cell>
        </row>
        <row r="7282">
          <cell r="J7282">
            <v>7278</v>
          </cell>
        </row>
        <row r="7283">
          <cell r="J7283">
            <v>7279</v>
          </cell>
        </row>
        <row r="7284">
          <cell r="J7284">
            <v>7280</v>
          </cell>
        </row>
        <row r="7285">
          <cell r="J7285">
            <v>7281</v>
          </cell>
        </row>
        <row r="7286">
          <cell r="J7286">
            <v>7282</v>
          </cell>
        </row>
        <row r="7287">
          <cell r="J7287">
            <v>7283</v>
          </cell>
        </row>
        <row r="7288">
          <cell r="J7288">
            <v>7284</v>
          </cell>
        </row>
        <row r="7289">
          <cell r="J7289">
            <v>7285</v>
          </cell>
        </row>
        <row r="7290">
          <cell r="J7290">
            <v>7286</v>
          </cell>
        </row>
        <row r="7291">
          <cell r="J7291">
            <v>7287</v>
          </cell>
        </row>
        <row r="7292">
          <cell r="J7292">
            <v>7288</v>
          </cell>
        </row>
        <row r="7293">
          <cell r="J7293">
            <v>7289</v>
          </cell>
        </row>
        <row r="7294">
          <cell r="J7294">
            <v>7290</v>
          </cell>
        </row>
        <row r="7295">
          <cell r="J7295">
            <v>7291</v>
          </cell>
        </row>
        <row r="7296">
          <cell r="J7296">
            <v>7292</v>
          </cell>
        </row>
        <row r="7297">
          <cell r="J7297">
            <v>7293</v>
          </cell>
        </row>
        <row r="7298">
          <cell r="J7298">
            <v>7294</v>
          </cell>
        </row>
        <row r="7299">
          <cell r="J7299">
            <v>7295</v>
          </cell>
        </row>
        <row r="7300">
          <cell r="J7300">
            <v>7296</v>
          </cell>
        </row>
        <row r="7301">
          <cell r="J7301">
            <v>7297</v>
          </cell>
        </row>
        <row r="7302">
          <cell r="J7302">
            <v>7298</v>
          </cell>
        </row>
        <row r="7303">
          <cell r="J7303">
            <v>7299</v>
          </cell>
        </row>
        <row r="7304">
          <cell r="J7304">
            <v>7300</v>
          </cell>
        </row>
        <row r="7305">
          <cell r="J7305">
            <v>7301</v>
          </cell>
        </row>
        <row r="7306">
          <cell r="J7306">
            <v>7302</v>
          </cell>
        </row>
        <row r="7307">
          <cell r="J7307">
            <v>7303</v>
          </cell>
        </row>
        <row r="7308">
          <cell r="J7308">
            <v>7304</v>
          </cell>
        </row>
        <row r="7309">
          <cell r="J7309">
            <v>7305</v>
          </cell>
        </row>
        <row r="7310">
          <cell r="J7310">
            <v>7306</v>
          </cell>
        </row>
        <row r="7311">
          <cell r="J7311">
            <v>7307</v>
          </cell>
        </row>
        <row r="7312">
          <cell r="J7312">
            <v>7308</v>
          </cell>
        </row>
        <row r="7313">
          <cell r="J7313">
            <v>7309</v>
          </cell>
        </row>
        <row r="7314">
          <cell r="J7314">
            <v>7310</v>
          </cell>
        </row>
        <row r="7315">
          <cell r="J7315">
            <v>7311</v>
          </cell>
        </row>
        <row r="7316">
          <cell r="J7316">
            <v>7312</v>
          </cell>
        </row>
        <row r="7317">
          <cell r="J7317">
            <v>7313</v>
          </cell>
        </row>
        <row r="7318">
          <cell r="J7318">
            <v>7314</v>
          </cell>
        </row>
        <row r="7319">
          <cell r="J7319">
            <v>7315</v>
          </cell>
        </row>
        <row r="7320">
          <cell r="J7320">
            <v>7316</v>
          </cell>
        </row>
        <row r="7321">
          <cell r="J7321">
            <v>7317</v>
          </cell>
        </row>
        <row r="7322">
          <cell r="J7322">
            <v>7318</v>
          </cell>
        </row>
        <row r="7323">
          <cell r="J7323">
            <v>7319</v>
          </cell>
        </row>
        <row r="7324">
          <cell r="J7324">
            <v>7320</v>
          </cell>
        </row>
        <row r="7325">
          <cell r="J7325">
            <v>7321</v>
          </cell>
        </row>
        <row r="7326">
          <cell r="J7326">
            <v>7322</v>
          </cell>
        </row>
        <row r="7327">
          <cell r="J7327">
            <v>7323</v>
          </cell>
        </row>
        <row r="7328">
          <cell r="J7328">
            <v>7324</v>
          </cell>
        </row>
        <row r="7329">
          <cell r="J7329">
            <v>7325</v>
          </cell>
        </row>
        <row r="7330">
          <cell r="J7330">
            <v>7326</v>
          </cell>
        </row>
        <row r="7331">
          <cell r="J7331">
            <v>7327</v>
          </cell>
        </row>
        <row r="7332">
          <cell r="J7332">
            <v>7328</v>
          </cell>
        </row>
        <row r="7333">
          <cell r="J7333">
            <v>7329</v>
          </cell>
        </row>
        <row r="7334">
          <cell r="J7334">
            <v>7330</v>
          </cell>
        </row>
        <row r="7335">
          <cell r="J7335">
            <v>7331</v>
          </cell>
        </row>
        <row r="7336">
          <cell r="J7336">
            <v>7332</v>
          </cell>
        </row>
        <row r="7337">
          <cell r="J7337">
            <v>7333</v>
          </cell>
        </row>
        <row r="7338">
          <cell r="J7338">
            <v>7334</v>
          </cell>
        </row>
        <row r="7339">
          <cell r="J7339">
            <v>7335</v>
          </cell>
        </row>
        <row r="7340">
          <cell r="J7340">
            <v>7336</v>
          </cell>
        </row>
        <row r="7341">
          <cell r="J7341">
            <v>7337</v>
          </cell>
        </row>
        <row r="7342">
          <cell r="J7342">
            <v>7338</v>
          </cell>
        </row>
        <row r="7343">
          <cell r="J7343">
            <v>7339</v>
          </cell>
        </row>
        <row r="7344">
          <cell r="J7344">
            <v>7340</v>
          </cell>
        </row>
        <row r="7345">
          <cell r="J7345">
            <v>7341</v>
          </cell>
        </row>
        <row r="7346">
          <cell r="J7346">
            <v>7342</v>
          </cell>
        </row>
        <row r="7347">
          <cell r="J7347">
            <v>7343</v>
          </cell>
        </row>
        <row r="7348">
          <cell r="J7348">
            <v>7344</v>
          </cell>
        </row>
        <row r="7349">
          <cell r="J7349">
            <v>7345</v>
          </cell>
        </row>
        <row r="7350">
          <cell r="J7350">
            <v>7346</v>
          </cell>
        </row>
        <row r="7351">
          <cell r="J7351">
            <v>7347</v>
          </cell>
        </row>
        <row r="7352">
          <cell r="J7352">
            <v>7348</v>
          </cell>
        </row>
        <row r="7353">
          <cell r="J7353">
            <v>7349</v>
          </cell>
        </row>
        <row r="7354">
          <cell r="J7354">
            <v>7350</v>
          </cell>
        </row>
        <row r="7355">
          <cell r="J7355">
            <v>7351</v>
          </cell>
        </row>
        <row r="7356">
          <cell r="J7356">
            <v>7352</v>
          </cell>
        </row>
        <row r="7357">
          <cell r="J7357">
            <v>7353</v>
          </cell>
        </row>
        <row r="7358">
          <cell r="J7358">
            <v>7354</v>
          </cell>
        </row>
        <row r="7359">
          <cell r="J7359">
            <v>7355</v>
          </cell>
        </row>
        <row r="7360">
          <cell r="J7360">
            <v>7356</v>
          </cell>
        </row>
        <row r="7361">
          <cell r="J7361">
            <v>7357</v>
          </cell>
        </row>
        <row r="7362">
          <cell r="J7362">
            <v>7358</v>
          </cell>
        </row>
        <row r="7363">
          <cell r="J7363">
            <v>7359</v>
          </cell>
        </row>
        <row r="7364">
          <cell r="J7364">
            <v>7360</v>
          </cell>
        </row>
        <row r="7365">
          <cell r="J7365">
            <v>7361</v>
          </cell>
        </row>
        <row r="7366">
          <cell r="J7366">
            <v>7362</v>
          </cell>
        </row>
        <row r="7367">
          <cell r="J7367">
            <v>7363</v>
          </cell>
        </row>
        <row r="7368">
          <cell r="J7368">
            <v>7364</v>
          </cell>
        </row>
        <row r="7369">
          <cell r="J7369">
            <v>7365</v>
          </cell>
        </row>
        <row r="7370">
          <cell r="J7370">
            <v>7366</v>
          </cell>
        </row>
        <row r="7371">
          <cell r="J7371">
            <v>7367</v>
          </cell>
        </row>
        <row r="7372">
          <cell r="J7372">
            <v>7368</v>
          </cell>
        </row>
        <row r="7373">
          <cell r="J7373">
            <v>7369</v>
          </cell>
        </row>
        <row r="7374">
          <cell r="J7374">
            <v>7370</v>
          </cell>
        </row>
        <row r="7375">
          <cell r="J7375">
            <v>7371</v>
          </cell>
        </row>
        <row r="7376">
          <cell r="J7376">
            <v>7372</v>
          </cell>
        </row>
        <row r="7377">
          <cell r="J7377">
            <v>7373</v>
          </cell>
        </row>
        <row r="7378">
          <cell r="J7378">
            <v>7374</v>
          </cell>
        </row>
        <row r="7379">
          <cell r="J7379">
            <v>7375</v>
          </cell>
        </row>
        <row r="7380">
          <cell r="J7380">
            <v>7376</v>
          </cell>
        </row>
        <row r="7381">
          <cell r="J7381">
            <v>7377</v>
          </cell>
        </row>
        <row r="7382">
          <cell r="J7382">
            <v>7378</v>
          </cell>
        </row>
        <row r="7383">
          <cell r="J7383">
            <v>7379</v>
          </cell>
        </row>
        <row r="7384">
          <cell r="J7384">
            <v>7380</v>
          </cell>
        </row>
        <row r="7385">
          <cell r="J7385">
            <v>7381</v>
          </cell>
        </row>
        <row r="7386">
          <cell r="J7386">
            <v>7382</v>
          </cell>
        </row>
        <row r="7387">
          <cell r="J7387">
            <v>7383</v>
          </cell>
        </row>
        <row r="7388">
          <cell r="J7388">
            <v>7384</v>
          </cell>
        </row>
        <row r="7389">
          <cell r="J7389">
            <v>7385</v>
          </cell>
        </row>
        <row r="7390">
          <cell r="J7390">
            <v>7386</v>
          </cell>
        </row>
        <row r="7391">
          <cell r="J7391">
            <v>7387</v>
          </cell>
        </row>
        <row r="7392">
          <cell r="J7392">
            <v>7388</v>
          </cell>
        </row>
        <row r="7393">
          <cell r="J7393">
            <v>7389</v>
          </cell>
        </row>
        <row r="7394">
          <cell r="J7394">
            <v>7390</v>
          </cell>
        </row>
        <row r="7395">
          <cell r="J7395">
            <v>7391</v>
          </cell>
        </row>
        <row r="7396">
          <cell r="J7396">
            <v>7392</v>
          </cell>
        </row>
        <row r="7397">
          <cell r="J7397">
            <v>7393</v>
          </cell>
        </row>
        <row r="7398">
          <cell r="J7398">
            <v>7394</v>
          </cell>
        </row>
        <row r="7399">
          <cell r="J7399">
            <v>7395</v>
          </cell>
        </row>
        <row r="7400">
          <cell r="J7400">
            <v>7396</v>
          </cell>
        </row>
        <row r="7401">
          <cell r="J7401">
            <v>7397</v>
          </cell>
        </row>
        <row r="7402">
          <cell r="J7402">
            <v>7398</v>
          </cell>
        </row>
        <row r="7403">
          <cell r="J7403">
            <v>7399</v>
          </cell>
        </row>
        <row r="7404">
          <cell r="J7404">
            <v>7400</v>
          </cell>
        </row>
        <row r="7405">
          <cell r="J7405">
            <v>7401</v>
          </cell>
        </row>
        <row r="7406">
          <cell r="J7406">
            <v>7402</v>
          </cell>
        </row>
        <row r="7407">
          <cell r="J7407">
            <v>7403</v>
          </cell>
        </row>
        <row r="7408">
          <cell r="J7408">
            <v>7404</v>
          </cell>
        </row>
        <row r="7409">
          <cell r="J7409">
            <v>7405</v>
          </cell>
        </row>
        <row r="7410">
          <cell r="J7410">
            <v>7406</v>
          </cell>
        </row>
        <row r="7411">
          <cell r="J7411">
            <v>7407</v>
          </cell>
        </row>
        <row r="7412">
          <cell r="J7412">
            <v>7408</v>
          </cell>
        </row>
        <row r="7413">
          <cell r="J7413">
            <v>7409</v>
          </cell>
        </row>
        <row r="7414">
          <cell r="J7414">
            <v>7410</v>
          </cell>
        </row>
        <row r="7415">
          <cell r="J7415">
            <v>7411</v>
          </cell>
        </row>
        <row r="7416">
          <cell r="J7416">
            <v>7412</v>
          </cell>
        </row>
        <row r="7417">
          <cell r="J7417">
            <v>7413</v>
          </cell>
        </row>
        <row r="7418">
          <cell r="J7418">
            <v>7414</v>
          </cell>
        </row>
        <row r="7419">
          <cell r="J7419">
            <v>7415</v>
          </cell>
        </row>
        <row r="7420">
          <cell r="J7420">
            <v>7416</v>
          </cell>
        </row>
        <row r="7421">
          <cell r="J7421">
            <v>7417</v>
          </cell>
        </row>
        <row r="7422">
          <cell r="J7422">
            <v>7418</v>
          </cell>
        </row>
        <row r="7423">
          <cell r="J7423">
            <v>7419</v>
          </cell>
        </row>
        <row r="7424">
          <cell r="J7424">
            <v>7420</v>
          </cell>
        </row>
        <row r="7425">
          <cell r="J7425">
            <v>7421</v>
          </cell>
        </row>
        <row r="7426">
          <cell r="J7426">
            <v>7422</v>
          </cell>
        </row>
        <row r="7427">
          <cell r="J7427">
            <v>7423</v>
          </cell>
        </row>
        <row r="7428">
          <cell r="J7428">
            <v>7424</v>
          </cell>
        </row>
        <row r="7429">
          <cell r="J7429">
            <v>7425</v>
          </cell>
        </row>
        <row r="7430">
          <cell r="J7430">
            <v>7426</v>
          </cell>
        </row>
        <row r="7431">
          <cell r="J7431">
            <v>7427</v>
          </cell>
        </row>
        <row r="7432">
          <cell r="J7432">
            <v>7428</v>
          </cell>
        </row>
        <row r="7433">
          <cell r="J7433">
            <v>7429</v>
          </cell>
        </row>
        <row r="7434">
          <cell r="J7434">
            <v>7430</v>
          </cell>
        </row>
        <row r="7435">
          <cell r="J7435">
            <v>7431</v>
          </cell>
        </row>
        <row r="7436">
          <cell r="J7436">
            <v>7432</v>
          </cell>
        </row>
        <row r="7437">
          <cell r="J7437">
            <v>7433</v>
          </cell>
        </row>
        <row r="7438">
          <cell r="J7438">
            <v>7434</v>
          </cell>
        </row>
        <row r="7439">
          <cell r="J7439">
            <v>7435</v>
          </cell>
        </row>
        <row r="7440">
          <cell r="J7440">
            <v>7436</v>
          </cell>
        </row>
        <row r="7441">
          <cell r="J7441">
            <v>7437</v>
          </cell>
        </row>
        <row r="7442">
          <cell r="J7442">
            <v>7438</v>
          </cell>
        </row>
        <row r="7443">
          <cell r="J7443">
            <v>7439</v>
          </cell>
        </row>
        <row r="7444">
          <cell r="J7444">
            <v>7440</v>
          </cell>
        </row>
        <row r="7445">
          <cell r="J7445">
            <v>7441</v>
          </cell>
        </row>
        <row r="7446">
          <cell r="J7446">
            <v>7442</v>
          </cell>
        </row>
        <row r="7447">
          <cell r="J7447">
            <v>7443</v>
          </cell>
        </row>
        <row r="7448">
          <cell r="J7448">
            <v>7444</v>
          </cell>
        </row>
        <row r="7449">
          <cell r="J7449">
            <v>7445</v>
          </cell>
        </row>
        <row r="7450">
          <cell r="J7450">
            <v>7446</v>
          </cell>
        </row>
        <row r="7451">
          <cell r="J7451">
            <v>7447</v>
          </cell>
        </row>
        <row r="7452">
          <cell r="J7452">
            <v>7448</v>
          </cell>
        </row>
        <row r="7453">
          <cell r="J7453">
            <v>7449</v>
          </cell>
        </row>
        <row r="7454">
          <cell r="J7454">
            <v>7450</v>
          </cell>
        </row>
        <row r="7455">
          <cell r="J7455">
            <v>7451</v>
          </cell>
        </row>
        <row r="7456">
          <cell r="J7456">
            <v>7452</v>
          </cell>
        </row>
        <row r="7457">
          <cell r="J7457">
            <v>7453</v>
          </cell>
        </row>
        <row r="7458">
          <cell r="J7458">
            <v>7454</v>
          </cell>
        </row>
        <row r="7459">
          <cell r="J7459">
            <v>7455</v>
          </cell>
        </row>
        <row r="7460">
          <cell r="J7460">
            <v>7456</v>
          </cell>
        </row>
        <row r="7461">
          <cell r="J7461">
            <v>7457</v>
          </cell>
        </row>
        <row r="7462">
          <cell r="J7462">
            <v>7458</v>
          </cell>
        </row>
        <row r="7463">
          <cell r="J7463">
            <v>7459</v>
          </cell>
        </row>
        <row r="7464">
          <cell r="J7464">
            <v>7460</v>
          </cell>
        </row>
        <row r="7465">
          <cell r="J7465">
            <v>7461</v>
          </cell>
        </row>
        <row r="7466">
          <cell r="J7466">
            <v>7462</v>
          </cell>
        </row>
        <row r="7467">
          <cell r="J7467">
            <v>7463</v>
          </cell>
        </row>
        <row r="7468">
          <cell r="J7468">
            <v>7464</v>
          </cell>
        </row>
        <row r="7469">
          <cell r="J7469">
            <v>7465</v>
          </cell>
        </row>
        <row r="7470">
          <cell r="J7470">
            <v>7466</v>
          </cell>
        </row>
        <row r="7471">
          <cell r="J7471">
            <v>7467</v>
          </cell>
        </row>
        <row r="7472">
          <cell r="J7472">
            <v>7468</v>
          </cell>
        </row>
        <row r="7473">
          <cell r="J7473">
            <v>7469</v>
          </cell>
        </row>
        <row r="7474">
          <cell r="J7474">
            <v>7470</v>
          </cell>
        </row>
        <row r="7475">
          <cell r="J7475">
            <v>7471</v>
          </cell>
        </row>
        <row r="7476">
          <cell r="J7476">
            <v>7472</v>
          </cell>
        </row>
        <row r="7477">
          <cell r="J7477">
            <v>7473</v>
          </cell>
        </row>
        <row r="7478">
          <cell r="J7478">
            <v>7474</v>
          </cell>
        </row>
        <row r="7479">
          <cell r="J7479">
            <v>7475</v>
          </cell>
        </row>
        <row r="7480">
          <cell r="J7480">
            <v>7476</v>
          </cell>
        </row>
        <row r="7481">
          <cell r="J7481">
            <v>7477</v>
          </cell>
        </row>
        <row r="7482">
          <cell r="J7482">
            <v>7478</v>
          </cell>
        </row>
        <row r="7483">
          <cell r="J7483">
            <v>7479</v>
          </cell>
        </row>
        <row r="7484">
          <cell r="J7484">
            <v>7480</v>
          </cell>
        </row>
        <row r="7485">
          <cell r="J7485">
            <v>7481</v>
          </cell>
        </row>
        <row r="7486">
          <cell r="J7486">
            <v>7482</v>
          </cell>
        </row>
        <row r="7487">
          <cell r="J7487">
            <v>7483</v>
          </cell>
        </row>
        <row r="7488">
          <cell r="J7488">
            <v>7484</v>
          </cell>
        </row>
        <row r="7489">
          <cell r="J7489">
            <v>7485</v>
          </cell>
        </row>
        <row r="7490">
          <cell r="J7490">
            <v>7486</v>
          </cell>
        </row>
        <row r="7491">
          <cell r="J7491">
            <v>7487</v>
          </cell>
        </row>
        <row r="7492">
          <cell r="J7492">
            <v>7488</v>
          </cell>
        </row>
        <row r="7493">
          <cell r="J7493">
            <v>7489</v>
          </cell>
        </row>
        <row r="7494">
          <cell r="J7494">
            <v>7490</v>
          </cell>
        </row>
        <row r="7495">
          <cell r="J7495">
            <v>7491</v>
          </cell>
        </row>
        <row r="7496">
          <cell r="J7496">
            <v>7492</v>
          </cell>
        </row>
        <row r="7497">
          <cell r="J7497">
            <v>7493</v>
          </cell>
        </row>
        <row r="7498">
          <cell r="J7498">
            <v>7494</v>
          </cell>
        </row>
        <row r="7499">
          <cell r="J7499">
            <v>7495</v>
          </cell>
        </row>
        <row r="7500">
          <cell r="J7500">
            <v>7496</v>
          </cell>
        </row>
        <row r="7501">
          <cell r="J7501">
            <v>7497</v>
          </cell>
        </row>
        <row r="7502">
          <cell r="J7502">
            <v>7498</v>
          </cell>
        </row>
        <row r="7503">
          <cell r="J7503">
            <v>7499</v>
          </cell>
        </row>
        <row r="7504">
          <cell r="J7504">
            <v>7500</v>
          </cell>
        </row>
        <row r="7505">
          <cell r="J7505">
            <v>7501</v>
          </cell>
        </row>
        <row r="7506">
          <cell r="J7506">
            <v>7502</v>
          </cell>
        </row>
        <row r="7507">
          <cell r="J7507">
            <v>7503</v>
          </cell>
        </row>
        <row r="7508">
          <cell r="J7508">
            <v>7504</v>
          </cell>
        </row>
        <row r="7509">
          <cell r="J7509">
            <v>7505</v>
          </cell>
        </row>
        <row r="7510">
          <cell r="J7510">
            <v>7506</v>
          </cell>
        </row>
        <row r="7511">
          <cell r="J7511">
            <v>7507</v>
          </cell>
        </row>
        <row r="7512">
          <cell r="J7512">
            <v>7508</v>
          </cell>
        </row>
        <row r="7513">
          <cell r="J7513">
            <v>7509</v>
          </cell>
        </row>
        <row r="7514">
          <cell r="J7514">
            <v>7510</v>
          </cell>
        </row>
        <row r="7515">
          <cell r="J7515">
            <v>7511</v>
          </cell>
        </row>
        <row r="7516">
          <cell r="J7516">
            <v>7512</v>
          </cell>
        </row>
        <row r="7517">
          <cell r="J7517">
            <v>7513</v>
          </cell>
        </row>
        <row r="7518">
          <cell r="J7518">
            <v>7514</v>
          </cell>
        </row>
        <row r="7519">
          <cell r="J7519">
            <v>7515</v>
          </cell>
        </row>
        <row r="7520">
          <cell r="J7520">
            <v>7516</v>
          </cell>
        </row>
        <row r="7521">
          <cell r="J7521">
            <v>7517</v>
          </cell>
        </row>
        <row r="7522">
          <cell r="J7522">
            <v>7518</v>
          </cell>
        </row>
        <row r="7523">
          <cell r="J7523">
            <v>7519</v>
          </cell>
        </row>
        <row r="7524">
          <cell r="J7524">
            <v>7520</v>
          </cell>
        </row>
        <row r="7525">
          <cell r="J7525">
            <v>7521</v>
          </cell>
        </row>
        <row r="7526">
          <cell r="J7526">
            <v>7522</v>
          </cell>
        </row>
        <row r="7527">
          <cell r="J7527">
            <v>7523</v>
          </cell>
        </row>
        <row r="7528">
          <cell r="J7528">
            <v>7524</v>
          </cell>
        </row>
        <row r="7529">
          <cell r="J7529">
            <v>7525</v>
          </cell>
        </row>
        <row r="7530">
          <cell r="J7530">
            <v>7526</v>
          </cell>
        </row>
        <row r="7531">
          <cell r="J7531">
            <v>7527</v>
          </cell>
        </row>
        <row r="7532">
          <cell r="J7532">
            <v>7528</v>
          </cell>
        </row>
        <row r="7533">
          <cell r="J7533">
            <v>7529</v>
          </cell>
        </row>
        <row r="7534">
          <cell r="J7534">
            <v>7530</v>
          </cell>
        </row>
        <row r="7535">
          <cell r="J7535">
            <v>7531</v>
          </cell>
        </row>
        <row r="7536">
          <cell r="J7536">
            <v>7532</v>
          </cell>
        </row>
        <row r="7537">
          <cell r="J7537">
            <v>7533</v>
          </cell>
        </row>
        <row r="7538">
          <cell r="J7538">
            <v>7534</v>
          </cell>
        </row>
        <row r="7539">
          <cell r="J7539">
            <v>7535</v>
          </cell>
        </row>
        <row r="7540">
          <cell r="J7540">
            <v>7536</v>
          </cell>
        </row>
        <row r="7541">
          <cell r="J7541">
            <v>7537</v>
          </cell>
        </row>
        <row r="7542">
          <cell r="J7542">
            <v>7538</v>
          </cell>
        </row>
        <row r="7543">
          <cell r="J7543">
            <v>7539</v>
          </cell>
        </row>
        <row r="7544">
          <cell r="J7544">
            <v>7540</v>
          </cell>
        </row>
        <row r="7545">
          <cell r="J7545">
            <v>7541</v>
          </cell>
        </row>
        <row r="7546">
          <cell r="J7546">
            <v>7542</v>
          </cell>
        </row>
        <row r="7547">
          <cell r="J7547">
            <v>7543</v>
          </cell>
        </row>
        <row r="7548">
          <cell r="J7548">
            <v>7544</v>
          </cell>
        </row>
        <row r="7549">
          <cell r="J7549">
            <v>7545</v>
          </cell>
        </row>
        <row r="7550">
          <cell r="J7550">
            <v>7546</v>
          </cell>
        </row>
        <row r="7551">
          <cell r="J7551">
            <v>7547</v>
          </cell>
        </row>
        <row r="7552">
          <cell r="J7552">
            <v>7548</v>
          </cell>
        </row>
        <row r="7553">
          <cell r="J7553">
            <v>7549</v>
          </cell>
        </row>
        <row r="7554">
          <cell r="J7554">
            <v>7550</v>
          </cell>
        </row>
        <row r="7555">
          <cell r="J7555">
            <v>7551</v>
          </cell>
        </row>
        <row r="7556">
          <cell r="J7556">
            <v>7552</v>
          </cell>
        </row>
        <row r="7557">
          <cell r="J7557">
            <v>7553</v>
          </cell>
        </row>
        <row r="7558">
          <cell r="J7558">
            <v>7554</v>
          </cell>
        </row>
        <row r="7559">
          <cell r="J7559">
            <v>7555</v>
          </cell>
        </row>
        <row r="7560">
          <cell r="J7560">
            <v>7556</v>
          </cell>
        </row>
        <row r="7561">
          <cell r="J7561">
            <v>7557</v>
          </cell>
        </row>
        <row r="7562">
          <cell r="J7562">
            <v>7558</v>
          </cell>
        </row>
        <row r="7563">
          <cell r="J7563">
            <v>7559</v>
          </cell>
        </row>
        <row r="7564">
          <cell r="J7564">
            <v>7560</v>
          </cell>
        </row>
        <row r="7565">
          <cell r="J7565">
            <v>7561</v>
          </cell>
        </row>
        <row r="7566">
          <cell r="J7566">
            <v>7562</v>
          </cell>
        </row>
        <row r="7567">
          <cell r="J7567">
            <v>7563</v>
          </cell>
        </row>
        <row r="7568">
          <cell r="J7568">
            <v>7564</v>
          </cell>
        </row>
        <row r="7569">
          <cell r="J7569">
            <v>7565</v>
          </cell>
        </row>
        <row r="7570">
          <cell r="J7570">
            <v>7566</v>
          </cell>
        </row>
        <row r="7571">
          <cell r="J7571">
            <v>7567</v>
          </cell>
        </row>
        <row r="7572">
          <cell r="J7572">
            <v>7568</v>
          </cell>
        </row>
        <row r="7573">
          <cell r="J7573">
            <v>7569</v>
          </cell>
        </row>
        <row r="7574">
          <cell r="J7574">
            <v>7570</v>
          </cell>
        </row>
        <row r="7575">
          <cell r="J7575">
            <v>7571</v>
          </cell>
        </row>
        <row r="7576">
          <cell r="J7576">
            <v>7572</v>
          </cell>
        </row>
        <row r="7577">
          <cell r="J7577">
            <v>7573</v>
          </cell>
        </row>
        <row r="7578">
          <cell r="J7578">
            <v>7574</v>
          </cell>
        </row>
        <row r="7579">
          <cell r="J7579">
            <v>7575</v>
          </cell>
        </row>
        <row r="7580">
          <cell r="J7580">
            <v>7576</v>
          </cell>
        </row>
        <row r="7581">
          <cell r="J7581">
            <v>7577</v>
          </cell>
        </row>
        <row r="7582">
          <cell r="J7582">
            <v>7578</v>
          </cell>
        </row>
        <row r="7583">
          <cell r="J7583">
            <v>7579</v>
          </cell>
        </row>
        <row r="7584">
          <cell r="J7584">
            <v>7580</v>
          </cell>
        </row>
        <row r="7585">
          <cell r="J7585">
            <v>7581</v>
          </cell>
        </row>
        <row r="7586">
          <cell r="J7586">
            <v>7582</v>
          </cell>
        </row>
        <row r="7587">
          <cell r="J7587">
            <v>7583</v>
          </cell>
        </row>
        <row r="7588">
          <cell r="J7588">
            <v>7584</v>
          </cell>
        </row>
        <row r="7589">
          <cell r="J7589">
            <v>7585</v>
          </cell>
        </row>
        <row r="7590">
          <cell r="J7590">
            <v>7586</v>
          </cell>
        </row>
        <row r="7591">
          <cell r="J7591">
            <v>7587</v>
          </cell>
        </row>
        <row r="7592">
          <cell r="J7592">
            <v>7588</v>
          </cell>
        </row>
        <row r="7593">
          <cell r="J7593">
            <v>7589</v>
          </cell>
        </row>
        <row r="7594">
          <cell r="J7594">
            <v>7590</v>
          </cell>
        </row>
        <row r="7595">
          <cell r="J7595">
            <v>7591</v>
          </cell>
        </row>
        <row r="7596">
          <cell r="J7596">
            <v>7592</v>
          </cell>
        </row>
        <row r="7597">
          <cell r="J7597">
            <v>7593</v>
          </cell>
        </row>
        <row r="7598">
          <cell r="J7598">
            <v>7594</v>
          </cell>
        </row>
        <row r="7599">
          <cell r="J7599">
            <v>7595</v>
          </cell>
        </row>
        <row r="7600">
          <cell r="J7600">
            <v>7596</v>
          </cell>
        </row>
        <row r="7601">
          <cell r="J7601">
            <v>7597</v>
          </cell>
        </row>
        <row r="7602">
          <cell r="J7602">
            <v>7598</v>
          </cell>
        </row>
        <row r="7603">
          <cell r="J7603">
            <v>7599</v>
          </cell>
        </row>
        <row r="7604">
          <cell r="J7604">
            <v>7600</v>
          </cell>
        </row>
        <row r="7605">
          <cell r="J7605">
            <v>7601</v>
          </cell>
        </row>
        <row r="7606">
          <cell r="J7606">
            <v>7602</v>
          </cell>
        </row>
        <row r="7607">
          <cell r="J7607">
            <v>7603</v>
          </cell>
        </row>
        <row r="7608">
          <cell r="J7608">
            <v>7604</v>
          </cell>
        </row>
        <row r="7609">
          <cell r="J7609">
            <v>7605</v>
          </cell>
        </row>
        <row r="7610">
          <cell r="J7610">
            <v>7606</v>
          </cell>
        </row>
        <row r="7611">
          <cell r="J7611">
            <v>7607</v>
          </cell>
        </row>
        <row r="7612">
          <cell r="J7612">
            <v>7608</v>
          </cell>
        </row>
        <row r="7613">
          <cell r="J7613">
            <v>7609</v>
          </cell>
        </row>
        <row r="7614">
          <cell r="J7614">
            <v>7610</v>
          </cell>
        </row>
        <row r="7615">
          <cell r="J7615">
            <v>7611</v>
          </cell>
        </row>
        <row r="7616">
          <cell r="J7616">
            <v>7612</v>
          </cell>
        </row>
        <row r="7617">
          <cell r="J7617">
            <v>7613</v>
          </cell>
        </row>
        <row r="7618">
          <cell r="J7618">
            <v>7614</v>
          </cell>
        </row>
        <row r="7619">
          <cell r="J7619">
            <v>7615</v>
          </cell>
        </row>
        <row r="7620">
          <cell r="J7620">
            <v>7616</v>
          </cell>
        </row>
        <row r="7621">
          <cell r="J7621">
            <v>7617</v>
          </cell>
        </row>
        <row r="7622">
          <cell r="J7622">
            <v>7618</v>
          </cell>
        </row>
        <row r="7623">
          <cell r="J7623">
            <v>7619</v>
          </cell>
        </row>
        <row r="7624">
          <cell r="J7624">
            <v>7620</v>
          </cell>
        </row>
        <row r="7625">
          <cell r="J7625">
            <v>7621</v>
          </cell>
        </row>
        <row r="7626">
          <cell r="J7626">
            <v>7622</v>
          </cell>
        </row>
        <row r="7627">
          <cell r="J7627">
            <v>7623</v>
          </cell>
        </row>
        <row r="7628">
          <cell r="J7628">
            <v>7624</v>
          </cell>
        </row>
        <row r="7629">
          <cell r="J7629">
            <v>7625</v>
          </cell>
        </row>
        <row r="7630">
          <cell r="J7630">
            <v>7626</v>
          </cell>
        </row>
        <row r="7631">
          <cell r="J7631">
            <v>7627</v>
          </cell>
        </row>
        <row r="7632">
          <cell r="J7632">
            <v>7628</v>
          </cell>
        </row>
        <row r="7633">
          <cell r="J7633">
            <v>7629</v>
          </cell>
        </row>
        <row r="7634">
          <cell r="J7634">
            <v>7630</v>
          </cell>
        </row>
        <row r="7635">
          <cell r="J7635">
            <v>7631</v>
          </cell>
        </row>
        <row r="7636">
          <cell r="J7636">
            <v>7632</v>
          </cell>
        </row>
        <row r="7637">
          <cell r="J7637">
            <v>7633</v>
          </cell>
        </row>
        <row r="7638">
          <cell r="J7638">
            <v>7634</v>
          </cell>
        </row>
        <row r="7639">
          <cell r="J7639">
            <v>7635</v>
          </cell>
        </row>
        <row r="7640">
          <cell r="J7640">
            <v>7636</v>
          </cell>
        </row>
        <row r="7641">
          <cell r="J7641">
            <v>7637</v>
          </cell>
        </row>
        <row r="7642">
          <cell r="J7642">
            <v>7638</v>
          </cell>
        </row>
        <row r="7643">
          <cell r="J7643">
            <v>7639</v>
          </cell>
        </row>
        <row r="7644">
          <cell r="J7644">
            <v>7640</v>
          </cell>
        </row>
        <row r="7645">
          <cell r="J7645">
            <v>7641</v>
          </cell>
        </row>
        <row r="7646">
          <cell r="J7646">
            <v>7642</v>
          </cell>
        </row>
        <row r="7647">
          <cell r="J7647">
            <v>7643</v>
          </cell>
        </row>
        <row r="7648">
          <cell r="J7648">
            <v>7644</v>
          </cell>
        </row>
        <row r="7649">
          <cell r="J7649">
            <v>7645</v>
          </cell>
        </row>
        <row r="7650">
          <cell r="J7650">
            <v>7646</v>
          </cell>
        </row>
        <row r="7651">
          <cell r="J7651">
            <v>7647</v>
          </cell>
        </row>
        <row r="7652">
          <cell r="J7652">
            <v>7648</v>
          </cell>
        </row>
        <row r="7653">
          <cell r="J7653">
            <v>7649</v>
          </cell>
        </row>
        <row r="7654">
          <cell r="J7654">
            <v>7650</v>
          </cell>
        </row>
        <row r="7655">
          <cell r="J7655">
            <v>7651</v>
          </cell>
        </row>
        <row r="7656">
          <cell r="J7656">
            <v>7652</v>
          </cell>
        </row>
        <row r="7657">
          <cell r="J7657">
            <v>7653</v>
          </cell>
        </row>
        <row r="7658">
          <cell r="J7658">
            <v>7654</v>
          </cell>
        </row>
        <row r="7659">
          <cell r="J7659">
            <v>7655</v>
          </cell>
        </row>
        <row r="7660">
          <cell r="J7660">
            <v>7656</v>
          </cell>
        </row>
        <row r="7661">
          <cell r="J7661">
            <v>7657</v>
          </cell>
        </row>
        <row r="7662">
          <cell r="J7662">
            <v>7658</v>
          </cell>
        </row>
        <row r="7663">
          <cell r="J7663">
            <v>7659</v>
          </cell>
        </row>
        <row r="7664">
          <cell r="J7664">
            <v>7660</v>
          </cell>
        </row>
        <row r="7665">
          <cell r="J7665">
            <v>7661</v>
          </cell>
        </row>
        <row r="7666">
          <cell r="J7666">
            <v>7662</v>
          </cell>
        </row>
        <row r="7667">
          <cell r="J7667">
            <v>7663</v>
          </cell>
        </row>
        <row r="7668">
          <cell r="J7668">
            <v>7664</v>
          </cell>
        </row>
        <row r="7669">
          <cell r="J7669">
            <v>7665</v>
          </cell>
        </row>
        <row r="7670">
          <cell r="J7670">
            <v>7666</v>
          </cell>
        </row>
        <row r="7671">
          <cell r="J7671">
            <v>7667</v>
          </cell>
        </row>
        <row r="7672">
          <cell r="J7672">
            <v>7668</v>
          </cell>
        </row>
        <row r="7673">
          <cell r="J7673">
            <v>7669</v>
          </cell>
        </row>
        <row r="7674">
          <cell r="J7674">
            <v>7670</v>
          </cell>
        </row>
        <row r="7675">
          <cell r="J7675">
            <v>7671</v>
          </cell>
        </row>
        <row r="7676">
          <cell r="J7676">
            <v>7672</v>
          </cell>
        </row>
        <row r="7677">
          <cell r="J7677">
            <v>7673</v>
          </cell>
        </row>
        <row r="7678">
          <cell r="J7678">
            <v>7674</v>
          </cell>
        </row>
        <row r="7679">
          <cell r="J7679">
            <v>7675</v>
          </cell>
        </row>
        <row r="7680">
          <cell r="J7680">
            <v>7676</v>
          </cell>
        </row>
        <row r="7681">
          <cell r="J7681">
            <v>7677</v>
          </cell>
        </row>
        <row r="7682">
          <cell r="J7682">
            <v>7678</v>
          </cell>
        </row>
        <row r="7683">
          <cell r="J7683">
            <v>7679</v>
          </cell>
        </row>
        <row r="7684">
          <cell r="J7684">
            <v>7680</v>
          </cell>
        </row>
        <row r="7685">
          <cell r="J7685">
            <v>7681</v>
          </cell>
        </row>
        <row r="7686">
          <cell r="J7686">
            <v>7682</v>
          </cell>
        </row>
        <row r="7687">
          <cell r="J7687">
            <v>7683</v>
          </cell>
        </row>
        <row r="7688">
          <cell r="J7688">
            <v>7684</v>
          </cell>
        </row>
        <row r="7689">
          <cell r="J7689">
            <v>7685</v>
          </cell>
        </row>
        <row r="7690">
          <cell r="J7690">
            <v>7686</v>
          </cell>
        </row>
        <row r="7691">
          <cell r="J7691">
            <v>7687</v>
          </cell>
        </row>
        <row r="7692">
          <cell r="J7692">
            <v>7688</v>
          </cell>
        </row>
        <row r="7693">
          <cell r="J7693">
            <v>7689</v>
          </cell>
        </row>
        <row r="7694">
          <cell r="J7694">
            <v>7690</v>
          </cell>
        </row>
        <row r="7695">
          <cell r="J7695">
            <v>7691</v>
          </cell>
        </row>
        <row r="7696">
          <cell r="J7696">
            <v>7692</v>
          </cell>
        </row>
        <row r="7697">
          <cell r="J7697">
            <v>7693</v>
          </cell>
        </row>
        <row r="7698">
          <cell r="J7698">
            <v>7694</v>
          </cell>
        </row>
        <row r="7699">
          <cell r="J7699">
            <v>7695</v>
          </cell>
        </row>
        <row r="7700">
          <cell r="J7700">
            <v>7696</v>
          </cell>
        </row>
        <row r="7701">
          <cell r="J7701">
            <v>7697</v>
          </cell>
        </row>
        <row r="7702">
          <cell r="J7702">
            <v>7698</v>
          </cell>
        </row>
        <row r="7703">
          <cell r="J7703">
            <v>7699</v>
          </cell>
        </row>
        <row r="7704">
          <cell r="J7704">
            <v>7700</v>
          </cell>
        </row>
        <row r="7705">
          <cell r="J7705">
            <v>7701</v>
          </cell>
        </row>
        <row r="7706">
          <cell r="J7706">
            <v>7702</v>
          </cell>
        </row>
        <row r="7707">
          <cell r="J7707">
            <v>7703</v>
          </cell>
        </row>
        <row r="7708">
          <cell r="J7708">
            <v>7704</v>
          </cell>
        </row>
        <row r="7709">
          <cell r="J7709">
            <v>7705</v>
          </cell>
        </row>
        <row r="7710">
          <cell r="J7710">
            <v>7706</v>
          </cell>
        </row>
        <row r="7711">
          <cell r="J7711">
            <v>7707</v>
          </cell>
        </row>
        <row r="7712">
          <cell r="J7712">
            <v>7708</v>
          </cell>
        </row>
        <row r="7713">
          <cell r="J7713">
            <v>7709</v>
          </cell>
        </row>
        <row r="7714">
          <cell r="J7714">
            <v>7710</v>
          </cell>
        </row>
        <row r="7715">
          <cell r="J7715">
            <v>7711</v>
          </cell>
        </row>
        <row r="7716">
          <cell r="J7716">
            <v>7712</v>
          </cell>
        </row>
        <row r="7717">
          <cell r="J7717">
            <v>7713</v>
          </cell>
        </row>
        <row r="7718">
          <cell r="J7718">
            <v>7714</v>
          </cell>
        </row>
        <row r="7719">
          <cell r="J7719">
            <v>7715</v>
          </cell>
        </row>
        <row r="7720">
          <cell r="J7720">
            <v>7716</v>
          </cell>
        </row>
        <row r="7721">
          <cell r="J7721">
            <v>7717</v>
          </cell>
        </row>
        <row r="7722">
          <cell r="J7722">
            <v>7718</v>
          </cell>
        </row>
        <row r="7723">
          <cell r="J7723">
            <v>7719</v>
          </cell>
        </row>
        <row r="7724">
          <cell r="J7724">
            <v>7720</v>
          </cell>
        </row>
        <row r="7725">
          <cell r="J7725">
            <v>7721</v>
          </cell>
        </row>
        <row r="7726">
          <cell r="J7726">
            <v>7722</v>
          </cell>
        </row>
        <row r="7727">
          <cell r="J7727">
            <v>7723</v>
          </cell>
        </row>
        <row r="7728">
          <cell r="J7728">
            <v>7724</v>
          </cell>
        </row>
        <row r="7729">
          <cell r="J7729">
            <v>7725</v>
          </cell>
        </row>
        <row r="7730">
          <cell r="J7730">
            <v>7726</v>
          </cell>
        </row>
        <row r="7731">
          <cell r="J7731">
            <v>7727</v>
          </cell>
        </row>
        <row r="7732">
          <cell r="J7732">
            <v>7728</v>
          </cell>
        </row>
        <row r="7733">
          <cell r="J7733">
            <v>7729</v>
          </cell>
        </row>
        <row r="7734">
          <cell r="J7734">
            <v>7730</v>
          </cell>
        </row>
        <row r="7735">
          <cell r="J7735">
            <v>7731</v>
          </cell>
        </row>
        <row r="7736">
          <cell r="J7736">
            <v>7732</v>
          </cell>
        </row>
        <row r="7737">
          <cell r="J7737">
            <v>7733</v>
          </cell>
        </row>
        <row r="7738">
          <cell r="J7738">
            <v>7734</v>
          </cell>
        </row>
        <row r="7739">
          <cell r="J7739">
            <v>7735</v>
          </cell>
        </row>
        <row r="7740">
          <cell r="J7740">
            <v>7736</v>
          </cell>
        </row>
        <row r="7741">
          <cell r="J7741">
            <v>7737</v>
          </cell>
        </row>
        <row r="7742">
          <cell r="J7742">
            <v>7738</v>
          </cell>
        </row>
        <row r="7743">
          <cell r="J7743">
            <v>7739</v>
          </cell>
        </row>
        <row r="7744">
          <cell r="J7744">
            <v>7740</v>
          </cell>
        </row>
        <row r="7745">
          <cell r="J7745">
            <v>7741</v>
          </cell>
        </row>
        <row r="7746">
          <cell r="J7746">
            <v>7742</v>
          </cell>
        </row>
        <row r="7747">
          <cell r="J7747">
            <v>7743</v>
          </cell>
        </row>
        <row r="7748">
          <cell r="J7748">
            <v>7744</v>
          </cell>
        </row>
        <row r="7749">
          <cell r="J7749">
            <v>7745</v>
          </cell>
        </row>
        <row r="7750">
          <cell r="J7750">
            <v>7746</v>
          </cell>
        </row>
        <row r="7751">
          <cell r="J7751">
            <v>7747</v>
          </cell>
        </row>
        <row r="7752">
          <cell r="J7752">
            <v>7748</v>
          </cell>
        </row>
        <row r="7753">
          <cell r="J7753">
            <v>7749</v>
          </cell>
        </row>
        <row r="7754">
          <cell r="J7754">
            <v>7750</v>
          </cell>
        </row>
        <row r="7755">
          <cell r="J7755">
            <v>7751</v>
          </cell>
        </row>
        <row r="7756">
          <cell r="J7756">
            <v>7752</v>
          </cell>
        </row>
        <row r="7757">
          <cell r="J7757">
            <v>7753</v>
          </cell>
        </row>
        <row r="7758">
          <cell r="J7758">
            <v>7754</v>
          </cell>
        </row>
        <row r="7759">
          <cell r="J7759">
            <v>7755</v>
          </cell>
        </row>
        <row r="7760">
          <cell r="J7760">
            <v>7756</v>
          </cell>
        </row>
        <row r="7761">
          <cell r="J7761">
            <v>7757</v>
          </cell>
        </row>
        <row r="7762">
          <cell r="J7762">
            <v>7758</v>
          </cell>
        </row>
        <row r="7763">
          <cell r="J7763">
            <v>7759</v>
          </cell>
        </row>
        <row r="7764">
          <cell r="J7764">
            <v>7760</v>
          </cell>
        </row>
        <row r="7765">
          <cell r="J7765">
            <v>7761</v>
          </cell>
        </row>
        <row r="7766">
          <cell r="J7766">
            <v>7762</v>
          </cell>
        </row>
        <row r="7767">
          <cell r="J7767">
            <v>7763</v>
          </cell>
        </row>
        <row r="7768">
          <cell r="J7768">
            <v>7764</v>
          </cell>
        </row>
        <row r="7769">
          <cell r="J7769">
            <v>7765</v>
          </cell>
        </row>
        <row r="7770">
          <cell r="J7770">
            <v>7766</v>
          </cell>
        </row>
        <row r="7771">
          <cell r="J7771">
            <v>7767</v>
          </cell>
        </row>
        <row r="7772">
          <cell r="J7772">
            <v>7768</v>
          </cell>
        </row>
        <row r="7773">
          <cell r="J7773">
            <v>7769</v>
          </cell>
        </row>
        <row r="7774">
          <cell r="J7774">
            <v>7770</v>
          </cell>
        </row>
        <row r="7775">
          <cell r="J7775">
            <v>7771</v>
          </cell>
        </row>
        <row r="7776">
          <cell r="J7776">
            <v>7772</v>
          </cell>
        </row>
        <row r="7777">
          <cell r="J7777">
            <v>7773</v>
          </cell>
        </row>
        <row r="7778">
          <cell r="J7778">
            <v>7774</v>
          </cell>
        </row>
        <row r="7779">
          <cell r="J7779">
            <v>7775</v>
          </cell>
        </row>
        <row r="7780">
          <cell r="J7780">
            <v>7776</v>
          </cell>
        </row>
        <row r="7781">
          <cell r="J7781">
            <v>7777</v>
          </cell>
        </row>
        <row r="7782">
          <cell r="J7782">
            <v>7778</v>
          </cell>
        </row>
        <row r="7783">
          <cell r="J7783">
            <v>7779</v>
          </cell>
        </row>
        <row r="7784">
          <cell r="J7784">
            <v>7780</v>
          </cell>
        </row>
        <row r="7785">
          <cell r="J7785">
            <v>7781</v>
          </cell>
        </row>
        <row r="7786">
          <cell r="J7786">
            <v>7782</v>
          </cell>
        </row>
        <row r="7787">
          <cell r="J7787">
            <v>7783</v>
          </cell>
        </row>
        <row r="7788">
          <cell r="J7788">
            <v>7784</v>
          </cell>
        </row>
        <row r="7789">
          <cell r="J7789">
            <v>7785</v>
          </cell>
        </row>
        <row r="7790">
          <cell r="J7790">
            <v>7786</v>
          </cell>
        </row>
        <row r="7791">
          <cell r="J7791">
            <v>7787</v>
          </cell>
        </row>
        <row r="7792">
          <cell r="J7792">
            <v>7788</v>
          </cell>
        </row>
        <row r="7793">
          <cell r="J7793">
            <v>7789</v>
          </cell>
        </row>
        <row r="7794">
          <cell r="J7794">
            <v>7790</v>
          </cell>
        </row>
        <row r="7795">
          <cell r="J7795">
            <v>7791</v>
          </cell>
        </row>
        <row r="7796">
          <cell r="J7796">
            <v>7792</v>
          </cell>
        </row>
        <row r="7797">
          <cell r="J7797">
            <v>7793</v>
          </cell>
        </row>
        <row r="7798">
          <cell r="J7798">
            <v>7794</v>
          </cell>
        </row>
        <row r="7799">
          <cell r="J7799">
            <v>7795</v>
          </cell>
        </row>
        <row r="7800">
          <cell r="J7800">
            <v>7796</v>
          </cell>
        </row>
        <row r="7801">
          <cell r="J7801">
            <v>7797</v>
          </cell>
        </row>
        <row r="7802">
          <cell r="J7802">
            <v>7798</v>
          </cell>
        </row>
        <row r="7803">
          <cell r="J7803">
            <v>7799</v>
          </cell>
        </row>
        <row r="7804">
          <cell r="J7804">
            <v>7800</v>
          </cell>
        </row>
        <row r="7805">
          <cell r="J7805">
            <v>7801</v>
          </cell>
        </row>
        <row r="7806">
          <cell r="J7806">
            <v>7802</v>
          </cell>
        </row>
        <row r="7807">
          <cell r="J7807">
            <v>7803</v>
          </cell>
        </row>
        <row r="7808">
          <cell r="J7808">
            <v>7804</v>
          </cell>
        </row>
        <row r="7809">
          <cell r="J7809">
            <v>7805</v>
          </cell>
        </row>
        <row r="7810">
          <cell r="J7810">
            <v>7806</v>
          </cell>
        </row>
        <row r="7811">
          <cell r="J7811">
            <v>7807</v>
          </cell>
        </row>
        <row r="7812">
          <cell r="J7812">
            <v>7808</v>
          </cell>
        </row>
        <row r="7813">
          <cell r="J7813">
            <v>7809</v>
          </cell>
        </row>
        <row r="7814">
          <cell r="J7814">
            <v>7810</v>
          </cell>
        </row>
        <row r="7815">
          <cell r="J7815">
            <v>7811</v>
          </cell>
        </row>
        <row r="7816">
          <cell r="J7816">
            <v>7812</v>
          </cell>
        </row>
        <row r="7817">
          <cell r="J7817">
            <v>7813</v>
          </cell>
        </row>
        <row r="7818">
          <cell r="J7818">
            <v>7814</v>
          </cell>
        </row>
        <row r="7819">
          <cell r="J7819">
            <v>7815</v>
          </cell>
        </row>
        <row r="7820">
          <cell r="J7820">
            <v>7816</v>
          </cell>
        </row>
        <row r="7821">
          <cell r="J7821">
            <v>7817</v>
          </cell>
        </row>
        <row r="7822">
          <cell r="J7822">
            <v>7818</v>
          </cell>
        </row>
        <row r="7823">
          <cell r="J7823">
            <v>7819</v>
          </cell>
        </row>
        <row r="7824">
          <cell r="J7824">
            <v>7820</v>
          </cell>
        </row>
        <row r="7825">
          <cell r="J7825">
            <v>7821</v>
          </cell>
        </row>
        <row r="7826">
          <cell r="J7826">
            <v>7822</v>
          </cell>
        </row>
        <row r="7827">
          <cell r="J7827">
            <v>7823</v>
          </cell>
        </row>
        <row r="7828">
          <cell r="J7828">
            <v>7824</v>
          </cell>
        </row>
        <row r="7829">
          <cell r="J7829">
            <v>7825</v>
          </cell>
        </row>
        <row r="7830">
          <cell r="J7830">
            <v>7826</v>
          </cell>
        </row>
        <row r="7831">
          <cell r="J7831">
            <v>7827</v>
          </cell>
        </row>
        <row r="7832">
          <cell r="J7832">
            <v>7828</v>
          </cell>
        </row>
        <row r="7833">
          <cell r="J7833">
            <v>7829</v>
          </cell>
        </row>
        <row r="7834">
          <cell r="J7834">
            <v>7830</v>
          </cell>
        </row>
        <row r="7835">
          <cell r="J7835">
            <v>7831</v>
          </cell>
        </row>
        <row r="7836">
          <cell r="J7836">
            <v>7832</v>
          </cell>
        </row>
        <row r="7837">
          <cell r="J7837">
            <v>7833</v>
          </cell>
        </row>
        <row r="7838">
          <cell r="J7838">
            <v>7834</v>
          </cell>
        </row>
        <row r="7839">
          <cell r="J7839">
            <v>7835</v>
          </cell>
        </row>
        <row r="7840">
          <cell r="J7840">
            <v>7836</v>
          </cell>
        </row>
        <row r="7841">
          <cell r="J7841">
            <v>7837</v>
          </cell>
        </row>
        <row r="7842">
          <cell r="J7842">
            <v>7838</v>
          </cell>
        </row>
        <row r="7843">
          <cell r="J7843">
            <v>7839</v>
          </cell>
        </row>
        <row r="7844">
          <cell r="J7844">
            <v>7840</v>
          </cell>
        </row>
        <row r="7845">
          <cell r="J7845">
            <v>7841</v>
          </cell>
        </row>
        <row r="7846">
          <cell r="J7846">
            <v>7842</v>
          </cell>
        </row>
        <row r="7847">
          <cell r="J7847">
            <v>7843</v>
          </cell>
        </row>
        <row r="7848">
          <cell r="J7848">
            <v>7844</v>
          </cell>
        </row>
        <row r="7849">
          <cell r="J7849">
            <v>7845</v>
          </cell>
        </row>
        <row r="7850">
          <cell r="J7850">
            <v>7846</v>
          </cell>
        </row>
        <row r="7851">
          <cell r="J7851">
            <v>7847</v>
          </cell>
        </row>
        <row r="7852">
          <cell r="J7852">
            <v>7848</v>
          </cell>
        </row>
        <row r="7853">
          <cell r="J7853">
            <v>7849</v>
          </cell>
        </row>
        <row r="7854">
          <cell r="J7854">
            <v>7850</v>
          </cell>
        </row>
        <row r="7855">
          <cell r="J7855">
            <v>7851</v>
          </cell>
        </row>
        <row r="7856">
          <cell r="J7856">
            <v>7852</v>
          </cell>
        </row>
        <row r="7857">
          <cell r="J7857">
            <v>7853</v>
          </cell>
        </row>
        <row r="7858">
          <cell r="J7858">
            <v>7854</v>
          </cell>
        </row>
        <row r="7859">
          <cell r="J7859">
            <v>7855</v>
          </cell>
        </row>
        <row r="7860">
          <cell r="J7860">
            <v>7856</v>
          </cell>
        </row>
        <row r="7861">
          <cell r="J7861">
            <v>7857</v>
          </cell>
        </row>
        <row r="7862">
          <cell r="J7862">
            <v>7858</v>
          </cell>
        </row>
        <row r="7863">
          <cell r="J7863">
            <v>7859</v>
          </cell>
        </row>
        <row r="7864">
          <cell r="J7864">
            <v>7860</v>
          </cell>
        </row>
        <row r="7865">
          <cell r="J7865">
            <v>7861</v>
          </cell>
        </row>
        <row r="7866">
          <cell r="J7866">
            <v>7862</v>
          </cell>
        </row>
        <row r="7867">
          <cell r="J7867">
            <v>7863</v>
          </cell>
        </row>
        <row r="7868">
          <cell r="J7868">
            <v>7864</v>
          </cell>
        </row>
        <row r="7869">
          <cell r="J7869">
            <v>7865</v>
          </cell>
        </row>
        <row r="7870">
          <cell r="J7870">
            <v>7866</v>
          </cell>
        </row>
        <row r="7871">
          <cell r="J7871">
            <v>7867</v>
          </cell>
        </row>
        <row r="7872">
          <cell r="J7872">
            <v>7868</v>
          </cell>
        </row>
        <row r="7873">
          <cell r="J7873">
            <v>7869</v>
          </cell>
        </row>
        <row r="7874">
          <cell r="J7874">
            <v>7870</v>
          </cell>
        </row>
        <row r="7875">
          <cell r="J7875">
            <v>7871</v>
          </cell>
        </row>
        <row r="7876">
          <cell r="J7876">
            <v>7872</v>
          </cell>
        </row>
        <row r="7877">
          <cell r="J7877">
            <v>7873</v>
          </cell>
        </row>
        <row r="7878">
          <cell r="J7878">
            <v>7874</v>
          </cell>
        </row>
        <row r="7879">
          <cell r="J7879">
            <v>7875</v>
          </cell>
        </row>
        <row r="7880">
          <cell r="J7880">
            <v>7876</v>
          </cell>
        </row>
        <row r="7881">
          <cell r="J7881">
            <v>7877</v>
          </cell>
        </row>
        <row r="7882">
          <cell r="J7882">
            <v>7878</v>
          </cell>
        </row>
        <row r="7883">
          <cell r="J7883">
            <v>7879</v>
          </cell>
        </row>
        <row r="7884">
          <cell r="J7884">
            <v>7880</v>
          </cell>
        </row>
        <row r="7885">
          <cell r="J7885">
            <v>7881</v>
          </cell>
        </row>
        <row r="7886">
          <cell r="J7886">
            <v>7882</v>
          </cell>
        </row>
        <row r="7887">
          <cell r="J7887">
            <v>7883</v>
          </cell>
        </row>
        <row r="7888">
          <cell r="J7888">
            <v>7884</v>
          </cell>
        </row>
        <row r="7889">
          <cell r="J7889">
            <v>7885</v>
          </cell>
        </row>
        <row r="7890">
          <cell r="J7890">
            <v>7886</v>
          </cell>
        </row>
        <row r="7891">
          <cell r="J7891">
            <v>7887</v>
          </cell>
        </row>
        <row r="7892">
          <cell r="J7892">
            <v>7888</v>
          </cell>
        </row>
        <row r="7893">
          <cell r="J7893">
            <v>7889</v>
          </cell>
        </row>
        <row r="7894">
          <cell r="J7894">
            <v>7890</v>
          </cell>
        </row>
        <row r="7895">
          <cell r="J7895">
            <v>7891</v>
          </cell>
        </row>
        <row r="7896">
          <cell r="J7896">
            <v>7892</v>
          </cell>
        </row>
        <row r="7897">
          <cell r="J7897">
            <v>7893</v>
          </cell>
        </row>
        <row r="7898">
          <cell r="J7898">
            <v>7894</v>
          </cell>
        </row>
        <row r="7899">
          <cell r="J7899">
            <v>7895</v>
          </cell>
        </row>
        <row r="7900">
          <cell r="J7900">
            <v>7896</v>
          </cell>
        </row>
        <row r="7901">
          <cell r="J7901">
            <v>7897</v>
          </cell>
        </row>
        <row r="7902">
          <cell r="J7902">
            <v>7898</v>
          </cell>
        </row>
        <row r="7903">
          <cell r="J7903">
            <v>7899</v>
          </cell>
        </row>
        <row r="7904">
          <cell r="J7904">
            <v>7900</v>
          </cell>
        </row>
        <row r="7905">
          <cell r="J7905">
            <v>7901</v>
          </cell>
        </row>
        <row r="7906">
          <cell r="J7906">
            <v>7902</v>
          </cell>
        </row>
        <row r="7907">
          <cell r="J7907">
            <v>7903</v>
          </cell>
        </row>
        <row r="7908">
          <cell r="J7908">
            <v>7904</v>
          </cell>
        </row>
        <row r="7909">
          <cell r="J7909">
            <v>7905</v>
          </cell>
        </row>
        <row r="7910">
          <cell r="J7910">
            <v>7906</v>
          </cell>
        </row>
        <row r="7911">
          <cell r="J7911">
            <v>7907</v>
          </cell>
        </row>
        <row r="7912">
          <cell r="J7912">
            <v>7908</v>
          </cell>
        </row>
        <row r="7913">
          <cell r="J7913">
            <v>7909</v>
          </cell>
        </row>
        <row r="7914">
          <cell r="J7914">
            <v>7910</v>
          </cell>
        </row>
        <row r="7915">
          <cell r="J7915">
            <v>7911</v>
          </cell>
        </row>
        <row r="7916">
          <cell r="J7916">
            <v>7912</v>
          </cell>
        </row>
        <row r="7917">
          <cell r="J7917">
            <v>7913</v>
          </cell>
        </row>
        <row r="7918">
          <cell r="J7918">
            <v>7914</v>
          </cell>
        </row>
        <row r="7919">
          <cell r="J7919">
            <v>7915</v>
          </cell>
        </row>
        <row r="7920">
          <cell r="J7920">
            <v>7916</v>
          </cell>
        </row>
        <row r="7921">
          <cell r="J7921">
            <v>7917</v>
          </cell>
        </row>
        <row r="7922">
          <cell r="J7922">
            <v>7918</v>
          </cell>
        </row>
        <row r="7923">
          <cell r="J7923">
            <v>7919</v>
          </cell>
        </row>
        <row r="7924">
          <cell r="J7924">
            <v>7920</v>
          </cell>
        </row>
        <row r="7925">
          <cell r="J7925">
            <v>7921</v>
          </cell>
        </row>
        <row r="7926">
          <cell r="J7926">
            <v>7922</v>
          </cell>
        </row>
        <row r="7927">
          <cell r="J7927">
            <v>7923</v>
          </cell>
        </row>
        <row r="7928">
          <cell r="J7928">
            <v>7924</v>
          </cell>
        </row>
        <row r="7929">
          <cell r="J7929">
            <v>7925</v>
          </cell>
        </row>
        <row r="7930">
          <cell r="J7930">
            <v>7926</v>
          </cell>
        </row>
        <row r="7931">
          <cell r="J7931">
            <v>7927</v>
          </cell>
        </row>
        <row r="7932">
          <cell r="J7932">
            <v>7928</v>
          </cell>
        </row>
        <row r="7933">
          <cell r="J7933">
            <v>7929</v>
          </cell>
        </row>
        <row r="7934">
          <cell r="J7934">
            <v>7930</v>
          </cell>
        </row>
        <row r="7935">
          <cell r="J7935">
            <v>7931</v>
          </cell>
        </row>
        <row r="7936">
          <cell r="J7936">
            <v>7932</v>
          </cell>
        </row>
        <row r="7937">
          <cell r="J7937">
            <v>7933</v>
          </cell>
        </row>
        <row r="7938">
          <cell r="J7938">
            <v>7934</v>
          </cell>
        </row>
        <row r="7939">
          <cell r="J7939">
            <v>7935</v>
          </cell>
        </row>
        <row r="7940">
          <cell r="J7940">
            <v>7936</v>
          </cell>
        </row>
        <row r="7941">
          <cell r="J7941">
            <v>7937</v>
          </cell>
        </row>
        <row r="7942">
          <cell r="J7942">
            <v>7938</v>
          </cell>
        </row>
        <row r="7943">
          <cell r="J7943">
            <v>7939</v>
          </cell>
        </row>
        <row r="7944">
          <cell r="J7944">
            <v>7940</v>
          </cell>
        </row>
        <row r="7945">
          <cell r="J7945">
            <v>7941</v>
          </cell>
        </row>
        <row r="7946">
          <cell r="J7946">
            <v>7942</v>
          </cell>
        </row>
        <row r="7947">
          <cell r="J7947">
            <v>7943</v>
          </cell>
        </row>
        <row r="7948">
          <cell r="J7948">
            <v>7944</v>
          </cell>
        </row>
        <row r="7949">
          <cell r="J7949">
            <v>7945</v>
          </cell>
        </row>
        <row r="7950">
          <cell r="J7950">
            <v>7946</v>
          </cell>
        </row>
        <row r="7951">
          <cell r="J7951">
            <v>7947</v>
          </cell>
        </row>
        <row r="7952">
          <cell r="J7952">
            <v>7948</v>
          </cell>
        </row>
        <row r="7953">
          <cell r="J7953">
            <v>7949</v>
          </cell>
        </row>
        <row r="7954">
          <cell r="J7954">
            <v>7950</v>
          </cell>
        </row>
        <row r="7955">
          <cell r="J7955">
            <v>7951</v>
          </cell>
        </row>
        <row r="7956">
          <cell r="J7956">
            <v>7952</v>
          </cell>
        </row>
        <row r="7957">
          <cell r="J7957">
            <v>7953</v>
          </cell>
        </row>
        <row r="7958">
          <cell r="J7958">
            <v>7954</v>
          </cell>
        </row>
        <row r="7959">
          <cell r="J7959">
            <v>7955</v>
          </cell>
        </row>
        <row r="7960">
          <cell r="J7960">
            <v>7956</v>
          </cell>
        </row>
        <row r="7961">
          <cell r="J7961">
            <v>7957</v>
          </cell>
        </row>
        <row r="7962">
          <cell r="J7962">
            <v>7958</v>
          </cell>
        </row>
        <row r="7963">
          <cell r="J7963">
            <v>7959</v>
          </cell>
        </row>
        <row r="7964">
          <cell r="J7964">
            <v>7960</v>
          </cell>
        </row>
        <row r="7965">
          <cell r="J7965">
            <v>7961</v>
          </cell>
        </row>
        <row r="7966">
          <cell r="J7966">
            <v>7962</v>
          </cell>
        </row>
        <row r="7967">
          <cell r="J7967">
            <v>7963</v>
          </cell>
        </row>
        <row r="7968">
          <cell r="J7968">
            <v>7964</v>
          </cell>
        </row>
        <row r="7969">
          <cell r="J7969">
            <v>7965</v>
          </cell>
        </row>
        <row r="7970">
          <cell r="J7970">
            <v>7966</v>
          </cell>
        </row>
        <row r="7971">
          <cell r="J7971">
            <v>7967</v>
          </cell>
        </row>
        <row r="7972">
          <cell r="J7972">
            <v>7968</v>
          </cell>
        </row>
        <row r="7973">
          <cell r="J7973">
            <v>7969</v>
          </cell>
        </row>
        <row r="7974">
          <cell r="J7974">
            <v>7970</v>
          </cell>
        </row>
        <row r="7975">
          <cell r="J7975">
            <v>7971</v>
          </cell>
        </row>
        <row r="7976">
          <cell r="J7976">
            <v>7972</v>
          </cell>
        </row>
        <row r="7977">
          <cell r="J7977">
            <v>7973</v>
          </cell>
        </row>
        <row r="7978">
          <cell r="J7978">
            <v>7974</v>
          </cell>
        </row>
        <row r="7979">
          <cell r="J7979">
            <v>7975</v>
          </cell>
        </row>
        <row r="7980">
          <cell r="J7980">
            <v>7976</v>
          </cell>
        </row>
        <row r="7981">
          <cell r="J7981">
            <v>7977</v>
          </cell>
        </row>
        <row r="7982">
          <cell r="J7982">
            <v>7978</v>
          </cell>
        </row>
        <row r="7983">
          <cell r="J7983">
            <v>7979</v>
          </cell>
        </row>
        <row r="7984">
          <cell r="J7984">
            <v>7980</v>
          </cell>
        </row>
        <row r="7985">
          <cell r="J7985">
            <v>7981</v>
          </cell>
        </row>
        <row r="7986">
          <cell r="J7986">
            <v>7982</v>
          </cell>
        </row>
        <row r="7987">
          <cell r="J7987">
            <v>7983</v>
          </cell>
        </row>
        <row r="7988">
          <cell r="J7988">
            <v>7984</v>
          </cell>
        </row>
        <row r="7989">
          <cell r="J7989">
            <v>7985</v>
          </cell>
        </row>
        <row r="7990">
          <cell r="J7990">
            <v>7986</v>
          </cell>
        </row>
        <row r="7991">
          <cell r="J7991">
            <v>7987</v>
          </cell>
        </row>
        <row r="7992">
          <cell r="J7992">
            <v>7988</v>
          </cell>
        </row>
        <row r="7993">
          <cell r="J7993">
            <v>7989</v>
          </cell>
        </row>
        <row r="7994">
          <cell r="J7994">
            <v>7990</v>
          </cell>
        </row>
        <row r="7995">
          <cell r="J7995">
            <v>7991</v>
          </cell>
        </row>
        <row r="7996">
          <cell r="J7996">
            <v>7992</v>
          </cell>
        </row>
        <row r="7997">
          <cell r="J7997">
            <v>7993</v>
          </cell>
        </row>
        <row r="7998">
          <cell r="J7998">
            <v>7994</v>
          </cell>
        </row>
        <row r="7999">
          <cell r="J7999">
            <v>7995</v>
          </cell>
        </row>
        <row r="8000">
          <cell r="J8000">
            <v>7996</v>
          </cell>
        </row>
        <row r="8001">
          <cell r="J8001">
            <v>7997</v>
          </cell>
        </row>
        <row r="8002">
          <cell r="J8002">
            <v>7998</v>
          </cell>
        </row>
        <row r="8003">
          <cell r="J8003">
            <v>7999</v>
          </cell>
        </row>
        <row r="8004">
          <cell r="J8004">
            <v>8000</v>
          </cell>
        </row>
        <row r="8005">
          <cell r="J8005">
            <v>8001</v>
          </cell>
        </row>
        <row r="8006">
          <cell r="J8006">
            <v>8002</v>
          </cell>
        </row>
        <row r="8007">
          <cell r="J8007">
            <v>8003</v>
          </cell>
        </row>
        <row r="8008">
          <cell r="J8008">
            <v>8004</v>
          </cell>
        </row>
        <row r="8009">
          <cell r="J8009">
            <v>8005</v>
          </cell>
        </row>
        <row r="8010">
          <cell r="J8010">
            <v>8006</v>
          </cell>
        </row>
        <row r="8011">
          <cell r="J8011">
            <v>8007</v>
          </cell>
        </row>
        <row r="8012">
          <cell r="J8012">
            <v>8008</v>
          </cell>
        </row>
        <row r="8013">
          <cell r="J8013">
            <v>8009</v>
          </cell>
        </row>
        <row r="8014">
          <cell r="J8014">
            <v>8010</v>
          </cell>
        </row>
        <row r="8015">
          <cell r="J8015">
            <v>8011</v>
          </cell>
        </row>
        <row r="8016">
          <cell r="J8016">
            <v>8012</v>
          </cell>
        </row>
        <row r="8017">
          <cell r="J8017">
            <v>8013</v>
          </cell>
        </row>
        <row r="8018">
          <cell r="J8018">
            <v>8014</v>
          </cell>
        </row>
        <row r="8019">
          <cell r="J8019">
            <v>8015</v>
          </cell>
        </row>
        <row r="8020">
          <cell r="J8020">
            <v>8016</v>
          </cell>
        </row>
        <row r="8021">
          <cell r="J8021">
            <v>8017</v>
          </cell>
        </row>
        <row r="8022">
          <cell r="J8022">
            <v>8018</v>
          </cell>
        </row>
        <row r="8023">
          <cell r="J8023">
            <v>8019</v>
          </cell>
        </row>
        <row r="8024">
          <cell r="J8024">
            <v>8020</v>
          </cell>
        </row>
        <row r="8025">
          <cell r="J8025">
            <v>8021</v>
          </cell>
        </row>
        <row r="8026">
          <cell r="J8026">
            <v>8022</v>
          </cell>
        </row>
        <row r="8027">
          <cell r="J8027">
            <v>8023</v>
          </cell>
        </row>
        <row r="8028">
          <cell r="J8028">
            <v>8024</v>
          </cell>
        </row>
        <row r="8029">
          <cell r="J8029">
            <v>8025</v>
          </cell>
        </row>
        <row r="8030">
          <cell r="J8030">
            <v>8026</v>
          </cell>
        </row>
        <row r="8031">
          <cell r="J8031">
            <v>8027</v>
          </cell>
        </row>
        <row r="8032">
          <cell r="J8032">
            <v>8028</v>
          </cell>
        </row>
        <row r="8033">
          <cell r="J8033">
            <v>8029</v>
          </cell>
        </row>
        <row r="8034">
          <cell r="J8034">
            <v>8030</v>
          </cell>
        </row>
        <row r="8035">
          <cell r="J8035">
            <v>8031</v>
          </cell>
        </row>
        <row r="8036">
          <cell r="J8036">
            <v>8032</v>
          </cell>
        </row>
        <row r="8037">
          <cell r="J8037">
            <v>8033</v>
          </cell>
        </row>
        <row r="8038">
          <cell r="J8038">
            <v>8034</v>
          </cell>
        </row>
        <row r="8039">
          <cell r="J8039">
            <v>8035</v>
          </cell>
        </row>
        <row r="8040">
          <cell r="J8040">
            <v>8036</v>
          </cell>
        </row>
        <row r="8041">
          <cell r="J8041">
            <v>8037</v>
          </cell>
        </row>
        <row r="8042">
          <cell r="J8042">
            <v>8038</v>
          </cell>
        </row>
        <row r="8043">
          <cell r="J8043">
            <v>8039</v>
          </cell>
        </row>
        <row r="8044">
          <cell r="J8044">
            <v>8040</v>
          </cell>
        </row>
        <row r="8045">
          <cell r="J8045">
            <v>8041</v>
          </cell>
        </row>
        <row r="8046">
          <cell r="J8046">
            <v>8042</v>
          </cell>
        </row>
        <row r="8047">
          <cell r="J8047">
            <v>8043</v>
          </cell>
        </row>
        <row r="8048">
          <cell r="J8048">
            <v>8044</v>
          </cell>
        </row>
        <row r="8049">
          <cell r="J8049">
            <v>8045</v>
          </cell>
        </row>
        <row r="8050">
          <cell r="J8050">
            <v>8046</v>
          </cell>
        </row>
        <row r="8051">
          <cell r="J8051">
            <v>8047</v>
          </cell>
        </row>
        <row r="8052">
          <cell r="J8052">
            <v>8048</v>
          </cell>
        </row>
        <row r="8053">
          <cell r="J8053">
            <v>8049</v>
          </cell>
        </row>
        <row r="8054">
          <cell r="J8054">
            <v>8050</v>
          </cell>
        </row>
        <row r="8055">
          <cell r="J8055">
            <v>8051</v>
          </cell>
        </row>
        <row r="8056">
          <cell r="J8056">
            <v>8052</v>
          </cell>
        </row>
        <row r="8057">
          <cell r="J8057">
            <v>8053</v>
          </cell>
        </row>
        <row r="8058">
          <cell r="J8058">
            <v>8054</v>
          </cell>
        </row>
        <row r="8059">
          <cell r="J8059">
            <v>8055</v>
          </cell>
        </row>
        <row r="8060">
          <cell r="J8060">
            <v>8056</v>
          </cell>
        </row>
        <row r="8061">
          <cell r="J8061">
            <v>8057</v>
          </cell>
        </row>
        <row r="8062">
          <cell r="J8062">
            <v>8058</v>
          </cell>
        </row>
        <row r="8063">
          <cell r="J8063">
            <v>8059</v>
          </cell>
        </row>
        <row r="8064">
          <cell r="J8064">
            <v>8060</v>
          </cell>
        </row>
        <row r="8065">
          <cell r="J8065">
            <v>8061</v>
          </cell>
        </row>
        <row r="8066">
          <cell r="J8066">
            <v>8062</v>
          </cell>
        </row>
        <row r="8067">
          <cell r="J8067">
            <v>8063</v>
          </cell>
        </row>
        <row r="8068">
          <cell r="J8068">
            <v>8064</v>
          </cell>
        </row>
        <row r="8069">
          <cell r="J8069">
            <v>8065</v>
          </cell>
        </row>
        <row r="8070">
          <cell r="J8070">
            <v>8066</v>
          </cell>
        </row>
        <row r="8071">
          <cell r="J8071">
            <v>8067</v>
          </cell>
        </row>
        <row r="8072">
          <cell r="J8072">
            <v>8068</v>
          </cell>
        </row>
        <row r="8073">
          <cell r="J8073">
            <v>8069</v>
          </cell>
        </row>
        <row r="8074">
          <cell r="J8074">
            <v>8070</v>
          </cell>
        </row>
        <row r="8075">
          <cell r="J8075">
            <v>8071</v>
          </cell>
        </row>
        <row r="8076">
          <cell r="J8076">
            <v>8072</v>
          </cell>
        </row>
        <row r="8077">
          <cell r="J8077">
            <v>8073</v>
          </cell>
        </row>
        <row r="8078">
          <cell r="J8078">
            <v>8074</v>
          </cell>
        </row>
        <row r="8079">
          <cell r="J8079">
            <v>8075</v>
          </cell>
        </row>
        <row r="8080">
          <cell r="J8080">
            <v>8076</v>
          </cell>
        </row>
        <row r="8081">
          <cell r="J8081">
            <v>8077</v>
          </cell>
        </row>
        <row r="8082">
          <cell r="J8082">
            <v>8078</v>
          </cell>
        </row>
        <row r="8083">
          <cell r="J8083">
            <v>8079</v>
          </cell>
        </row>
        <row r="8084">
          <cell r="J8084">
            <v>8080</v>
          </cell>
        </row>
        <row r="8085">
          <cell r="J8085">
            <v>8081</v>
          </cell>
        </row>
        <row r="8086">
          <cell r="J8086">
            <v>8082</v>
          </cell>
        </row>
        <row r="8087">
          <cell r="J8087">
            <v>8083</v>
          </cell>
        </row>
        <row r="8088">
          <cell r="J8088">
            <v>8084</v>
          </cell>
        </row>
        <row r="8089">
          <cell r="J8089">
            <v>8085</v>
          </cell>
        </row>
        <row r="8090">
          <cell r="J8090">
            <v>8086</v>
          </cell>
        </row>
        <row r="8091">
          <cell r="J8091">
            <v>8087</v>
          </cell>
        </row>
        <row r="8092">
          <cell r="J8092">
            <v>8088</v>
          </cell>
        </row>
        <row r="8093">
          <cell r="J8093">
            <v>8089</v>
          </cell>
        </row>
        <row r="8094">
          <cell r="J8094">
            <v>8090</v>
          </cell>
        </row>
        <row r="8095">
          <cell r="J8095">
            <v>8091</v>
          </cell>
        </row>
        <row r="8096">
          <cell r="J8096">
            <v>8092</v>
          </cell>
        </row>
        <row r="8097">
          <cell r="J8097">
            <v>8093</v>
          </cell>
        </row>
        <row r="8098">
          <cell r="J8098">
            <v>8094</v>
          </cell>
        </row>
        <row r="8099">
          <cell r="J8099">
            <v>8095</v>
          </cell>
        </row>
        <row r="8100">
          <cell r="J8100">
            <v>8096</v>
          </cell>
        </row>
        <row r="8101">
          <cell r="J8101">
            <v>8097</v>
          </cell>
        </row>
        <row r="8102">
          <cell r="J8102">
            <v>8098</v>
          </cell>
        </row>
        <row r="8103">
          <cell r="J8103">
            <v>8099</v>
          </cell>
        </row>
        <row r="8104">
          <cell r="J8104">
            <v>8100</v>
          </cell>
        </row>
        <row r="8105">
          <cell r="J8105">
            <v>8101</v>
          </cell>
        </row>
        <row r="8106">
          <cell r="J8106">
            <v>8102</v>
          </cell>
        </row>
        <row r="8107">
          <cell r="J8107">
            <v>8103</v>
          </cell>
        </row>
        <row r="8108">
          <cell r="J8108">
            <v>8104</v>
          </cell>
        </row>
        <row r="8109">
          <cell r="J8109">
            <v>8105</v>
          </cell>
        </row>
        <row r="8110">
          <cell r="J8110">
            <v>8106</v>
          </cell>
        </row>
        <row r="8111">
          <cell r="J8111">
            <v>8107</v>
          </cell>
        </row>
        <row r="8112">
          <cell r="J8112">
            <v>8108</v>
          </cell>
        </row>
        <row r="8113">
          <cell r="J8113">
            <v>8109</v>
          </cell>
        </row>
        <row r="8114">
          <cell r="J8114">
            <v>8110</v>
          </cell>
        </row>
        <row r="8115">
          <cell r="J8115">
            <v>8111</v>
          </cell>
        </row>
        <row r="8116">
          <cell r="J8116">
            <v>8112</v>
          </cell>
        </row>
        <row r="8117">
          <cell r="J8117">
            <v>8113</v>
          </cell>
        </row>
        <row r="8118">
          <cell r="J8118">
            <v>8114</v>
          </cell>
        </row>
        <row r="8119">
          <cell r="J8119">
            <v>8115</v>
          </cell>
        </row>
        <row r="8120">
          <cell r="J8120">
            <v>8116</v>
          </cell>
        </row>
        <row r="8121">
          <cell r="J8121">
            <v>8117</v>
          </cell>
        </row>
        <row r="8122">
          <cell r="J8122">
            <v>8118</v>
          </cell>
        </row>
        <row r="8123">
          <cell r="J8123">
            <v>8119</v>
          </cell>
        </row>
        <row r="8124">
          <cell r="J8124">
            <v>8120</v>
          </cell>
        </row>
        <row r="8125">
          <cell r="J8125">
            <v>8121</v>
          </cell>
        </row>
        <row r="8126">
          <cell r="J8126">
            <v>8122</v>
          </cell>
        </row>
        <row r="8127">
          <cell r="J8127">
            <v>8123</v>
          </cell>
        </row>
        <row r="8128">
          <cell r="J8128">
            <v>8124</v>
          </cell>
        </row>
        <row r="8129">
          <cell r="J8129">
            <v>8125</v>
          </cell>
        </row>
        <row r="8130">
          <cell r="J8130">
            <v>8126</v>
          </cell>
        </row>
        <row r="8131">
          <cell r="J8131">
            <v>8127</v>
          </cell>
        </row>
        <row r="8132">
          <cell r="J8132">
            <v>8128</v>
          </cell>
        </row>
        <row r="8133">
          <cell r="J8133">
            <v>8129</v>
          </cell>
        </row>
        <row r="8134">
          <cell r="J8134">
            <v>8130</v>
          </cell>
        </row>
        <row r="8135">
          <cell r="J8135">
            <v>8131</v>
          </cell>
        </row>
        <row r="8136">
          <cell r="J8136">
            <v>8132</v>
          </cell>
        </row>
        <row r="8137">
          <cell r="J8137">
            <v>8133</v>
          </cell>
        </row>
        <row r="8138">
          <cell r="J8138">
            <v>8134</v>
          </cell>
        </row>
        <row r="8139">
          <cell r="J8139">
            <v>8135</v>
          </cell>
        </row>
        <row r="8140">
          <cell r="J8140">
            <v>8136</v>
          </cell>
        </row>
        <row r="8141">
          <cell r="J8141">
            <v>8137</v>
          </cell>
        </row>
        <row r="8142">
          <cell r="J8142">
            <v>8138</v>
          </cell>
        </row>
        <row r="8143">
          <cell r="J8143">
            <v>8139</v>
          </cell>
        </row>
        <row r="8144">
          <cell r="J8144">
            <v>8140</v>
          </cell>
        </row>
        <row r="8145">
          <cell r="J8145">
            <v>8141</v>
          </cell>
        </row>
        <row r="8146">
          <cell r="J8146">
            <v>8142</v>
          </cell>
        </row>
        <row r="8147">
          <cell r="J8147">
            <v>8143</v>
          </cell>
        </row>
        <row r="8148">
          <cell r="J8148">
            <v>8144</v>
          </cell>
        </row>
        <row r="8149">
          <cell r="J8149">
            <v>8145</v>
          </cell>
        </row>
        <row r="8150">
          <cell r="J8150">
            <v>8146</v>
          </cell>
        </row>
        <row r="8151">
          <cell r="J8151">
            <v>8147</v>
          </cell>
        </row>
        <row r="8152">
          <cell r="J8152">
            <v>8148</v>
          </cell>
        </row>
        <row r="8153">
          <cell r="J8153">
            <v>8149</v>
          </cell>
        </row>
        <row r="8154">
          <cell r="J8154">
            <v>8150</v>
          </cell>
        </row>
        <row r="8155">
          <cell r="J8155">
            <v>8151</v>
          </cell>
        </row>
        <row r="8156">
          <cell r="J8156">
            <v>8152</v>
          </cell>
        </row>
        <row r="8157">
          <cell r="J8157">
            <v>8153</v>
          </cell>
        </row>
        <row r="8158">
          <cell r="J8158">
            <v>8154</v>
          </cell>
        </row>
        <row r="8159">
          <cell r="J8159">
            <v>8155</v>
          </cell>
        </row>
        <row r="8160">
          <cell r="J8160">
            <v>8156</v>
          </cell>
        </row>
        <row r="8161">
          <cell r="J8161">
            <v>8157</v>
          </cell>
        </row>
        <row r="8162">
          <cell r="J8162">
            <v>8158</v>
          </cell>
        </row>
        <row r="8163">
          <cell r="J8163">
            <v>8159</v>
          </cell>
        </row>
        <row r="8164">
          <cell r="J8164">
            <v>8160</v>
          </cell>
        </row>
        <row r="8165">
          <cell r="J8165">
            <v>8161</v>
          </cell>
        </row>
        <row r="8166">
          <cell r="J8166">
            <v>8162</v>
          </cell>
        </row>
        <row r="8167">
          <cell r="J8167">
            <v>8163</v>
          </cell>
        </row>
        <row r="8168">
          <cell r="J8168">
            <v>8164</v>
          </cell>
        </row>
        <row r="8169">
          <cell r="J8169">
            <v>8165</v>
          </cell>
        </row>
        <row r="8170">
          <cell r="J8170">
            <v>8166</v>
          </cell>
        </row>
        <row r="8171">
          <cell r="J8171">
            <v>8167</v>
          </cell>
        </row>
        <row r="8172">
          <cell r="J8172">
            <v>8168</v>
          </cell>
        </row>
        <row r="8173">
          <cell r="J8173">
            <v>8169</v>
          </cell>
        </row>
        <row r="8174">
          <cell r="J8174">
            <v>8170</v>
          </cell>
        </row>
        <row r="8175">
          <cell r="J8175">
            <v>8171</v>
          </cell>
        </row>
        <row r="8176">
          <cell r="J8176">
            <v>8172</v>
          </cell>
        </row>
        <row r="8177">
          <cell r="J8177">
            <v>8173</v>
          </cell>
        </row>
        <row r="8178">
          <cell r="J8178">
            <v>8174</v>
          </cell>
        </row>
        <row r="8179">
          <cell r="J8179">
            <v>8175</v>
          </cell>
        </row>
        <row r="8180">
          <cell r="J8180">
            <v>8176</v>
          </cell>
        </row>
        <row r="8181">
          <cell r="J8181">
            <v>8177</v>
          </cell>
        </row>
        <row r="8182">
          <cell r="J8182">
            <v>8178</v>
          </cell>
        </row>
        <row r="8183">
          <cell r="J8183">
            <v>8179</v>
          </cell>
        </row>
        <row r="8184">
          <cell r="J8184">
            <v>8180</v>
          </cell>
        </row>
        <row r="8185">
          <cell r="J8185">
            <v>8181</v>
          </cell>
        </row>
        <row r="8186">
          <cell r="J8186">
            <v>8182</v>
          </cell>
        </row>
        <row r="8187">
          <cell r="J8187">
            <v>8183</v>
          </cell>
        </row>
        <row r="8188">
          <cell r="J8188">
            <v>8184</v>
          </cell>
        </row>
        <row r="8189">
          <cell r="J8189">
            <v>8185</v>
          </cell>
        </row>
        <row r="8190">
          <cell r="J8190">
            <v>8186</v>
          </cell>
        </row>
        <row r="8191">
          <cell r="J8191">
            <v>8187</v>
          </cell>
        </row>
        <row r="8192">
          <cell r="J8192">
            <v>8188</v>
          </cell>
        </row>
        <row r="8193">
          <cell r="J8193">
            <v>8189</v>
          </cell>
        </row>
        <row r="8194">
          <cell r="J8194">
            <v>8190</v>
          </cell>
        </row>
        <row r="8195">
          <cell r="J8195">
            <v>8191</v>
          </cell>
        </row>
        <row r="8196">
          <cell r="J8196">
            <v>8192</v>
          </cell>
        </row>
        <row r="8197">
          <cell r="J8197">
            <v>8193</v>
          </cell>
        </row>
        <row r="8198">
          <cell r="J8198">
            <v>8194</v>
          </cell>
        </row>
        <row r="8199">
          <cell r="J8199">
            <v>8195</v>
          </cell>
        </row>
        <row r="8200">
          <cell r="J8200">
            <v>8196</v>
          </cell>
        </row>
        <row r="8201">
          <cell r="J8201">
            <v>8197</v>
          </cell>
        </row>
        <row r="8202">
          <cell r="J8202">
            <v>8198</v>
          </cell>
        </row>
        <row r="8203">
          <cell r="J8203">
            <v>8199</v>
          </cell>
        </row>
        <row r="8204">
          <cell r="J8204">
            <v>8200</v>
          </cell>
        </row>
        <row r="8205">
          <cell r="J8205">
            <v>8201</v>
          </cell>
        </row>
        <row r="8206">
          <cell r="J8206">
            <v>8202</v>
          </cell>
        </row>
        <row r="8207">
          <cell r="J8207">
            <v>8203</v>
          </cell>
        </row>
        <row r="8208">
          <cell r="J8208">
            <v>8204</v>
          </cell>
        </row>
        <row r="8209">
          <cell r="J8209">
            <v>8205</v>
          </cell>
        </row>
        <row r="8210">
          <cell r="J8210">
            <v>8206</v>
          </cell>
        </row>
        <row r="8211">
          <cell r="J8211">
            <v>8207</v>
          </cell>
        </row>
        <row r="8212">
          <cell r="J8212">
            <v>8208</v>
          </cell>
        </row>
        <row r="8213">
          <cell r="J8213">
            <v>8209</v>
          </cell>
        </row>
        <row r="8214">
          <cell r="J8214">
            <v>8210</v>
          </cell>
        </row>
        <row r="8215">
          <cell r="J8215">
            <v>8211</v>
          </cell>
        </row>
        <row r="8216">
          <cell r="J8216">
            <v>8212</v>
          </cell>
        </row>
        <row r="8217">
          <cell r="J8217">
            <v>8213</v>
          </cell>
        </row>
        <row r="8218">
          <cell r="J8218">
            <v>8214</v>
          </cell>
        </row>
        <row r="8219">
          <cell r="J8219">
            <v>8215</v>
          </cell>
        </row>
        <row r="8220">
          <cell r="J8220">
            <v>8216</v>
          </cell>
        </row>
        <row r="8221">
          <cell r="J8221">
            <v>8217</v>
          </cell>
        </row>
        <row r="8222">
          <cell r="J8222">
            <v>8218</v>
          </cell>
        </row>
        <row r="8223">
          <cell r="J8223">
            <v>8219</v>
          </cell>
        </row>
        <row r="8224">
          <cell r="J8224">
            <v>8220</v>
          </cell>
        </row>
        <row r="8225">
          <cell r="J8225">
            <v>8221</v>
          </cell>
        </row>
        <row r="8226">
          <cell r="J8226">
            <v>8222</v>
          </cell>
        </row>
        <row r="8227">
          <cell r="J8227">
            <v>8223</v>
          </cell>
        </row>
        <row r="8228">
          <cell r="J8228">
            <v>8224</v>
          </cell>
        </row>
        <row r="8229">
          <cell r="J8229">
            <v>8225</v>
          </cell>
        </row>
        <row r="8230">
          <cell r="J8230">
            <v>8226</v>
          </cell>
        </row>
        <row r="8231">
          <cell r="J8231">
            <v>8227</v>
          </cell>
        </row>
        <row r="8232">
          <cell r="J8232">
            <v>8228</v>
          </cell>
        </row>
        <row r="8233">
          <cell r="J8233">
            <v>8229</v>
          </cell>
        </row>
        <row r="8234">
          <cell r="J8234">
            <v>8230</v>
          </cell>
        </row>
        <row r="8235">
          <cell r="J8235">
            <v>8231</v>
          </cell>
        </row>
        <row r="8236">
          <cell r="J8236">
            <v>8232</v>
          </cell>
        </row>
        <row r="8237">
          <cell r="J8237">
            <v>8233</v>
          </cell>
        </row>
        <row r="8238">
          <cell r="J8238">
            <v>8234</v>
          </cell>
        </row>
        <row r="8239">
          <cell r="J8239">
            <v>8235</v>
          </cell>
        </row>
        <row r="8240">
          <cell r="J8240">
            <v>8236</v>
          </cell>
        </row>
        <row r="8241">
          <cell r="J8241">
            <v>8237</v>
          </cell>
        </row>
        <row r="8242">
          <cell r="J8242">
            <v>8238</v>
          </cell>
        </row>
        <row r="8243">
          <cell r="J8243">
            <v>8239</v>
          </cell>
        </row>
        <row r="8244">
          <cell r="J8244">
            <v>8240</v>
          </cell>
        </row>
        <row r="8245">
          <cell r="J8245">
            <v>8241</v>
          </cell>
        </row>
        <row r="8246">
          <cell r="J8246">
            <v>8242</v>
          </cell>
        </row>
        <row r="8247">
          <cell r="J8247">
            <v>8243</v>
          </cell>
        </row>
        <row r="8248">
          <cell r="J8248">
            <v>8244</v>
          </cell>
        </row>
        <row r="8249">
          <cell r="J8249">
            <v>8245</v>
          </cell>
        </row>
        <row r="8250">
          <cell r="J8250">
            <v>8246</v>
          </cell>
        </row>
        <row r="8251">
          <cell r="J8251">
            <v>8247</v>
          </cell>
        </row>
        <row r="8252">
          <cell r="J8252">
            <v>8248</v>
          </cell>
        </row>
        <row r="8253">
          <cell r="J8253">
            <v>8249</v>
          </cell>
        </row>
        <row r="8254">
          <cell r="J8254">
            <v>8250</v>
          </cell>
        </row>
        <row r="8255">
          <cell r="J8255">
            <v>8251</v>
          </cell>
        </row>
        <row r="8256">
          <cell r="J8256">
            <v>8252</v>
          </cell>
        </row>
        <row r="8257">
          <cell r="J8257">
            <v>8253</v>
          </cell>
        </row>
        <row r="8258">
          <cell r="J8258">
            <v>8254</v>
          </cell>
        </row>
        <row r="8259">
          <cell r="J8259">
            <v>8255</v>
          </cell>
        </row>
        <row r="8260">
          <cell r="J8260">
            <v>8256</v>
          </cell>
        </row>
        <row r="8261">
          <cell r="J8261">
            <v>8257</v>
          </cell>
        </row>
        <row r="8262">
          <cell r="J8262">
            <v>8258</v>
          </cell>
        </row>
        <row r="8263">
          <cell r="J8263">
            <v>8259</v>
          </cell>
        </row>
        <row r="8264">
          <cell r="J8264">
            <v>8260</v>
          </cell>
        </row>
        <row r="8265">
          <cell r="J8265">
            <v>8261</v>
          </cell>
        </row>
        <row r="8266">
          <cell r="J8266">
            <v>8262</v>
          </cell>
        </row>
        <row r="8267">
          <cell r="J8267">
            <v>8263</v>
          </cell>
        </row>
        <row r="8268">
          <cell r="J8268">
            <v>8264</v>
          </cell>
        </row>
        <row r="8269">
          <cell r="J8269">
            <v>8265</v>
          </cell>
        </row>
        <row r="8270">
          <cell r="J8270">
            <v>8266</v>
          </cell>
        </row>
        <row r="8271">
          <cell r="J8271">
            <v>8267</v>
          </cell>
        </row>
        <row r="8272">
          <cell r="J8272">
            <v>8268</v>
          </cell>
        </row>
        <row r="8273">
          <cell r="J8273">
            <v>8269</v>
          </cell>
        </row>
        <row r="8274">
          <cell r="J8274">
            <v>8270</v>
          </cell>
        </row>
        <row r="8275">
          <cell r="J8275">
            <v>8271</v>
          </cell>
        </row>
        <row r="8276">
          <cell r="J8276">
            <v>8272</v>
          </cell>
        </row>
        <row r="8277">
          <cell r="J8277">
            <v>8273</v>
          </cell>
        </row>
        <row r="8278">
          <cell r="J8278">
            <v>8274</v>
          </cell>
        </row>
        <row r="8279">
          <cell r="J8279">
            <v>8275</v>
          </cell>
        </row>
        <row r="8280">
          <cell r="J8280">
            <v>8276</v>
          </cell>
        </row>
        <row r="8281">
          <cell r="J8281">
            <v>8277</v>
          </cell>
        </row>
        <row r="8282">
          <cell r="J8282">
            <v>8278</v>
          </cell>
        </row>
        <row r="8283">
          <cell r="J8283">
            <v>8279</v>
          </cell>
        </row>
        <row r="8284">
          <cell r="J8284">
            <v>8280</v>
          </cell>
        </row>
        <row r="8285">
          <cell r="J8285">
            <v>8281</v>
          </cell>
        </row>
        <row r="8286">
          <cell r="J8286">
            <v>8282</v>
          </cell>
        </row>
        <row r="8287">
          <cell r="J8287">
            <v>8283</v>
          </cell>
        </row>
        <row r="8288">
          <cell r="J8288">
            <v>8284</v>
          </cell>
        </row>
        <row r="8289">
          <cell r="J8289">
            <v>8285</v>
          </cell>
        </row>
        <row r="8290">
          <cell r="J8290">
            <v>8286</v>
          </cell>
        </row>
        <row r="8291">
          <cell r="J8291">
            <v>8287</v>
          </cell>
        </row>
        <row r="8292">
          <cell r="J8292">
            <v>8288</v>
          </cell>
        </row>
        <row r="8293">
          <cell r="J8293">
            <v>8289</v>
          </cell>
        </row>
        <row r="8294">
          <cell r="J8294">
            <v>8290</v>
          </cell>
        </row>
        <row r="8295">
          <cell r="J8295">
            <v>8291</v>
          </cell>
        </row>
        <row r="8296">
          <cell r="J8296">
            <v>8292</v>
          </cell>
        </row>
        <row r="8297">
          <cell r="J8297">
            <v>8293</v>
          </cell>
        </row>
        <row r="8298">
          <cell r="J8298">
            <v>8294</v>
          </cell>
        </row>
        <row r="8299">
          <cell r="J8299">
            <v>8295</v>
          </cell>
        </row>
        <row r="8300">
          <cell r="J8300">
            <v>8296</v>
          </cell>
        </row>
        <row r="8301">
          <cell r="J8301">
            <v>8297</v>
          </cell>
        </row>
        <row r="8302">
          <cell r="J8302">
            <v>8298</v>
          </cell>
        </row>
        <row r="8303">
          <cell r="J8303">
            <v>8299</v>
          </cell>
        </row>
        <row r="8304">
          <cell r="J8304">
            <v>8300</v>
          </cell>
        </row>
        <row r="8305">
          <cell r="J8305">
            <v>8301</v>
          </cell>
        </row>
        <row r="8306">
          <cell r="J8306">
            <v>8302</v>
          </cell>
        </row>
        <row r="8307">
          <cell r="J8307">
            <v>8303</v>
          </cell>
        </row>
        <row r="8308">
          <cell r="J8308">
            <v>8304</v>
          </cell>
        </row>
        <row r="8309">
          <cell r="J8309">
            <v>8305</v>
          </cell>
        </row>
        <row r="8310">
          <cell r="J8310">
            <v>8306</v>
          </cell>
        </row>
        <row r="8311">
          <cell r="J8311">
            <v>8307</v>
          </cell>
        </row>
        <row r="8312">
          <cell r="J8312">
            <v>8308</v>
          </cell>
        </row>
        <row r="8313">
          <cell r="J8313">
            <v>8309</v>
          </cell>
        </row>
        <row r="8314">
          <cell r="J8314">
            <v>8310</v>
          </cell>
        </row>
        <row r="8315">
          <cell r="J8315">
            <v>8311</v>
          </cell>
        </row>
        <row r="8316">
          <cell r="J8316">
            <v>8312</v>
          </cell>
        </row>
        <row r="8317">
          <cell r="J8317">
            <v>8313</v>
          </cell>
        </row>
        <row r="8318">
          <cell r="J8318">
            <v>8314</v>
          </cell>
        </row>
        <row r="8319">
          <cell r="J8319">
            <v>8315</v>
          </cell>
        </row>
        <row r="8320">
          <cell r="J8320">
            <v>8316</v>
          </cell>
        </row>
        <row r="8321">
          <cell r="J8321">
            <v>8317</v>
          </cell>
        </row>
        <row r="8322">
          <cell r="J8322">
            <v>8318</v>
          </cell>
        </row>
        <row r="8323">
          <cell r="J8323">
            <v>8319</v>
          </cell>
        </row>
        <row r="8324">
          <cell r="J8324">
            <v>8320</v>
          </cell>
        </row>
        <row r="8325">
          <cell r="J8325">
            <v>8321</v>
          </cell>
        </row>
        <row r="8326">
          <cell r="J8326">
            <v>8322</v>
          </cell>
        </row>
        <row r="8327">
          <cell r="J8327">
            <v>8323</v>
          </cell>
        </row>
        <row r="8328">
          <cell r="J8328">
            <v>8324</v>
          </cell>
        </row>
        <row r="8329">
          <cell r="J8329">
            <v>8325</v>
          </cell>
        </row>
        <row r="8330">
          <cell r="J8330">
            <v>8326</v>
          </cell>
        </row>
        <row r="8331">
          <cell r="J8331">
            <v>8327</v>
          </cell>
        </row>
        <row r="8332">
          <cell r="J8332">
            <v>8328</v>
          </cell>
        </row>
        <row r="8333">
          <cell r="J8333">
            <v>8329</v>
          </cell>
        </row>
        <row r="8334">
          <cell r="J8334">
            <v>8330</v>
          </cell>
        </row>
        <row r="8335">
          <cell r="J8335">
            <v>8331</v>
          </cell>
        </row>
        <row r="8336">
          <cell r="J8336">
            <v>8332</v>
          </cell>
        </row>
        <row r="8337">
          <cell r="J8337">
            <v>8333</v>
          </cell>
        </row>
        <row r="8338">
          <cell r="J8338">
            <v>8334</v>
          </cell>
        </row>
        <row r="8339">
          <cell r="J8339">
            <v>8335</v>
          </cell>
        </row>
        <row r="8340">
          <cell r="J8340">
            <v>8336</v>
          </cell>
        </row>
        <row r="8341">
          <cell r="J8341">
            <v>8337</v>
          </cell>
        </row>
        <row r="8342">
          <cell r="J8342">
            <v>8338</v>
          </cell>
        </row>
        <row r="8343">
          <cell r="J8343">
            <v>8339</v>
          </cell>
        </row>
        <row r="8344">
          <cell r="J8344">
            <v>8340</v>
          </cell>
        </row>
        <row r="8345">
          <cell r="J8345">
            <v>8341</v>
          </cell>
        </row>
        <row r="8346">
          <cell r="J8346">
            <v>8342</v>
          </cell>
        </row>
        <row r="8347">
          <cell r="J8347">
            <v>8343</v>
          </cell>
        </row>
        <row r="8348">
          <cell r="J8348">
            <v>8344</v>
          </cell>
        </row>
        <row r="8349">
          <cell r="J8349">
            <v>8345</v>
          </cell>
        </row>
        <row r="8350">
          <cell r="J8350">
            <v>8346</v>
          </cell>
        </row>
        <row r="8351">
          <cell r="J8351">
            <v>8347</v>
          </cell>
        </row>
        <row r="8352">
          <cell r="J8352">
            <v>8348</v>
          </cell>
        </row>
        <row r="8353">
          <cell r="J8353">
            <v>8349</v>
          </cell>
        </row>
        <row r="8354">
          <cell r="J8354">
            <v>8350</v>
          </cell>
        </row>
        <row r="8355">
          <cell r="J8355">
            <v>8351</v>
          </cell>
        </row>
        <row r="8356">
          <cell r="J8356">
            <v>8352</v>
          </cell>
        </row>
        <row r="8357">
          <cell r="J8357">
            <v>8353</v>
          </cell>
        </row>
        <row r="8358">
          <cell r="J8358">
            <v>8354</v>
          </cell>
        </row>
        <row r="8359">
          <cell r="J8359">
            <v>8355</v>
          </cell>
        </row>
        <row r="8360">
          <cell r="J8360">
            <v>8356</v>
          </cell>
        </row>
        <row r="8361">
          <cell r="J8361">
            <v>8357</v>
          </cell>
        </row>
        <row r="8362">
          <cell r="J8362">
            <v>8358</v>
          </cell>
        </row>
        <row r="8363">
          <cell r="J8363">
            <v>8359</v>
          </cell>
        </row>
        <row r="8364">
          <cell r="J8364">
            <v>8360</v>
          </cell>
        </row>
        <row r="8365">
          <cell r="J8365">
            <v>8361</v>
          </cell>
        </row>
        <row r="8366">
          <cell r="J8366">
            <v>8362</v>
          </cell>
        </row>
        <row r="8367">
          <cell r="J8367">
            <v>8363</v>
          </cell>
        </row>
        <row r="8368">
          <cell r="J8368">
            <v>8364</v>
          </cell>
        </row>
        <row r="8369">
          <cell r="J8369">
            <v>8365</v>
          </cell>
        </row>
        <row r="8370">
          <cell r="J8370">
            <v>8366</v>
          </cell>
        </row>
        <row r="8371">
          <cell r="J8371">
            <v>8367</v>
          </cell>
        </row>
        <row r="8372">
          <cell r="J8372">
            <v>8368</v>
          </cell>
        </row>
        <row r="8373">
          <cell r="J8373">
            <v>8369</v>
          </cell>
        </row>
        <row r="8374">
          <cell r="J8374">
            <v>8370</v>
          </cell>
        </row>
        <row r="8375">
          <cell r="J8375">
            <v>8371</v>
          </cell>
        </row>
        <row r="8376">
          <cell r="J8376">
            <v>8372</v>
          </cell>
        </row>
        <row r="8377">
          <cell r="J8377">
            <v>8373</v>
          </cell>
        </row>
        <row r="8378">
          <cell r="J8378">
            <v>8374</v>
          </cell>
        </row>
        <row r="8379">
          <cell r="J8379">
            <v>8375</v>
          </cell>
        </row>
        <row r="8380">
          <cell r="J8380">
            <v>8376</v>
          </cell>
        </row>
        <row r="8381">
          <cell r="J8381">
            <v>8377</v>
          </cell>
        </row>
        <row r="8382">
          <cell r="J8382">
            <v>8378</v>
          </cell>
        </row>
        <row r="8383">
          <cell r="J8383">
            <v>8379</v>
          </cell>
        </row>
        <row r="8384">
          <cell r="J8384">
            <v>8380</v>
          </cell>
        </row>
        <row r="8385">
          <cell r="J8385">
            <v>8381</v>
          </cell>
        </row>
        <row r="8386">
          <cell r="J8386">
            <v>8382</v>
          </cell>
        </row>
        <row r="8387">
          <cell r="J8387">
            <v>8383</v>
          </cell>
        </row>
        <row r="8388">
          <cell r="J8388">
            <v>8384</v>
          </cell>
        </row>
        <row r="8389">
          <cell r="J8389">
            <v>8385</v>
          </cell>
        </row>
        <row r="8390">
          <cell r="J8390">
            <v>8386</v>
          </cell>
        </row>
        <row r="8391">
          <cell r="J8391">
            <v>8387</v>
          </cell>
        </row>
        <row r="8392">
          <cell r="J8392">
            <v>8388</v>
          </cell>
        </row>
        <row r="8393">
          <cell r="J8393">
            <v>8389</v>
          </cell>
        </row>
        <row r="8394">
          <cell r="J8394">
            <v>8390</v>
          </cell>
        </row>
        <row r="8395">
          <cell r="J8395">
            <v>8391</v>
          </cell>
        </row>
        <row r="8396">
          <cell r="J8396">
            <v>8392</v>
          </cell>
        </row>
        <row r="8397">
          <cell r="J8397">
            <v>8393</v>
          </cell>
        </row>
        <row r="8398">
          <cell r="J8398">
            <v>8394</v>
          </cell>
        </row>
        <row r="8399">
          <cell r="J8399">
            <v>8395</v>
          </cell>
        </row>
        <row r="8400">
          <cell r="J8400">
            <v>8396</v>
          </cell>
        </row>
        <row r="8401">
          <cell r="J8401">
            <v>8397</v>
          </cell>
        </row>
        <row r="8402">
          <cell r="J8402">
            <v>8398</v>
          </cell>
        </row>
        <row r="8403">
          <cell r="J8403">
            <v>8399</v>
          </cell>
        </row>
        <row r="8404">
          <cell r="J8404">
            <v>8400</v>
          </cell>
        </row>
        <row r="8405">
          <cell r="J8405">
            <v>8401</v>
          </cell>
        </row>
        <row r="8406">
          <cell r="J8406">
            <v>8402</v>
          </cell>
        </row>
        <row r="8407">
          <cell r="J8407">
            <v>8403</v>
          </cell>
        </row>
        <row r="8408">
          <cell r="J8408">
            <v>8404</v>
          </cell>
        </row>
        <row r="8409">
          <cell r="J8409">
            <v>8405</v>
          </cell>
        </row>
        <row r="8410">
          <cell r="J8410">
            <v>8406</v>
          </cell>
        </row>
        <row r="8411">
          <cell r="J8411">
            <v>8407</v>
          </cell>
        </row>
        <row r="8412">
          <cell r="J8412">
            <v>8408</v>
          </cell>
        </row>
        <row r="8413">
          <cell r="J8413">
            <v>8409</v>
          </cell>
        </row>
        <row r="8414">
          <cell r="J8414">
            <v>8410</v>
          </cell>
        </row>
        <row r="8415">
          <cell r="J8415">
            <v>8411</v>
          </cell>
        </row>
        <row r="8416">
          <cell r="J8416">
            <v>8412</v>
          </cell>
        </row>
        <row r="8417">
          <cell r="J8417">
            <v>8413</v>
          </cell>
        </row>
        <row r="8418">
          <cell r="J8418">
            <v>8414</v>
          </cell>
        </row>
        <row r="8419">
          <cell r="J8419">
            <v>8415</v>
          </cell>
        </row>
        <row r="8420">
          <cell r="J8420">
            <v>8416</v>
          </cell>
        </row>
        <row r="8421">
          <cell r="J8421">
            <v>8417</v>
          </cell>
        </row>
        <row r="8422">
          <cell r="J8422">
            <v>8418</v>
          </cell>
        </row>
        <row r="8423">
          <cell r="J8423">
            <v>8419</v>
          </cell>
        </row>
        <row r="8424">
          <cell r="J8424">
            <v>8420</v>
          </cell>
        </row>
        <row r="8425">
          <cell r="J8425">
            <v>8421</v>
          </cell>
        </row>
        <row r="8426">
          <cell r="J8426">
            <v>8422</v>
          </cell>
        </row>
        <row r="8427">
          <cell r="J8427">
            <v>8423</v>
          </cell>
        </row>
        <row r="8428">
          <cell r="J8428">
            <v>8424</v>
          </cell>
        </row>
        <row r="8429">
          <cell r="J8429">
            <v>8425</v>
          </cell>
        </row>
        <row r="8430">
          <cell r="J8430">
            <v>8426</v>
          </cell>
        </row>
        <row r="8431">
          <cell r="J8431">
            <v>8427</v>
          </cell>
        </row>
        <row r="8432">
          <cell r="J8432">
            <v>8428</v>
          </cell>
        </row>
        <row r="8433">
          <cell r="J8433">
            <v>8429</v>
          </cell>
        </row>
        <row r="8434">
          <cell r="J8434">
            <v>8430</v>
          </cell>
        </row>
        <row r="8435">
          <cell r="J8435">
            <v>8431</v>
          </cell>
        </row>
        <row r="8436">
          <cell r="J8436">
            <v>8432</v>
          </cell>
        </row>
        <row r="8437">
          <cell r="J8437">
            <v>8433</v>
          </cell>
        </row>
        <row r="8438">
          <cell r="J8438">
            <v>8434</v>
          </cell>
        </row>
        <row r="8439">
          <cell r="J8439">
            <v>8435</v>
          </cell>
        </row>
        <row r="8440">
          <cell r="J8440">
            <v>8436</v>
          </cell>
        </row>
        <row r="8441">
          <cell r="J8441">
            <v>8437</v>
          </cell>
        </row>
        <row r="8442">
          <cell r="J8442">
            <v>8438</v>
          </cell>
        </row>
        <row r="8443">
          <cell r="J8443">
            <v>8439</v>
          </cell>
        </row>
        <row r="8444">
          <cell r="J8444">
            <v>8440</v>
          </cell>
        </row>
        <row r="8445">
          <cell r="J8445">
            <v>8441</v>
          </cell>
        </row>
        <row r="8446">
          <cell r="J8446">
            <v>8442</v>
          </cell>
        </row>
        <row r="8447">
          <cell r="J8447">
            <v>8443</v>
          </cell>
        </row>
        <row r="8448">
          <cell r="J8448">
            <v>8444</v>
          </cell>
        </row>
        <row r="8449">
          <cell r="J8449">
            <v>8445</v>
          </cell>
        </row>
        <row r="8450">
          <cell r="J8450">
            <v>8446</v>
          </cell>
        </row>
        <row r="8451">
          <cell r="J8451">
            <v>8447</v>
          </cell>
        </row>
        <row r="8452">
          <cell r="J8452">
            <v>8448</v>
          </cell>
        </row>
        <row r="8453">
          <cell r="J8453">
            <v>8449</v>
          </cell>
        </row>
        <row r="8454">
          <cell r="J8454">
            <v>8450</v>
          </cell>
        </row>
        <row r="8455">
          <cell r="J8455">
            <v>8451</v>
          </cell>
        </row>
        <row r="8456">
          <cell r="J8456">
            <v>8452</v>
          </cell>
        </row>
        <row r="8457">
          <cell r="J8457">
            <v>8453</v>
          </cell>
        </row>
        <row r="8458">
          <cell r="J8458">
            <v>8454</v>
          </cell>
        </row>
        <row r="8459">
          <cell r="J8459">
            <v>8455</v>
          </cell>
        </row>
        <row r="8460">
          <cell r="J8460">
            <v>8456</v>
          </cell>
        </row>
        <row r="8461">
          <cell r="J8461">
            <v>8457</v>
          </cell>
        </row>
        <row r="8462">
          <cell r="J8462">
            <v>8458</v>
          </cell>
        </row>
        <row r="8463">
          <cell r="J8463">
            <v>8459</v>
          </cell>
        </row>
        <row r="8464">
          <cell r="J8464">
            <v>8460</v>
          </cell>
        </row>
        <row r="8465">
          <cell r="J8465">
            <v>8461</v>
          </cell>
        </row>
        <row r="8466">
          <cell r="J8466">
            <v>8462</v>
          </cell>
        </row>
        <row r="8467">
          <cell r="J8467">
            <v>8463</v>
          </cell>
        </row>
        <row r="8468">
          <cell r="J8468">
            <v>8464</v>
          </cell>
        </row>
        <row r="8469">
          <cell r="J8469">
            <v>8465</v>
          </cell>
        </row>
        <row r="8470">
          <cell r="J8470">
            <v>8466</v>
          </cell>
        </row>
        <row r="8471">
          <cell r="J8471">
            <v>8467</v>
          </cell>
        </row>
        <row r="8472">
          <cell r="J8472">
            <v>8468</v>
          </cell>
        </row>
        <row r="8473">
          <cell r="J8473">
            <v>8469</v>
          </cell>
        </row>
        <row r="8474">
          <cell r="J8474">
            <v>8470</v>
          </cell>
        </row>
        <row r="8475">
          <cell r="J8475">
            <v>8471</v>
          </cell>
        </row>
        <row r="8476">
          <cell r="J8476">
            <v>8472</v>
          </cell>
        </row>
        <row r="8477">
          <cell r="J8477">
            <v>8473</v>
          </cell>
        </row>
        <row r="8478">
          <cell r="J8478">
            <v>8474</v>
          </cell>
        </row>
        <row r="8479">
          <cell r="J8479">
            <v>8475</v>
          </cell>
        </row>
        <row r="8480">
          <cell r="J8480">
            <v>8476</v>
          </cell>
        </row>
        <row r="8481">
          <cell r="J8481">
            <v>8477</v>
          </cell>
        </row>
        <row r="8482">
          <cell r="J8482">
            <v>8478</v>
          </cell>
        </row>
        <row r="8483">
          <cell r="J8483">
            <v>8479</v>
          </cell>
        </row>
        <row r="8484">
          <cell r="J8484">
            <v>8480</v>
          </cell>
        </row>
        <row r="8485">
          <cell r="J8485">
            <v>8481</v>
          </cell>
        </row>
        <row r="8486">
          <cell r="J8486">
            <v>8482</v>
          </cell>
        </row>
        <row r="8487">
          <cell r="J8487">
            <v>8483</v>
          </cell>
        </row>
        <row r="8488">
          <cell r="J8488">
            <v>8484</v>
          </cell>
        </row>
        <row r="8489">
          <cell r="J8489">
            <v>8485</v>
          </cell>
        </row>
        <row r="8490">
          <cell r="J8490">
            <v>8486</v>
          </cell>
        </row>
        <row r="8491">
          <cell r="J8491">
            <v>8487</v>
          </cell>
        </row>
        <row r="8492">
          <cell r="J8492">
            <v>8488</v>
          </cell>
        </row>
        <row r="8493">
          <cell r="J8493">
            <v>8489</v>
          </cell>
        </row>
        <row r="8494">
          <cell r="J8494">
            <v>8490</v>
          </cell>
        </row>
        <row r="8495">
          <cell r="J8495">
            <v>8491</v>
          </cell>
        </row>
        <row r="8496">
          <cell r="J8496">
            <v>8492</v>
          </cell>
        </row>
        <row r="8497">
          <cell r="J8497">
            <v>8493</v>
          </cell>
        </row>
        <row r="8498">
          <cell r="J8498">
            <v>8494</v>
          </cell>
        </row>
        <row r="8499">
          <cell r="J8499">
            <v>8495</v>
          </cell>
        </row>
        <row r="8500">
          <cell r="J8500">
            <v>8496</v>
          </cell>
        </row>
        <row r="8501">
          <cell r="J8501">
            <v>8497</v>
          </cell>
        </row>
        <row r="8502">
          <cell r="J8502">
            <v>8498</v>
          </cell>
        </row>
        <row r="8503">
          <cell r="J8503">
            <v>8499</v>
          </cell>
        </row>
        <row r="8504">
          <cell r="J8504">
            <v>8500</v>
          </cell>
        </row>
        <row r="8505">
          <cell r="J8505">
            <v>8501</v>
          </cell>
        </row>
        <row r="8506">
          <cell r="J8506">
            <v>8502</v>
          </cell>
        </row>
        <row r="8507">
          <cell r="J8507">
            <v>8503</v>
          </cell>
        </row>
        <row r="8508">
          <cell r="J8508">
            <v>8504</v>
          </cell>
        </row>
        <row r="8509">
          <cell r="J8509">
            <v>8505</v>
          </cell>
        </row>
        <row r="8510">
          <cell r="J8510">
            <v>8506</v>
          </cell>
        </row>
        <row r="8511">
          <cell r="J8511">
            <v>8507</v>
          </cell>
        </row>
        <row r="8512">
          <cell r="J8512">
            <v>8508</v>
          </cell>
        </row>
        <row r="8513">
          <cell r="J8513">
            <v>8509</v>
          </cell>
        </row>
        <row r="8514">
          <cell r="J8514">
            <v>8510</v>
          </cell>
        </row>
        <row r="8515">
          <cell r="J8515">
            <v>8511</v>
          </cell>
        </row>
        <row r="8516">
          <cell r="J8516">
            <v>8512</v>
          </cell>
        </row>
        <row r="8517">
          <cell r="J8517">
            <v>8513</v>
          </cell>
        </row>
        <row r="8518">
          <cell r="J8518">
            <v>8514</v>
          </cell>
        </row>
        <row r="8519">
          <cell r="J8519">
            <v>8515</v>
          </cell>
        </row>
        <row r="8520">
          <cell r="J8520">
            <v>8516</v>
          </cell>
        </row>
        <row r="8521">
          <cell r="J8521">
            <v>8517</v>
          </cell>
        </row>
        <row r="8522">
          <cell r="J8522">
            <v>8518</v>
          </cell>
        </row>
        <row r="8523">
          <cell r="J8523">
            <v>8519</v>
          </cell>
        </row>
        <row r="8524">
          <cell r="J8524">
            <v>8520</v>
          </cell>
        </row>
        <row r="8525">
          <cell r="J8525">
            <v>8521</v>
          </cell>
        </row>
        <row r="8526">
          <cell r="J8526">
            <v>8522</v>
          </cell>
        </row>
        <row r="8527">
          <cell r="J8527">
            <v>8523</v>
          </cell>
        </row>
        <row r="8528">
          <cell r="J8528">
            <v>8524</v>
          </cell>
        </row>
        <row r="8529">
          <cell r="J8529">
            <v>8525</v>
          </cell>
        </row>
        <row r="8530">
          <cell r="J8530">
            <v>8526</v>
          </cell>
        </row>
        <row r="8531">
          <cell r="J8531">
            <v>8527</v>
          </cell>
        </row>
        <row r="8532">
          <cell r="J8532">
            <v>8528</v>
          </cell>
        </row>
        <row r="8533">
          <cell r="J8533">
            <v>8529</v>
          </cell>
        </row>
        <row r="8534">
          <cell r="J8534">
            <v>8530</v>
          </cell>
        </row>
        <row r="8535">
          <cell r="J8535">
            <v>8531</v>
          </cell>
        </row>
        <row r="8536">
          <cell r="J8536">
            <v>8532</v>
          </cell>
        </row>
        <row r="8537">
          <cell r="J8537">
            <v>8533</v>
          </cell>
        </row>
        <row r="8538">
          <cell r="J8538">
            <v>8534</v>
          </cell>
        </row>
        <row r="8539">
          <cell r="J8539">
            <v>8535</v>
          </cell>
        </row>
        <row r="8540">
          <cell r="J8540">
            <v>8536</v>
          </cell>
        </row>
        <row r="8541">
          <cell r="J8541">
            <v>8537</v>
          </cell>
        </row>
        <row r="8542">
          <cell r="J8542">
            <v>8538</v>
          </cell>
        </row>
        <row r="8543">
          <cell r="J8543">
            <v>8539</v>
          </cell>
        </row>
        <row r="8544">
          <cell r="J8544">
            <v>8540</v>
          </cell>
        </row>
        <row r="8545">
          <cell r="J8545">
            <v>8541</v>
          </cell>
        </row>
        <row r="8546">
          <cell r="J8546">
            <v>8542</v>
          </cell>
        </row>
        <row r="8547">
          <cell r="J8547">
            <v>8543</v>
          </cell>
        </row>
        <row r="8548">
          <cell r="J8548">
            <v>8544</v>
          </cell>
        </row>
        <row r="8549">
          <cell r="J8549">
            <v>8545</v>
          </cell>
        </row>
        <row r="8550">
          <cell r="J8550">
            <v>8546</v>
          </cell>
        </row>
        <row r="8551">
          <cell r="J8551">
            <v>8547</v>
          </cell>
        </row>
        <row r="8552">
          <cell r="J8552">
            <v>8548</v>
          </cell>
        </row>
        <row r="8553">
          <cell r="J8553">
            <v>8549</v>
          </cell>
        </row>
        <row r="8554">
          <cell r="J8554">
            <v>8550</v>
          </cell>
        </row>
        <row r="8555">
          <cell r="J8555">
            <v>8551</v>
          </cell>
        </row>
        <row r="8556">
          <cell r="J8556">
            <v>8552</v>
          </cell>
        </row>
        <row r="8557">
          <cell r="J8557">
            <v>8553</v>
          </cell>
        </row>
        <row r="8558">
          <cell r="J8558">
            <v>8554</v>
          </cell>
        </row>
        <row r="8559">
          <cell r="J8559">
            <v>8555</v>
          </cell>
        </row>
        <row r="8560">
          <cell r="J8560">
            <v>8556</v>
          </cell>
        </row>
        <row r="8561">
          <cell r="J8561">
            <v>8557</v>
          </cell>
        </row>
        <row r="8562">
          <cell r="J8562">
            <v>8558</v>
          </cell>
        </row>
        <row r="8563">
          <cell r="J8563">
            <v>8559</v>
          </cell>
        </row>
        <row r="8564">
          <cell r="J8564">
            <v>8560</v>
          </cell>
        </row>
        <row r="8565">
          <cell r="J8565">
            <v>8561</v>
          </cell>
        </row>
        <row r="8566">
          <cell r="J8566">
            <v>8562</v>
          </cell>
        </row>
        <row r="8567">
          <cell r="J8567">
            <v>8563</v>
          </cell>
        </row>
        <row r="8568">
          <cell r="J8568">
            <v>8564</v>
          </cell>
        </row>
        <row r="8569">
          <cell r="J8569">
            <v>8565</v>
          </cell>
        </row>
        <row r="8570">
          <cell r="J8570">
            <v>8566</v>
          </cell>
        </row>
        <row r="8571">
          <cell r="J8571">
            <v>8567</v>
          </cell>
        </row>
        <row r="8572">
          <cell r="J8572">
            <v>8568</v>
          </cell>
        </row>
        <row r="8573">
          <cell r="J8573">
            <v>8569</v>
          </cell>
        </row>
        <row r="8574">
          <cell r="J8574">
            <v>8570</v>
          </cell>
        </row>
        <row r="8575">
          <cell r="J8575">
            <v>8571</v>
          </cell>
        </row>
        <row r="8576">
          <cell r="J8576">
            <v>8572</v>
          </cell>
        </row>
        <row r="8577">
          <cell r="J8577">
            <v>8573</v>
          </cell>
        </row>
        <row r="8578">
          <cell r="J8578">
            <v>8574</v>
          </cell>
        </row>
        <row r="8579">
          <cell r="J8579">
            <v>8575</v>
          </cell>
        </row>
        <row r="8580">
          <cell r="J8580">
            <v>8576</v>
          </cell>
        </row>
        <row r="8581">
          <cell r="J8581">
            <v>8577</v>
          </cell>
        </row>
        <row r="8582">
          <cell r="J8582">
            <v>8578</v>
          </cell>
        </row>
        <row r="8583">
          <cell r="J8583">
            <v>8579</v>
          </cell>
        </row>
        <row r="8584">
          <cell r="J8584">
            <v>8580</v>
          </cell>
        </row>
        <row r="8585">
          <cell r="J8585">
            <v>8581</v>
          </cell>
        </row>
        <row r="8586">
          <cell r="J8586">
            <v>8582</v>
          </cell>
        </row>
        <row r="8587">
          <cell r="J8587">
            <v>8583</v>
          </cell>
        </row>
        <row r="8588">
          <cell r="J8588">
            <v>8584</v>
          </cell>
        </row>
        <row r="8589">
          <cell r="J8589">
            <v>8585</v>
          </cell>
        </row>
        <row r="8590">
          <cell r="J8590">
            <v>8586</v>
          </cell>
        </row>
        <row r="8591">
          <cell r="J8591">
            <v>8587</v>
          </cell>
        </row>
        <row r="8592">
          <cell r="J8592">
            <v>8588</v>
          </cell>
        </row>
        <row r="8593">
          <cell r="J8593">
            <v>8589</v>
          </cell>
        </row>
        <row r="8594">
          <cell r="J8594">
            <v>8590</v>
          </cell>
        </row>
        <row r="8595">
          <cell r="J8595">
            <v>8591</v>
          </cell>
        </row>
        <row r="8596">
          <cell r="J8596">
            <v>8592</v>
          </cell>
        </row>
        <row r="8597">
          <cell r="J8597">
            <v>8593</v>
          </cell>
        </row>
        <row r="8598">
          <cell r="J8598">
            <v>8594</v>
          </cell>
        </row>
        <row r="8599">
          <cell r="J8599">
            <v>8595</v>
          </cell>
        </row>
        <row r="8600">
          <cell r="J8600">
            <v>8596</v>
          </cell>
        </row>
        <row r="8601">
          <cell r="J8601">
            <v>8597</v>
          </cell>
        </row>
        <row r="8602">
          <cell r="J8602">
            <v>8598</v>
          </cell>
        </row>
        <row r="8603">
          <cell r="J8603">
            <v>8599</v>
          </cell>
        </row>
        <row r="8604">
          <cell r="J8604">
            <v>8600</v>
          </cell>
        </row>
        <row r="8605">
          <cell r="J8605">
            <v>8601</v>
          </cell>
        </row>
        <row r="8606">
          <cell r="J8606">
            <v>8602</v>
          </cell>
        </row>
        <row r="8607">
          <cell r="J8607">
            <v>8603</v>
          </cell>
        </row>
        <row r="8608">
          <cell r="J8608">
            <v>8604</v>
          </cell>
        </row>
        <row r="8609">
          <cell r="J8609">
            <v>8605</v>
          </cell>
        </row>
        <row r="8610">
          <cell r="J8610">
            <v>8606</v>
          </cell>
        </row>
        <row r="8611">
          <cell r="J8611">
            <v>8607</v>
          </cell>
        </row>
        <row r="8612">
          <cell r="J8612">
            <v>8608</v>
          </cell>
        </row>
        <row r="8613">
          <cell r="J8613">
            <v>8609</v>
          </cell>
        </row>
        <row r="8614">
          <cell r="J8614">
            <v>8610</v>
          </cell>
        </row>
        <row r="8615">
          <cell r="J8615">
            <v>8611</v>
          </cell>
        </row>
        <row r="8616">
          <cell r="J8616">
            <v>8612</v>
          </cell>
        </row>
        <row r="8617">
          <cell r="J8617">
            <v>8613</v>
          </cell>
        </row>
        <row r="8618">
          <cell r="J8618">
            <v>8614</v>
          </cell>
        </row>
        <row r="8619">
          <cell r="J8619">
            <v>8615</v>
          </cell>
        </row>
        <row r="8620">
          <cell r="J8620">
            <v>8616</v>
          </cell>
        </row>
        <row r="8621">
          <cell r="J8621">
            <v>8617</v>
          </cell>
        </row>
        <row r="8622">
          <cell r="J8622">
            <v>8618</v>
          </cell>
        </row>
        <row r="8623">
          <cell r="J8623">
            <v>8619</v>
          </cell>
        </row>
        <row r="8624">
          <cell r="J8624">
            <v>8620</v>
          </cell>
        </row>
        <row r="8625">
          <cell r="J8625">
            <v>8621</v>
          </cell>
        </row>
        <row r="8626">
          <cell r="J8626">
            <v>8622</v>
          </cell>
        </row>
        <row r="8627">
          <cell r="J8627">
            <v>8623</v>
          </cell>
        </row>
        <row r="8628">
          <cell r="J8628">
            <v>8624</v>
          </cell>
        </row>
        <row r="8629">
          <cell r="J8629">
            <v>8625</v>
          </cell>
        </row>
        <row r="8630">
          <cell r="J8630">
            <v>8626</v>
          </cell>
        </row>
        <row r="8631">
          <cell r="J8631">
            <v>8627</v>
          </cell>
        </row>
        <row r="8632">
          <cell r="J8632">
            <v>8628</v>
          </cell>
        </row>
        <row r="8633">
          <cell r="J8633">
            <v>8629</v>
          </cell>
        </row>
        <row r="8634">
          <cell r="J8634">
            <v>8630</v>
          </cell>
        </row>
        <row r="8635">
          <cell r="J8635">
            <v>8631</v>
          </cell>
        </row>
        <row r="8636">
          <cell r="J8636">
            <v>8632</v>
          </cell>
        </row>
        <row r="8637">
          <cell r="J8637">
            <v>8633</v>
          </cell>
        </row>
        <row r="8638">
          <cell r="J8638">
            <v>8634</v>
          </cell>
        </row>
        <row r="8639">
          <cell r="J8639">
            <v>8635</v>
          </cell>
        </row>
        <row r="8640">
          <cell r="J8640">
            <v>8636</v>
          </cell>
        </row>
        <row r="8641">
          <cell r="J8641">
            <v>8637</v>
          </cell>
        </row>
        <row r="8642">
          <cell r="J8642">
            <v>8638</v>
          </cell>
        </row>
        <row r="8643">
          <cell r="J8643">
            <v>8639</v>
          </cell>
        </row>
        <row r="8644">
          <cell r="J8644">
            <v>8640</v>
          </cell>
        </row>
        <row r="8645">
          <cell r="J8645">
            <v>8641</v>
          </cell>
        </row>
        <row r="8646">
          <cell r="J8646">
            <v>8642</v>
          </cell>
        </row>
        <row r="8647">
          <cell r="J8647">
            <v>8643</v>
          </cell>
        </row>
        <row r="8648">
          <cell r="J8648">
            <v>8644</v>
          </cell>
        </row>
        <row r="8649">
          <cell r="J8649">
            <v>8645</v>
          </cell>
        </row>
        <row r="8650">
          <cell r="J8650">
            <v>8646</v>
          </cell>
        </row>
        <row r="8651">
          <cell r="J8651">
            <v>8647</v>
          </cell>
        </row>
        <row r="8652">
          <cell r="J8652">
            <v>8648</v>
          </cell>
        </row>
        <row r="8653">
          <cell r="J8653">
            <v>8649</v>
          </cell>
        </row>
        <row r="8654">
          <cell r="J8654">
            <v>8650</v>
          </cell>
        </row>
        <row r="8655">
          <cell r="J8655">
            <v>8651</v>
          </cell>
        </row>
        <row r="8656">
          <cell r="J8656">
            <v>8652</v>
          </cell>
        </row>
        <row r="8657">
          <cell r="J8657">
            <v>8653</v>
          </cell>
        </row>
        <row r="8658">
          <cell r="J8658">
            <v>8654</v>
          </cell>
        </row>
        <row r="8659">
          <cell r="J8659">
            <v>8655</v>
          </cell>
        </row>
        <row r="8660">
          <cell r="J8660">
            <v>8656</v>
          </cell>
        </row>
        <row r="8661">
          <cell r="J8661">
            <v>8657</v>
          </cell>
        </row>
        <row r="8662">
          <cell r="J8662">
            <v>8658</v>
          </cell>
        </row>
        <row r="8663">
          <cell r="J8663">
            <v>8659</v>
          </cell>
        </row>
        <row r="8664">
          <cell r="J8664">
            <v>8660</v>
          </cell>
        </row>
        <row r="8665">
          <cell r="J8665">
            <v>8661</v>
          </cell>
        </row>
        <row r="8666">
          <cell r="J8666">
            <v>8662</v>
          </cell>
        </row>
        <row r="8667">
          <cell r="J8667">
            <v>8663</v>
          </cell>
        </row>
        <row r="8668">
          <cell r="J8668">
            <v>8664</v>
          </cell>
        </row>
        <row r="8669">
          <cell r="J8669">
            <v>8665</v>
          </cell>
        </row>
        <row r="8670">
          <cell r="J8670">
            <v>8666</v>
          </cell>
        </row>
        <row r="8671">
          <cell r="J8671">
            <v>8667</v>
          </cell>
        </row>
        <row r="8672">
          <cell r="J8672">
            <v>8668</v>
          </cell>
        </row>
        <row r="8673">
          <cell r="J8673">
            <v>8669</v>
          </cell>
        </row>
        <row r="8674">
          <cell r="J8674">
            <v>8670</v>
          </cell>
        </row>
        <row r="8675">
          <cell r="J8675">
            <v>8671</v>
          </cell>
        </row>
        <row r="8676">
          <cell r="J8676">
            <v>8672</v>
          </cell>
        </row>
        <row r="8677">
          <cell r="J8677">
            <v>8673</v>
          </cell>
        </row>
        <row r="8678">
          <cell r="J8678">
            <v>8674</v>
          </cell>
        </row>
        <row r="8679">
          <cell r="J8679">
            <v>8675</v>
          </cell>
        </row>
        <row r="8680">
          <cell r="J8680">
            <v>8676</v>
          </cell>
        </row>
        <row r="8681">
          <cell r="J8681">
            <v>8677</v>
          </cell>
        </row>
        <row r="8682">
          <cell r="J8682">
            <v>8678</v>
          </cell>
        </row>
        <row r="8683">
          <cell r="J8683">
            <v>8679</v>
          </cell>
        </row>
        <row r="8684">
          <cell r="J8684">
            <v>8680</v>
          </cell>
        </row>
        <row r="8685">
          <cell r="J8685">
            <v>8681</v>
          </cell>
        </row>
        <row r="8686">
          <cell r="J8686">
            <v>8682</v>
          </cell>
        </row>
        <row r="8687">
          <cell r="J8687">
            <v>8683</v>
          </cell>
        </row>
        <row r="8688">
          <cell r="J8688">
            <v>8684</v>
          </cell>
        </row>
        <row r="8689">
          <cell r="J8689">
            <v>8685</v>
          </cell>
        </row>
        <row r="8690">
          <cell r="J8690">
            <v>8686</v>
          </cell>
        </row>
        <row r="8691">
          <cell r="J8691">
            <v>8687</v>
          </cell>
        </row>
        <row r="8692">
          <cell r="J8692">
            <v>8688</v>
          </cell>
        </row>
        <row r="8693">
          <cell r="J8693">
            <v>8689</v>
          </cell>
        </row>
        <row r="8694">
          <cell r="J8694">
            <v>8690</v>
          </cell>
        </row>
        <row r="8695">
          <cell r="J8695">
            <v>8691</v>
          </cell>
        </row>
        <row r="8696">
          <cell r="J8696">
            <v>8692</v>
          </cell>
        </row>
        <row r="8697">
          <cell r="J8697">
            <v>8693</v>
          </cell>
        </row>
        <row r="8698">
          <cell r="J8698">
            <v>8694</v>
          </cell>
        </row>
        <row r="8699">
          <cell r="J8699">
            <v>8695</v>
          </cell>
        </row>
        <row r="8700">
          <cell r="J8700">
            <v>8696</v>
          </cell>
        </row>
        <row r="8701">
          <cell r="J8701">
            <v>8697</v>
          </cell>
        </row>
        <row r="8702">
          <cell r="J8702">
            <v>8698</v>
          </cell>
        </row>
        <row r="8703">
          <cell r="J8703">
            <v>8699</v>
          </cell>
        </row>
        <row r="8704">
          <cell r="J8704">
            <v>8700</v>
          </cell>
        </row>
        <row r="8705">
          <cell r="J8705">
            <v>8701</v>
          </cell>
        </row>
        <row r="8706">
          <cell r="J8706">
            <v>8702</v>
          </cell>
        </row>
        <row r="8707">
          <cell r="J8707">
            <v>8703</v>
          </cell>
        </row>
        <row r="8708">
          <cell r="J8708">
            <v>8704</v>
          </cell>
        </row>
        <row r="8709">
          <cell r="J8709">
            <v>8705</v>
          </cell>
        </row>
        <row r="8710">
          <cell r="J8710">
            <v>8706</v>
          </cell>
        </row>
        <row r="8711">
          <cell r="J8711">
            <v>8707</v>
          </cell>
        </row>
        <row r="8712">
          <cell r="J8712">
            <v>8708</v>
          </cell>
        </row>
        <row r="8713">
          <cell r="J8713">
            <v>8709</v>
          </cell>
        </row>
        <row r="8714">
          <cell r="J8714">
            <v>8710</v>
          </cell>
        </row>
        <row r="8715">
          <cell r="J8715">
            <v>8711</v>
          </cell>
        </row>
        <row r="8716">
          <cell r="J8716">
            <v>8712</v>
          </cell>
        </row>
        <row r="8717">
          <cell r="J8717">
            <v>8713</v>
          </cell>
        </row>
        <row r="8718">
          <cell r="J8718">
            <v>8714</v>
          </cell>
        </row>
        <row r="8719">
          <cell r="J8719">
            <v>8715</v>
          </cell>
        </row>
        <row r="8720">
          <cell r="J8720">
            <v>8716</v>
          </cell>
        </row>
        <row r="8721">
          <cell r="J8721">
            <v>8717</v>
          </cell>
        </row>
        <row r="8722">
          <cell r="J8722">
            <v>8718</v>
          </cell>
        </row>
        <row r="8723">
          <cell r="J8723">
            <v>8719</v>
          </cell>
        </row>
        <row r="8724">
          <cell r="J8724">
            <v>8720</v>
          </cell>
        </row>
        <row r="8725">
          <cell r="J8725">
            <v>8721</v>
          </cell>
        </row>
        <row r="8726">
          <cell r="J8726">
            <v>8722</v>
          </cell>
        </row>
        <row r="8727">
          <cell r="J8727">
            <v>8723</v>
          </cell>
        </row>
        <row r="8728">
          <cell r="J8728">
            <v>8724</v>
          </cell>
        </row>
        <row r="8729">
          <cell r="J8729">
            <v>8725</v>
          </cell>
        </row>
        <row r="8730">
          <cell r="J8730">
            <v>8726</v>
          </cell>
        </row>
        <row r="8731">
          <cell r="J8731">
            <v>8727</v>
          </cell>
        </row>
        <row r="8732">
          <cell r="J8732">
            <v>8728</v>
          </cell>
        </row>
        <row r="8733">
          <cell r="J8733">
            <v>8729</v>
          </cell>
        </row>
        <row r="8734">
          <cell r="J8734">
            <v>8730</v>
          </cell>
        </row>
        <row r="8735">
          <cell r="J8735">
            <v>8731</v>
          </cell>
        </row>
        <row r="8736">
          <cell r="J8736">
            <v>8732</v>
          </cell>
        </row>
        <row r="8737">
          <cell r="J8737">
            <v>8733</v>
          </cell>
        </row>
        <row r="8738">
          <cell r="J8738">
            <v>8734</v>
          </cell>
        </row>
        <row r="8739">
          <cell r="J8739">
            <v>8735</v>
          </cell>
        </row>
        <row r="8740">
          <cell r="J8740">
            <v>8736</v>
          </cell>
        </row>
        <row r="8741">
          <cell r="J8741">
            <v>8737</v>
          </cell>
        </row>
        <row r="8742">
          <cell r="J8742">
            <v>8738</v>
          </cell>
        </row>
        <row r="8743">
          <cell r="J8743">
            <v>8739</v>
          </cell>
        </row>
        <row r="8744">
          <cell r="J8744">
            <v>8740</v>
          </cell>
        </row>
        <row r="8745">
          <cell r="J8745">
            <v>8741</v>
          </cell>
        </row>
        <row r="8746">
          <cell r="J8746">
            <v>8742</v>
          </cell>
        </row>
        <row r="8747">
          <cell r="J8747">
            <v>8743</v>
          </cell>
        </row>
        <row r="8748">
          <cell r="J8748">
            <v>8744</v>
          </cell>
        </row>
        <row r="8749">
          <cell r="J8749">
            <v>8745</v>
          </cell>
        </row>
        <row r="8750">
          <cell r="J8750">
            <v>8746</v>
          </cell>
        </row>
        <row r="8751">
          <cell r="J8751">
            <v>8747</v>
          </cell>
        </row>
        <row r="8752">
          <cell r="J8752">
            <v>8748</v>
          </cell>
        </row>
        <row r="8753">
          <cell r="J8753">
            <v>8749</v>
          </cell>
        </row>
        <row r="8754">
          <cell r="J8754">
            <v>8750</v>
          </cell>
        </row>
        <row r="8755">
          <cell r="J8755">
            <v>8751</v>
          </cell>
        </row>
        <row r="8756">
          <cell r="J8756">
            <v>8752</v>
          </cell>
        </row>
        <row r="8757">
          <cell r="J8757">
            <v>8753</v>
          </cell>
        </row>
        <row r="8758">
          <cell r="J8758">
            <v>8754</v>
          </cell>
        </row>
        <row r="8759">
          <cell r="J8759">
            <v>8755</v>
          </cell>
        </row>
        <row r="8760">
          <cell r="J8760">
            <v>8756</v>
          </cell>
        </row>
        <row r="8761">
          <cell r="J8761">
            <v>8757</v>
          </cell>
        </row>
        <row r="8762">
          <cell r="J8762">
            <v>8758</v>
          </cell>
        </row>
        <row r="8763">
          <cell r="J8763">
            <v>8759</v>
          </cell>
        </row>
        <row r="8764">
          <cell r="J8764">
            <v>8760</v>
          </cell>
        </row>
        <row r="8765">
          <cell r="J8765">
            <v>8761</v>
          </cell>
        </row>
        <row r="8766">
          <cell r="J8766">
            <v>8762</v>
          </cell>
        </row>
        <row r="8767">
          <cell r="J8767">
            <v>8763</v>
          </cell>
        </row>
        <row r="8768">
          <cell r="J8768">
            <v>8764</v>
          </cell>
        </row>
        <row r="8769">
          <cell r="J8769">
            <v>8765</v>
          </cell>
        </row>
        <row r="8770">
          <cell r="J8770">
            <v>8766</v>
          </cell>
        </row>
        <row r="8771">
          <cell r="J8771">
            <v>8767</v>
          </cell>
        </row>
        <row r="8772">
          <cell r="J8772">
            <v>8768</v>
          </cell>
        </row>
        <row r="8773">
          <cell r="J8773">
            <v>8769</v>
          </cell>
        </row>
        <row r="8774">
          <cell r="J8774">
            <v>8770</v>
          </cell>
        </row>
        <row r="8775">
          <cell r="J8775">
            <v>8771</v>
          </cell>
        </row>
        <row r="8776">
          <cell r="J8776">
            <v>8772</v>
          </cell>
        </row>
        <row r="8777">
          <cell r="J8777">
            <v>8773</v>
          </cell>
        </row>
        <row r="8778">
          <cell r="J8778">
            <v>8774</v>
          </cell>
        </row>
        <row r="8779">
          <cell r="J8779">
            <v>8775</v>
          </cell>
        </row>
        <row r="8780">
          <cell r="J8780">
            <v>8776</v>
          </cell>
        </row>
        <row r="8781">
          <cell r="J8781">
            <v>8777</v>
          </cell>
        </row>
        <row r="8782">
          <cell r="J8782">
            <v>8778</v>
          </cell>
        </row>
        <row r="8783">
          <cell r="J8783">
            <v>8779</v>
          </cell>
        </row>
        <row r="8784">
          <cell r="J8784">
            <v>8780</v>
          </cell>
        </row>
        <row r="8785">
          <cell r="J8785">
            <v>8781</v>
          </cell>
        </row>
        <row r="8786">
          <cell r="J8786">
            <v>8782</v>
          </cell>
        </row>
        <row r="8787">
          <cell r="J8787">
            <v>8783</v>
          </cell>
        </row>
        <row r="8788">
          <cell r="J8788">
            <v>8784</v>
          </cell>
        </row>
        <row r="8789">
          <cell r="J8789">
            <v>8785</v>
          </cell>
        </row>
        <row r="8790">
          <cell r="J8790">
            <v>8786</v>
          </cell>
        </row>
        <row r="8791">
          <cell r="J8791">
            <v>8787</v>
          </cell>
        </row>
        <row r="8792">
          <cell r="J8792">
            <v>8788</v>
          </cell>
        </row>
        <row r="8793">
          <cell r="J8793">
            <v>8789</v>
          </cell>
        </row>
        <row r="8794">
          <cell r="J8794">
            <v>8790</v>
          </cell>
        </row>
        <row r="8795">
          <cell r="J8795">
            <v>8791</v>
          </cell>
        </row>
        <row r="8796">
          <cell r="J8796">
            <v>8792</v>
          </cell>
        </row>
        <row r="8797">
          <cell r="J8797">
            <v>8793</v>
          </cell>
        </row>
        <row r="8798">
          <cell r="J8798">
            <v>8794</v>
          </cell>
        </row>
        <row r="8799">
          <cell r="J8799">
            <v>8795</v>
          </cell>
        </row>
        <row r="8800">
          <cell r="J8800">
            <v>8796</v>
          </cell>
        </row>
        <row r="8801">
          <cell r="J8801">
            <v>8797</v>
          </cell>
        </row>
        <row r="8802">
          <cell r="J8802">
            <v>8798</v>
          </cell>
        </row>
        <row r="8803">
          <cell r="J8803">
            <v>8799</v>
          </cell>
        </row>
        <row r="8804">
          <cell r="J8804">
            <v>8800</v>
          </cell>
        </row>
        <row r="8805">
          <cell r="J8805">
            <v>8801</v>
          </cell>
        </row>
        <row r="8806">
          <cell r="J8806">
            <v>8802</v>
          </cell>
        </row>
        <row r="8807">
          <cell r="J8807">
            <v>8803</v>
          </cell>
        </row>
        <row r="8808">
          <cell r="J8808">
            <v>8804</v>
          </cell>
        </row>
        <row r="8809">
          <cell r="J8809">
            <v>8805</v>
          </cell>
        </row>
        <row r="8810">
          <cell r="J8810">
            <v>8806</v>
          </cell>
        </row>
        <row r="8811">
          <cell r="J8811">
            <v>8807</v>
          </cell>
        </row>
        <row r="8812">
          <cell r="J8812">
            <v>8808</v>
          </cell>
        </row>
        <row r="8813">
          <cell r="J8813">
            <v>8809</v>
          </cell>
        </row>
        <row r="8814">
          <cell r="J8814">
            <v>8810</v>
          </cell>
        </row>
        <row r="8815">
          <cell r="J8815">
            <v>8811</v>
          </cell>
        </row>
        <row r="8816">
          <cell r="J8816">
            <v>8812</v>
          </cell>
        </row>
        <row r="8817">
          <cell r="J8817">
            <v>8813</v>
          </cell>
        </row>
        <row r="8818">
          <cell r="J8818">
            <v>8814</v>
          </cell>
        </row>
        <row r="8819">
          <cell r="J8819">
            <v>8815</v>
          </cell>
        </row>
        <row r="8820">
          <cell r="J8820">
            <v>8816</v>
          </cell>
        </row>
        <row r="8821">
          <cell r="J8821">
            <v>8817</v>
          </cell>
        </row>
        <row r="8822">
          <cell r="J8822">
            <v>8818</v>
          </cell>
        </row>
        <row r="8823">
          <cell r="J8823">
            <v>8819</v>
          </cell>
        </row>
        <row r="8824">
          <cell r="J8824">
            <v>8820</v>
          </cell>
        </row>
        <row r="8825">
          <cell r="J8825">
            <v>8821</v>
          </cell>
        </row>
        <row r="8826">
          <cell r="J8826">
            <v>8822</v>
          </cell>
        </row>
        <row r="8827">
          <cell r="J8827">
            <v>8823</v>
          </cell>
        </row>
        <row r="8828">
          <cell r="J8828">
            <v>8824</v>
          </cell>
        </row>
        <row r="8829">
          <cell r="J8829">
            <v>8825</v>
          </cell>
        </row>
        <row r="8830">
          <cell r="J8830">
            <v>8826</v>
          </cell>
        </row>
        <row r="8831">
          <cell r="J8831">
            <v>8827</v>
          </cell>
        </row>
        <row r="8832">
          <cell r="J8832">
            <v>8828</v>
          </cell>
        </row>
        <row r="8833">
          <cell r="J8833">
            <v>8829</v>
          </cell>
        </row>
        <row r="8834">
          <cell r="J8834">
            <v>8830</v>
          </cell>
        </row>
        <row r="8835">
          <cell r="J8835">
            <v>8831</v>
          </cell>
        </row>
        <row r="8836">
          <cell r="J8836">
            <v>8832</v>
          </cell>
        </row>
        <row r="8837">
          <cell r="J8837">
            <v>8833</v>
          </cell>
        </row>
        <row r="8838">
          <cell r="J8838">
            <v>8834</v>
          </cell>
        </row>
        <row r="8839">
          <cell r="J8839">
            <v>8835</v>
          </cell>
        </row>
        <row r="8840">
          <cell r="J8840">
            <v>8836</v>
          </cell>
        </row>
        <row r="8841">
          <cell r="J8841">
            <v>8837</v>
          </cell>
        </row>
        <row r="8842">
          <cell r="J8842">
            <v>8838</v>
          </cell>
        </row>
        <row r="8843">
          <cell r="J8843">
            <v>8839</v>
          </cell>
        </row>
        <row r="8844">
          <cell r="J8844">
            <v>8840</v>
          </cell>
        </row>
        <row r="8845">
          <cell r="J8845">
            <v>8841</v>
          </cell>
        </row>
        <row r="8846">
          <cell r="J8846">
            <v>8842</v>
          </cell>
        </row>
        <row r="8847">
          <cell r="J8847">
            <v>8843</v>
          </cell>
        </row>
        <row r="8848">
          <cell r="J8848">
            <v>8844</v>
          </cell>
        </row>
        <row r="8849">
          <cell r="J8849">
            <v>8845</v>
          </cell>
        </row>
        <row r="8850">
          <cell r="J8850">
            <v>8846</v>
          </cell>
        </row>
        <row r="8851">
          <cell r="J8851">
            <v>8847</v>
          </cell>
        </row>
        <row r="8852">
          <cell r="J8852">
            <v>8848</v>
          </cell>
        </row>
        <row r="8853">
          <cell r="J8853">
            <v>8849</v>
          </cell>
        </row>
        <row r="8854">
          <cell r="J8854">
            <v>8850</v>
          </cell>
        </row>
        <row r="8855">
          <cell r="J8855">
            <v>8851</v>
          </cell>
        </row>
        <row r="8856">
          <cell r="J8856">
            <v>8852</v>
          </cell>
        </row>
        <row r="8857">
          <cell r="J8857">
            <v>8853</v>
          </cell>
        </row>
        <row r="8858">
          <cell r="J8858">
            <v>8854</v>
          </cell>
        </row>
        <row r="8859">
          <cell r="J8859">
            <v>8855</v>
          </cell>
        </row>
        <row r="8860">
          <cell r="J8860">
            <v>8856</v>
          </cell>
        </row>
        <row r="8861">
          <cell r="J8861">
            <v>8857</v>
          </cell>
        </row>
        <row r="8862">
          <cell r="J8862">
            <v>8858</v>
          </cell>
        </row>
        <row r="8863">
          <cell r="J8863">
            <v>8859</v>
          </cell>
        </row>
        <row r="8864">
          <cell r="J8864">
            <v>8860</v>
          </cell>
        </row>
        <row r="8865">
          <cell r="J8865">
            <v>8861</v>
          </cell>
        </row>
        <row r="8866">
          <cell r="J8866">
            <v>8862</v>
          </cell>
        </row>
        <row r="8867">
          <cell r="J8867">
            <v>8863</v>
          </cell>
        </row>
        <row r="8868">
          <cell r="J8868">
            <v>8864</v>
          </cell>
        </row>
        <row r="8869">
          <cell r="J8869">
            <v>8865</v>
          </cell>
        </row>
        <row r="8870">
          <cell r="J8870">
            <v>8866</v>
          </cell>
        </row>
        <row r="8871">
          <cell r="J8871">
            <v>8867</v>
          </cell>
        </row>
        <row r="8872">
          <cell r="J8872">
            <v>8868</v>
          </cell>
        </row>
        <row r="8873">
          <cell r="J8873">
            <v>8869</v>
          </cell>
        </row>
        <row r="8874">
          <cell r="J8874">
            <v>8870</v>
          </cell>
        </row>
        <row r="8875">
          <cell r="J8875">
            <v>8871</v>
          </cell>
        </row>
        <row r="8876">
          <cell r="J8876">
            <v>8872</v>
          </cell>
        </row>
        <row r="8877">
          <cell r="J8877">
            <v>8873</v>
          </cell>
        </row>
        <row r="8878">
          <cell r="J8878">
            <v>8874</v>
          </cell>
        </row>
        <row r="8879">
          <cell r="J8879">
            <v>8875</v>
          </cell>
        </row>
        <row r="8880">
          <cell r="J8880">
            <v>8876</v>
          </cell>
        </row>
        <row r="8881">
          <cell r="J8881">
            <v>8877</v>
          </cell>
        </row>
        <row r="8882">
          <cell r="J8882">
            <v>8878</v>
          </cell>
        </row>
        <row r="8883">
          <cell r="J8883">
            <v>8879</v>
          </cell>
        </row>
        <row r="8884">
          <cell r="J8884">
            <v>8880</v>
          </cell>
        </row>
        <row r="8885">
          <cell r="J8885">
            <v>8881</v>
          </cell>
        </row>
        <row r="8886">
          <cell r="J8886">
            <v>8882</v>
          </cell>
        </row>
        <row r="8887">
          <cell r="J8887">
            <v>8883</v>
          </cell>
        </row>
        <row r="8888">
          <cell r="J8888">
            <v>8884</v>
          </cell>
        </row>
        <row r="8889">
          <cell r="J8889">
            <v>8885</v>
          </cell>
        </row>
        <row r="8890">
          <cell r="J8890">
            <v>8886</v>
          </cell>
        </row>
        <row r="8891">
          <cell r="J8891">
            <v>8887</v>
          </cell>
        </row>
        <row r="8892">
          <cell r="J8892">
            <v>8888</v>
          </cell>
        </row>
        <row r="8893">
          <cell r="J8893">
            <v>8889</v>
          </cell>
        </row>
        <row r="8894">
          <cell r="J8894">
            <v>8890</v>
          </cell>
        </row>
        <row r="8895">
          <cell r="J8895">
            <v>8891</v>
          </cell>
        </row>
        <row r="8896">
          <cell r="J8896">
            <v>8892</v>
          </cell>
        </row>
        <row r="8897">
          <cell r="J8897">
            <v>8893</v>
          </cell>
        </row>
        <row r="8898">
          <cell r="J8898">
            <v>8894</v>
          </cell>
        </row>
        <row r="8899">
          <cell r="J8899">
            <v>8895</v>
          </cell>
        </row>
        <row r="8900">
          <cell r="J8900">
            <v>8896</v>
          </cell>
        </row>
        <row r="8901">
          <cell r="J8901">
            <v>8897</v>
          </cell>
        </row>
        <row r="8902">
          <cell r="J8902">
            <v>8898</v>
          </cell>
        </row>
        <row r="8903">
          <cell r="J8903">
            <v>8899</v>
          </cell>
        </row>
        <row r="8904">
          <cell r="J8904">
            <v>8900</v>
          </cell>
        </row>
        <row r="8905">
          <cell r="J8905">
            <v>8901</v>
          </cell>
        </row>
        <row r="8906">
          <cell r="J8906">
            <v>8902</v>
          </cell>
        </row>
        <row r="8907">
          <cell r="J8907">
            <v>8903</v>
          </cell>
        </row>
        <row r="8908">
          <cell r="J8908">
            <v>8904</v>
          </cell>
        </row>
        <row r="8909">
          <cell r="J8909">
            <v>8905</v>
          </cell>
        </row>
        <row r="8910">
          <cell r="J8910">
            <v>8906</v>
          </cell>
        </row>
        <row r="8911">
          <cell r="J8911">
            <v>8907</v>
          </cell>
        </row>
        <row r="8912">
          <cell r="J8912">
            <v>8908</v>
          </cell>
        </row>
        <row r="8913">
          <cell r="J8913">
            <v>8909</v>
          </cell>
        </row>
        <row r="8914">
          <cell r="J8914">
            <v>8910</v>
          </cell>
        </row>
        <row r="8915">
          <cell r="J8915">
            <v>8911</v>
          </cell>
        </row>
        <row r="8916">
          <cell r="J8916">
            <v>8912</v>
          </cell>
        </row>
        <row r="8917">
          <cell r="J8917">
            <v>8913</v>
          </cell>
        </row>
        <row r="8918">
          <cell r="J8918">
            <v>8914</v>
          </cell>
        </row>
        <row r="8919">
          <cell r="J8919">
            <v>8915</v>
          </cell>
        </row>
        <row r="8920">
          <cell r="J8920">
            <v>8916</v>
          </cell>
        </row>
        <row r="8921">
          <cell r="J8921">
            <v>8917</v>
          </cell>
        </row>
        <row r="8922">
          <cell r="J8922">
            <v>8918</v>
          </cell>
        </row>
        <row r="8923">
          <cell r="J8923">
            <v>8919</v>
          </cell>
        </row>
        <row r="8924">
          <cell r="J8924">
            <v>8920</v>
          </cell>
        </row>
        <row r="8925">
          <cell r="J8925">
            <v>8921</v>
          </cell>
        </row>
        <row r="8926">
          <cell r="J8926">
            <v>8922</v>
          </cell>
        </row>
        <row r="8927">
          <cell r="J8927">
            <v>8923</v>
          </cell>
        </row>
        <row r="8928">
          <cell r="J8928">
            <v>8924</v>
          </cell>
        </row>
        <row r="8929">
          <cell r="J8929">
            <v>8925</v>
          </cell>
        </row>
        <row r="8930">
          <cell r="J8930">
            <v>8926</v>
          </cell>
        </row>
        <row r="8931">
          <cell r="J8931">
            <v>8927</v>
          </cell>
        </row>
        <row r="8932">
          <cell r="J8932">
            <v>8928</v>
          </cell>
        </row>
        <row r="8933">
          <cell r="J8933">
            <v>8929</v>
          </cell>
        </row>
        <row r="8934">
          <cell r="J8934">
            <v>8930</v>
          </cell>
        </row>
        <row r="8935">
          <cell r="J8935">
            <v>8931</v>
          </cell>
        </row>
        <row r="8936">
          <cell r="J8936">
            <v>8932</v>
          </cell>
        </row>
        <row r="8937">
          <cell r="J8937">
            <v>8933</v>
          </cell>
        </row>
        <row r="8938">
          <cell r="J8938">
            <v>8934</v>
          </cell>
        </row>
        <row r="8939">
          <cell r="J8939">
            <v>8935</v>
          </cell>
        </row>
        <row r="8940">
          <cell r="J8940">
            <v>8936</v>
          </cell>
        </row>
        <row r="8941">
          <cell r="J8941">
            <v>8937</v>
          </cell>
        </row>
        <row r="8942">
          <cell r="J8942">
            <v>8938</v>
          </cell>
        </row>
        <row r="8943">
          <cell r="J8943">
            <v>8939</v>
          </cell>
        </row>
        <row r="8944">
          <cell r="J8944">
            <v>8940</v>
          </cell>
        </row>
        <row r="8945">
          <cell r="J8945">
            <v>8941</v>
          </cell>
        </row>
        <row r="8946">
          <cell r="J8946">
            <v>8942</v>
          </cell>
        </row>
        <row r="8947">
          <cell r="J8947">
            <v>8943</v>
          </cell>
        </row>
        <row r="8948">
          <cell r="J8948">
            <v>8944</v>
          </cell>
        </row>
        <row r="8949">
          <cell r="J8949">
            <v>8945</v>
          </cell>
        </row>
        <row r="8950">
          <cell r="J8950">
            <v>8946</v>
          </cell>
        </row>
        <row r="8951">
          <cell r="J8951">
            <v>8947</v>
          </cell>
        </row>
        <row r="8952">
          <cell r="J8952">
            <v>8948</v>
          </cell>
        </row>
        <row r="8953">
          <cell r="J8953">
            <v>8949</v>
          </cell>
        </row>
        <row r="8954">
          <cell r="J8954">
            <v>8950</v>
          </cell>
        </row>
        <row r="8955">
          <cell r="J8955">
            <v>8951</v>
          </cell>
        </row>
        <row r="8956">
          <cell r="J8956">
            <v>8952</v>
          </cell>
        </row>
        <row r="8957">
          <cell r="J8957">
            <v>8953</v>
          </cell>
        </row>
        <row r="8958">
          <cell r="J8958">
            <v>8954</v>
          </cell>
        </row>
        <row r="8959">
          <cell r="J8959">
            <v>8955</v>
          </cell>
        </row>
        <row r="8960">
          <cell r="J8960">
            <v>8956</v>
          </cell>
        </row>
        <row r="8961">
          <cell r="J8961">
            <v>8957</v>
          </cell>
        </row>
        <row r="8962">
          <cell r="J8962">
            <v>8958</v>
          </cell>
        </row>
        <row r="8963">
          <cell r="J8963">
            <v>8959</v>
          </cell>
        </row>
        <row r="8964">
          <cell r="J8964">
            <v>8960</v>
          </cell>
        </row>
        <row r="8965">
          <cell r="J8965">
            <v>8961</v>
          </cell>
        </row>
        <row r="8966">
          <cell r="J8966">
            <v>8962</v>
          </cell>
        </row>
        <row r="8967">
          <cell r="J8967">
            <v>8963</v>
          </cell>
        </row>
        <row r="8968">
          <cell r="J8968">
            <v>8964</v>
          </cell>
        </row>
        <row r="8969">
          <cell r="J8969">
            <v>8965</v>
          </cell>
        </row>
        <row r="8970">
          <cell r="J8970">
            <v>8966</v>
          </cell>
        </row>
        <row r="8971">
          <cell r="J8971">
            <v>8967</v>
          </cell>
        </row>
        <row r="8972">
          <cell r="J8972">
            <v>8968</v>
          </cell>
        </row>
        <row r="8973">
          <cell r="J8973">
            <v>8969</v>
          </cell>
        </row>
        <row r="8974">
          <cell r="J8974">
            <v>8970</v>
          </cell>
        </row>
        <row r="8975">
          <cell r="J8975">
            <v>8971</v>
          </cell>
        </row>
        <row r="8976">
          <cell r="J8976">
            <v>8972</v>
          </cell>
        </row>
        <row r="8977">
          <cell r="J8977">
            <v>8973</v>
          </cell>
        </row>
        <row r="8978">
          <cell r="J8978">
            <v>8974</v>
          </cell>
        </row>
        <row r="8979">
          <cell r="J8979">
            <v>8975</v>
          </cell>
        </row>
        <row r="8980">
          <cell r="J8980">
            <v>8976</v>
          </cell>
        </row>
        <row r="8981">
          <cell r="J8981">
            <v>8977</v>
          </cell>
        </row>
        <row r="8982">
          <cell r="J8982">
            <v>8978</v>
          </cell>
        </row>
        <row r="8983">
          <cell r="J8983">
            <v>8979</v>
          </cell>
        </row>
        <row r="8984">
          <cell r="J8984">
            <v>8980</v>
          </cell>
        </row>
        <row r="8985">
          <cell r="J8985">
            <v>8981</v>
          </cell>
        </row>
        <row r="8986">
          <cell r="J8986">
            <v>8982</v>
          </cell>
        </row>
        <row r="8987">
          <cell r="J8987">
            <v>8983</v>
          </cell>
        </row>
        <row r="8988">
          <cell r="J8988">
            <v>8984</v>
          </cell>
        </row>
        <row r="8989">
          <cell r="J8989">
            <v>8985</v>
          </cell>
        </row>
        <row r="8990">
          <cell r="J8990">
            <v>8986</v>
          </cell>
        </row>
        <row r="8991">
          <cell r="J8991">
            <v>8987</v>
          </cell>
        </row>
        <row r="8992">
          <cell r="J8992">
            <v>8988</v>
          </cell>
        </row>
        <row r="8993">
          <cell r="J8993">
            <v>8989</v>
          </cell>
        </row>
        <row r="8994">
          <cell r="J8994">
            <v>8990</v>
          </cell>
        </row>
        <row r="8995">
          <cell r="J8995">
            <v>8991</v>
          </cell>
        </row>
        <row r="8996">
          <cell r="J8996">
            <v>8992</v>
          </cell>
        </row>
        <row r="8997">
          <cell r="J8997">
            <v>8993</v>
          </cell>
        </row>
        <row r="8998">
          <cell r="J8998">
            <v>8994</v>
          </cell>
        </row>
        <row r="8999">
          <cell r="J8999">
            <v>8995</v>
          </cell>
        </row>
        <row r="9000">
          <cell r="J9000">
            <v>8996</v>
          </cell>
        </row>
        <row r="9001">
          <cell r="J9001">
            <v>8997</v>
          </cell>
        </row>
        <row r="9002">
          <cell r="J9002">
            <v>8998</v>
          </cell>
        </row>
        <row r="9003">
          <cell r="J9003">
            <v>8999</v>
          </cell>
        </row>
        <row r="9004">
          <cell r="J9004">
            <v>9000</v>
          </cell>
        </row>
        <row r="9005">
          <cell r="J9005">
            <v>9001</v>
          </cell>
        </row>
        <row r="9006">
          <cell r="J9006">
            <v>9002</v>
          </cell>
        </row>
        <row r="9007">
          <cell r="J9007">
            <v>9003</v>
          </cell>
        </row>
        <row r="9008">
          <cell r="J9008">
            <v>9004</v>
          </cell>
        </row>
        <row r="9009">
          <cell r="J9009">
            <v>9005</v>
          </cell>
        </row>
        <row r="9010">
          <cell r="J9010">
            <v>9006</v>
          </cell>
        </row>
        <row r="9011">
          <cell r="J9011">
            <v>9007</v>
          </cell>
        </row>
        <row r="9012">
          <cell r="J9012">
            <v>9008</v>
          </cell>
        </row>
        <row r="9013">
          <cell r="J9013">
            <v>9009</v>
          </cell>
        </row>
        <row r="9014">
          <cell r="J9014">
            <v>9010</v>
          </cell>
        </row>
        <row r="9015">
          <cell r="J9015">
            <v>9011</v>
          </cell>
        </row>
        <row r="9016">
          <cell r="J9016">
            <v>9012</v>
          </cell>
        </row>
        <row r="9017">
          <cell r="J9017">
            <v>9013</v>
          </cell>
        </row>
        <row r="9018">
          <cell r="J9018">
            <v>9014</v>
          </cell>
        </row>
        <row r="9019">
          <cell r="J9019">
            <v>9015</v>
          </cell>
        </row>
        <row r="9020">
          <cell r="J9020">
            <v>9016</v>
          </cell>
        </row>
        <row r="9021">
          <cell r="J9021">
            <v>9017</v>
          </cell>
        </row>
        <row r="9022">
          <cell r="J9022">
            <v>9018</v>
          </cell>
        </row>
        <row r="9023">
          <cell r="J9023">
            <v>9019</v>
          </cell>
        </row>
        <row r="9024">
          <cell r="J9024">
            <v>9020</v>
          </cell>
        </row>
        <row r="9025">
          <cell r="J9025">
            <v>9021</v>
          </cell>
        </row>
        <row r="9026">
          <cell r="J9026">
            <v>9022</v>
          </cell>
        </row>
        <row r="9027">
          <cell r="J9027">
            <v>9023</v>
          </cell>
        </row>
        <row r="9028">
          <cell r="J9028">
            <v>9024</v>
          </cell>
        </row>
        <row r="9029">
          <cell r="J9029">
            <v>9025</v>
          </cell>
        </row>
        <row r="9030">
          <cell r="J9030">
            <v>9026</v>
          </cell>
        </row>
        <row r="9031">
          <cell r="J9031">
            <v>9027</v>
          </cell>
        </row>
        <row r="9032">
          <cell r="J9032">
            <v>9028</v>
          </cell>
        </row>
        <row r="9033">
          <cell r="J9033">
            <v>9029</v>
          </cell>
        </row>
        <row r="9034">
          <cell r="J9034">
            <v>9030</v>
          </cell>
        </row>
        <row r="9035">
          <cell r="J9035">
            <v>9031</v>
          </cell>
        </row>
        <row r="9036">
          <cell r="J9036">
            <v>9032</v>
          </cell>
        </row>
        <row r="9037">
          <cell r="J9037">
            <v>9033</v>
          </cell>
        </row>
        <row r="9038">
          <cell r="J9038">
            <v>9034</v>
          </cell>
        </row>
        <row r="9039">
          <cell r="J9039">
            <v>9035</v>
          </cell>
        </row>
        <row r="9040">
          <cell r="J9040">
            <v>9036</v>
          </cell>
        </row>
        <row r="9041">
          <cell r="J9041">
            <v>9037</v>
          </cell>
        </row>
        <row r="9042">
          <cell r="J9042">
            <v>9038</v>
          </cell>
        </row>
        <row r="9043">
          <cell r="J9043">
            <v>9039</v>
          </cell>
        </row>
        <row r="9044">
          <cell r="J9044">
            <v>9040</v>
          </cell>
        </row>
        <row r="9045">
          <cell r="J9045">
            <v>9041</v>
          </cell>
        </row>
        <row r="9046">
          <cell r="J9046">
            <v>9042</v>
          </cell>
        </row>
        <row r="9047">
          <cell r="J9047">
            <v>9043</v>
          </cell>
        </row>
        <row r="9048">
          <cell r="J9048">
            <v>9044</v>
          </cell>
        </row>
        <row r="9049">
          <cell r="J9049">
            <v>9045</v>
          </cell>
        </row>
        <row r="9050">
          <cell r="J9050">
            <v>9046</v>
          </cell>
        </row>
        <row r="9051">
          <cell r="J9051">
            <v>9047</v>
          </cell>
        </row>
        <row r="9052">
          <cell r="J9052">
            <v>9048</v>
          </cell>
        </row>
        <row r="9053">
          <cell r="J9053">
            <v>9049</v>
          </cell>
        </row>
        <row r="9054">
          <cell r="J9054">
            <v>9050</v>
          </cell>
        </row>
        <row r="9055">
          <cell r="J9055">
            <v>9051</v>
          </cell>
        </row>
        <row r="9056">
          <cell r="J9056">
            <v>9052</v>
          </cell>
        </row>
        <row r="9057">
          <cell r="J9057">
            <v>9053</v>
          </cell>
        </row>
        <row r="9058">
          <cell r="J9058">
            <v>9054</v>
          </cell>
        </row>
        <row r="9059">
          <cell r="J9059">
            <v>9055</v>
          </cell>
        </row>
        <row r="9060">
          <cell r="J9060">
            <v>9056</v>
          </cell>
        </row>
        <row r="9061">
          <cell r="J9061">
            <v>9057</v>
          </cell>
        </row>
        <row r="9062">
          <cell r="J9062">
            <v>9058</v>
          </cell>
        </row>
        <row r="9063">
          <cell r="J9063">
            <v>9059</v>
          </cell>
        </row>
        <row r="9064">
          <cell r="J9064">
            <v>9060</v>
          </cell>
        </row>
        <row r="9065">
          <cell r="J9065">
            <v>9061</v>
          </cell>
        </row>
        <row r="9066">
          <cell r="J9066">
            <v>9062</v>
          </cell>
        </row>
        <row r="9067">
          <cell r="J9067">
            <v>9063</v>
          </cell>
        </row>
        <row r="9068">
          <cell r="J9068">
            <v>9064</v>
          </cell>
        </row>
        <row r="9069">
          <cell r="J9069">
            <v>9065</v>
          </cell>
        </row>
        <row r="9070">
          <cell r="J9070">
            <v>9066</v>
          </cell>
        </row>
        <row r="9071">
          <cell r="J9071">
            <v>9067</v>
          </cell>
        </row>
        <row r="9072">
          <cell r="J9072">
            <v>9068</v>
          </cell>
        </row>
        <row r="9073">
          <cell r="J9073">
            <v>9069</v>
          </cell>
        </row>
        <row r="9074">
          <cell r="J9074">
            <v>9070</v>
          </cell>
        </row>
        <row r="9075">
          <cell r="J9075">
            <v>9071</v>
          </cell>
        </row>
        <row r="9076">
          <cell r="J9076">
            <v>9072</v>
          </cell>
        </row>
        <row r="9077">
          <cell r="J9077">
            <v>9073</v>
          </cell>
        </row>
        <row r="9078">
          <cell r="J9078">
            <v>9074</v>
          </cell>
        </row>
        <row r="9079">
          <cell r="J9079">
            <v>9075</v>
          </cell>
        </row>
        <row r="9080">
          <cell r="J9080">
            <v>9076</v>
          </cell>
        </row>
        <row r="9081">
          <cell r="J9081">
            <v>9077</v>
          </cell>
        </row>
        <row r="9082">
          <cell r="J9082">
            <v>9078</v>
          </cell>
        </row>
        <row r="9083">
          <cell r="J9083">
            <v>9079</v>
          </cell>
        </row>
        <row r="9084">
          <cell r="J9084">
            <v>9080</v>
          </cell>
        </row>
        <row r="9085">
          <cell r="J9085">
            <v>9081</v>
          </cell>
        </row>
        <row r="9086">
          <cell r="J9086">
            <v>9082</v>
          </cell>
        </row>
        <row r="9087">
          <cell r="J9087">
            <v>9083</v>
          </cell>
        </row>
        <row r="9088">
          <cell r="J9088">
            <v>9084</v>
          </cell>
        </row>
        <row r="9089">
          <cell r="J9089">
            <v>9085</v>
          </cell>
        </row>
        <row r="9090">
          <cell r="J9090">
            <v>9086</v>
          </cell>
        </row>
        <row r="9091">
          <cell r="J9091">
            <v>9087</v>
          </cell>
        </row>
        <row r="9092">
          <cell r="J9092">
            <v>9088</v>
          </cell>
        </row>
        <row r="9093">
          <cell r="J9093">
            <v>9089</v>
          </cell>
        </row>
        <row r="9094">
          <cell r="J9094">
            <v>9090</v>
          </cell>
        </row>
        <row r="9095">
          <cell r="J9095">
            <v>9091</v>
          </cell>
        </row>
        <row r="9096">
          <cell r="J9096">
            <v>9092</v>
          </cell>
        </row>
        <row r="9097">
          <cell r="J9097">
            <v>9093</v>
          </cell>
        </row>
        <row r="9098">
          <cell r="J9098">
            <v>9094</v>
          </cell>
        </row>
        <row r="9099">
          <cell r="J9099">
            <v>9095</v>
          </cell>
        </row>
        <row r="9100">
          <cell r="J9100">
            <v>9096</v>
          </cell>
        </row>
        <row r="9101">
          <cell r="J9101">
            <v>9097</v>
          </cell>
        </row>
        <row r="9102">
          <cell r="J9102">
            <v>9098</v>
          </cell>
        </row>
        <row r="9103">
          <cell r="J9103">
            <v>9099</v>
          </cell>
        </row>
        <row r="9104">
          <cell r="J9104">
            <v>9100</v>
          </cell>
        </row>
        <row r="9105">
          <cell r="J9105">
            <v>9101</v>
          </cell>
        </row>
        <row r="9106">
          <cell r="J9106">
            <v>9102</v>
          </cell>
        </row>
        <row r="9107">
          <cell r="J9107">
            <v>9103</v>
          </cell>
        </row>
        <row r="9108">
          <cell r="J9108">
            <v>9104</v>
          </cell>
        </row>
        <row r="9109">
          <cell r="J9109">
            <v>9105</v>
          </cell>
        </row>
        <row r="9110">
          <cell r="J9110">
            <v>9106</v>
          </cell>
        </row>
        <row r="9111">
          <cell r="J9111">
            <v>9107</v>
          </cell>
        </row>
        <row r="9112">
          <cell r="J9112">
            <v>9108</v>
          </cell>
        </row>
        <row r="9113">
          <cell r="J9113">
            <v>9109</v>
          </cell>
        </row>
        <row r="9114">
          <cell r="J9114">
            <v>9110</v>
          </cell>
        </row>
        <row r="9115">
          <cell r="J9115">
            <v>9111</v>
          </cell>
        </row>
        <row r="9116">
          <cell r="J9116">
            <v>9112</v>
          </cell>
        </row>
        <row r="9117">
          <cell r="J9117">
            <v>9113</v>
          </cell>
        </row>
        <row r="9118">
          <cell r="J9118">
            <v>9114</v>
          </cell>
        </row>
        <row r="9119">
          <cell r="J9119">
            <v>9115</v>
          </cell>
        </row>
        <row r="9120">
          <cell r="J9120">
            <v>9116</v>
          </cell>
        </row>
        <row r="9121">
          <cell r="J9121">
            <v>9117</v>
          </cell>
        </row>
        <row r="9122">
          <cell r="J9122">
            <v>9118</v>
          </cell>
        </row>
        <row r="9123">
          <cell r="J9123">
            <v>9119</v>
          </cell>
        </row>
        <row r="9124">
          <cell r="J9124">
            <v>9120</v>
          </cell>
        </row>
        <row r="9125">
          <cell r="J9125">
            <v>9121</v>
          </cell>
        </row>
        <row r="9126">
          <cell r="J9126">
            <v>9122</v>
          </cell>
        </row>
        <row r="9127">
          <cell r="J9127">
            <v>9123</v>
          </cell>
        </row>
        <row r="9128">
          <cell r="J9128">
            <v>9124</v>
          </cell>
        </row>
        <row r="9129">
          <cell r="J9129">
            <v>9125</v>
          </cell>
        </row>
        <row r="9130">
          <cell r="J9130">
            <v>9126</v>
          </cell>
        </row>
        <row r="9131">
          <cell r="J9131">
            <v>9127</v>
          </cell>
        </row>
        <row r="9132">
          <cell r="J9132">
            <v>9128</v>
          </cell>
        </row>
        <row r="9133">
          <cell r="J9133">
            <v>9129</v>
          </cell>
        </row>
        <row r="9134">
          <cell r="J9134">
            <v>9130</v>
          </cell>
        </row>
        <row r="9135">
          <cell r="J9135">
            <v>9131</v>
          </cell>
        </row>
        <row r="9136">
          <cell r="J9136">
            <v>9132</v>
          </cell>
        </row>
        <row r="9137">
          <cell r="J9137">
            <v>9133</v>
          </cell>
        </row>
        <row r="9138">
          <cell r="J9138">
            <v>9134</v>
          </cell>
        </row>
        <row r="9139">
          <cell r="J9139">
            <v>9135</v>
          </cell>
        </row>
        <row r="9140">
          <cell r="J9140">
            <v>9136</v>
          </cell>
        </row>
        <row r="9141">
          <cell r="J9141">
            <v>9137</v>
          </cell>
        </row>
        <row r="9142">
          <cell r="J9142">
            <v>9138</v>
          </cell>
        </row>
        <row r="9143">
          <cell r="J9143">
            <v>9139</v>
          </cell>
        </row>
        <row r="9144">
          <cell r="J9144">
            <v>9140</v>
          </cell>
        </row>
        <row r="9145">
          <cell r="J9145">
            <v>9141</v>
          </cell>
        </row>
        <row r="9146">
          <cell r="J9146">
            <v>9142</v>
          </cell>
        </row>
        <row r="9147">
          <cell r="J9147">
            <v>9143</v>
          </cell>
        </row>
        <row r="9148">
          <cell r="J9148">
            <v>9144</v>
          </cell>
        </row>
        <row r="9149">
          <cell r="J9149">
            <v>9145</v>
          </cell>
        </row>
        <row r="9150">
          <cell r="J9150">
            <v>9146</v>
          </cell>
        </row>
        <row r="9151">
          <cell r="J9151">
            <v>9147</v>
          </cell>
        </row>
        <row r="9152">
          <cell r="J9152">
            <v>9148</v>
          </cell>
        </row>
        <row r="9153">
          <cell r="J9153">
            <v>9149</v>
          </cell>
        </row>
        <row r="9154">
          <cell r="J9154">
            <v>9150</v>
          </cell>
        </row>
        <row r="9155">
          <cell r="J9155">
            <v>9151</v>
          </cell>
        </row>
        <row r="9156">
          <cell r="J9156">
            <v>9152</v>
          </cell>
        </row>
        <row r="9157">
          <cell r="J9157">
            <v>9153</v>
          </cell>
        </row>
        <row r="9158">
          <cell r="J9158">
            <v>9154</v>
          </cell>
        </row>
        <row r="9159">
          <cell r="J9159">
            <v>9155</v>
          </cell>
        </row>
        <row r="9160">
          <cell r="J9160">
            <v>9156</v>
          </cell>
        </row>
        <row r="9161">
          <cell r="J9161">
            <v>9157</v>
          </cell>
        </row>
        <row r="9162">
          <cell r="J9162">
            <v>9158</v>
          </cell>
        </row>
        <row r="9163">
          <cell r="J9163">
            <v>9159</v>
          </cell>
        </row>
        <row r="9164">
          <cell r="J9164">
            <v>9160</v>
          </cell>
        </row>
        <row r="9165">
          <cell r="J9165">
            <v>9161</v>
          </cell>
        </row>
        <row r="9166">
          <cell r="J9166">
            <v>9162</v>
          </cell>
        </row>
        <row r="9167">
          <cell r="J9167">
            <v>9163</v>
          </cell>
        </row>
        <row r="9168">
          <cell r="J9168">
            <v>9164</v>
          </cell>
        </row>
        <row r="9169">
          <cell r="J9169">
            <v>9165</v>
          </cell>
        </row>
        <row r="9170">
          <cell r="J9170">
            <v>9166</v>
          </cell>
        </row>
        <row r="9171">
          <cell r="J9171">
            <v>9167</v>
          </cell>
        </row>
        <row r="9172">
          <cell r="J9172">
            <v>9168</v>
          </cell>
        </row>
        <row r="9173">
          <cell r="J9173">
            <v>9169</v>
          </cell>
        </row>
        <row r="9174">
          <cell r="J9174">
            <v>9170</v>
          </cell>
        </row>
        <row r="9175">
          <cell r="J9175">
            <v>9171</v>
          </cell>
        </row>
        <row r="9176">
          <cell r="J9176">
            <v>9172</v>
          </cell>
        </row>
        <row r="9177">
          <cell r="J9177">
            <v>9173</v>
          </cell>
        </row>
        <row r="9178">
          <cell r="J9178">
            <v>9174</v>
          </cell>
        </row>
        <row r="9179">
          <cell r="J9179">
            <v>9175</v>
          </cell>
        </row>
        <row r="9180">
          <cell r="J9180">
            <v>9176</v>
          </cell>
        </row>
        <row r="9181">
          <cell r="J9181">
            <v>9177</v>
          </cell>
        </row>
        <row r="9182">
          <cell r="J9182">
            <v>9178</v>
          </cell>
        </row>
        <row r="9183">
          <cell r="J9183">
            <v>9179</v>
          </cell>
        </row>
        <row r="9184">
          <cell r="J9184">
            <v>9180</v>
          </cell>
        </row>
        <row r="9185">
          <cell r="J9185">
            <v>9181</v>
          </cell>
        </row>
        <row r="9186">
          <cell r="J9186">
            <v>9182</v>
          </cell>
        </row>
        <row r="9187">
          <cell r="J9187">
            <v>9183</v>
          </cell>
        </row>
        <row r="9188">
          <cell r="J9188">
            <v>9184</v>
          </cell>
        </row>
        <row r="9189">
          <cell r="J9189">
            <v>9185</v>
          </cell>
        </row>
        <row r="9190">
          <cell r="J9190">
            <v>9186</v>
          </cell>
        </row>
        <row r="9191">
          <cell r="J9191">
            <v>9187</v>
          </cell>
        </row>
        <row r="9192">
          <cell r="J9192">
            <v>9188</v>
          </cell>
        </row>
        <row r="9193">
          <cell r="J9193">
            <v>9189</v>
          </cell>
        </row>
        <row r="9194">
          <cell r="J9194">
            <v>9190</v>
          </cell>
        </row>
        <row r="9195">
          <cell r="J9195">
            <v>9191</v>
          </cell>
        </row>
        <row r="9196">
          <cell r="J9196">
            <v>9192</v>
          </cell>
        </row>
        <row r="9197">
          <cell r="J9197">
            <v>9193</v>
          </cell>
        </row>
        <row r="9198">
          <cell r="J9198">
            <v>9194</v>
          </cell>
        </row>
        <row r="9199">
          <cell r="J9199">
            <v>9195</v>
          </cell>
        </row>
        <row r="9200">
          <cell r="J9200">
            <v>9196</v>
          </cell>
        </row>
        <row r="9201">
          <cell r="J9201">
            <v>9197</v>
          </cell>
        </row>
        <row r="9202">
          <cell r="J9202">
            <v>9198</v>
          </cell>
        </row>
        <row r="9203">
          <cell r="J9203">
            <v>9199</v>
          </cell>
        </row>
        <row r="9204">
          <cell r="J9204">
            <v>9200</v>
          </cell>
        </row>
        <row r="9205">
          <cell r="J9205">
            <v>9201</v>
          </cell>
        </row>
        <row r="9206">
          <cell r="J9206">
            <v>9202</v>
          </cell>
        </row>
        <row r="9207">
          <cell r="J9207">
            <v>9203</v>
          </cell>
        </row>
        <row r="9208">
          <cell r="J9208">
            <v>9204</v>
          </cell>
        </row>
        <row r="9209">
          <cell r="J9209">
            <v>9205</v>
          </cell>
        </row>
        <row r="9210">
          <cell r="J9210">
            <v>9206</v>
          </cell>
        </row>
        <row r="9211">
          <cell r="J9211">
            <v>9207</v>
          </cell>
        </row>
        <row r="9212">
          <cell r="J9212">
            <v>9208</v>
          </cell>
        </row>
        <row r="9213">
          <cell r="J9213">
            <v>9209</v>
          </cell>
        </row>
        <row r="9214">
          <cell r="J9214">
            <v>9210</v>
          </cell>
        </row>
        <row r="9215">
          <cell r="J9215">
            <v>9211</v>
          </cell>
        </row>
        <row r="9216">
          <cell r="J9216">
            <v>9212</v>
          </cell>
        </row>
        <row r="9217">
          <cell r="J9217">
            <v>9213</v>
          </cell>
        </row>
        <row r="9218">
          <cell r="J9218">
            <v>9214</v>
          </cell>
        </row>
        <row r="9219">
          <cell r="J9219">
            <v>9215</v>
          </cell>
        </row>
        <row r="9220">
          <cell r="J9220">
            <v>9216</v>
          </cell>
        </row>
        <row r="9221">
          <cell r="J9221">
            <v>9217</v>
          </cell>
        </row>
        <row r="9222">
          <cell r="J9222">
            <v>9218</v>
          </cell>
        </row>
        <row r="9223">
          <cell r="J9223">
            <v>9219</v>
          </cell>
        </row>
        <row r="9224">
          <cell r="J9224">
            <v>9220</v>
          </cell>
        </row>
        <row r="9225">
          <cell r="J9225">
            <v>9221</v>
          </cell>
        </row>
        <row r="9226">
          <cell r="J9226">
            <v>9222</v>
          </cell>
        </row>
        <row r="9227">
          <cell r="J9227">
            <v>9223</v>
          </cell>
        </row>
        <row r="9228">
          <cell r="J9228">
            <v>9224</v>
          </cell>
        </row>
        <row r="9229">
          <cell r="J9229">
            <v>9225</v>
          </cell>
        </row>
        <row r="9230">
          <cell r="J9230">
            <v>9226</v>
          </cell>
        </row>
        <row r="9231">
          <cell r="J9231">
            <v>9227</v>
          </cell>
        </row>
        <row r="9232">
          <cell r="J9232">
            <v>9228</v>
          </cell>
        </row>
        <row r="9233">
          <cell r="J9233">
            <v>9229</v>
          </cell>
        </row>
        <row r="9234">
          <cell r="J9234">
            <v>9230</v>
          </cell>
        </row>
        <row r="9235">
          <cell r="J9235">
            <v>9231</v>
          </cell>
        </row>
        <row r="9236">
          <cell r="J9236">
            <v>9232</v>
          </cell>
        </row>
        <row r="9237">
          <cell r="J9237">
            <v>9233</v>
          </cell>
        </row>
        <row r="9238">
          <cell r="J9238">
            <v>9234</v>
          </cell>
        </row>
        <row r="9239">
          <cell r="J9239">
            <v>9235</v>
          </cell>
        </row>
        <row r="9240">
          <cell r="J9240">
            <v>9236</v>
          </cell>
        </row>
        <row r="9241">
          <cell r="J9241">
            <v>9237</v>
          </cell>
        </row>
        <row r="9242">
          <cell r="J9242">
            <v>9238</v>
          </cell>
        </row>
        <row r="9243">
          <cell r="J9243">
            <v>9239</v>
          </cell>
        </row>
        <row r="9244">
          <cell r="J9244">
            <v>9240</v>
          </cell>
        </row>
        <row r="9245">
          <cell r="J9245">
            <v>9241</v>
          </cell>
        </row>
        <row r="9246">
          <cell r="J9246">
            <v>9242</v>
          </cell>
        </row>
        <row r="9247">
          <cell r="J9247">
            <v>9243</v>
          </cell>
        </row>
        <row r="9248">
          <cell r="J9248">
            <v>9244</v>
          </cell>
        </row>
        <row r="9249">
          <cell r="J9249">
            <v>9245</v>
          </cell>
        </row>
        <row r="9250">
          <cell r="J9250">
            <v>9246</v>
          </cell>
        </row>
        <row r="9251">
          <cell r="J9251">
            <v>9247</v>
          </cell>
        </row>
        <row r="9252">
          <cell r="J9252">
            <v>9248</v>
          </cell>
        </row>
        <row r="9253">
          <cell r="J9253">
            <v>9249</v>
          </cell>
        </row>
        <row r="9254">
          <cell r="J9254">
            <v>9250</v>
          </cell>
        </row>
        <row r="9255">
          <cell r="J9255">
            <v>9251</v>
          </cell>
        </row>
        <row r="9256">
          <cell r="J9256">
            <v>9252</v>
          </cell>
        </row>
        <row r="9257">
          <cell r="J9257">
            <v>9253</v>
          </cell>
        </row>
        <row r="9258">
          <cell r="J9258">
            <v>9254</v>
          </cell>
        </row>
        <row r="9259">
          <cell r="J9259">
            <v>9255</v>
          </cell>
        </row>
        <row r="9260">
          <cell r="J9260">
            <v>9256</v>
          </cell>
        </row>
        <row r="9261">
          <cell r="J9261">
            <v>9257</v>
          </cell>
        </row>
        <row r="9262">
          <cell r="J9262">
            <v>9258</v>
          </cell>
        </row>
        <row r="9263">
          <cell r="J9263">
            <v>9259</v>
          </cell>
        </row>
        <row r="9264">
          <cell r="J9264">
            <v>9260</v>
          </cell>
        </row>
        <row r="9265">
          <cell r="J9265">
            <v>9261</v>
          </cell>
        </row>
        <row r="9266">
          <cell r="J9266">
            <v>9262</v>
          </cell>
        </row>
        <row r="9267">
          <cell r="J9267">
            <v>9263</v>
          </cell>
        </row>
        <row r="9268">
          <cell r="J9268">
            <v>9264</v>
          </cell>
        </row>
        <row r="9269">
          <cell r="J9269">
            <v>9265</v>
          </cell>
        </row>
        <row r="9270">
          <cell r="J9270">
            <v>9266</v>
          </cell>
        </row>
        <row r="9271">
          <cell r="J9271">
            <v>9267</v>
          </cell>
        </row>
        <row r="9272">
          <cell r="J9272">
            <v>9268</v>
          </cell>
        </row>
        <row r="9273">
          <cell r="J9273">
            <v>9269</v>
          </cell>
        </row>
        <row r="9274">
          <cell r="J9274">
            <v>9270</v>
          </cell>
        </row>
        <row r="9275">
          <cell r="J9275">
            <v>9271</v>
          </cell>
        </row>
        <row r="9276">
          <cell r="J9276">
            <v>9272</v>
          </cell>
        </row>
        <row r="9277">
          <cell r="J9277">
            <v>9273</v>
          </cell>
        </row>
        <row r="9278">
          <cell r="J9278">
            <v>9274</v>
          </cell>
        </row>
        <row r="9279">
          <cell r="J9279">
            <v>9275</v>
          </cell>
        </row>
        <row r="9280">
          <cell r="J9280">
            <v>9276</v>
          </cell>
        </row>
        <row r="9281">
          <cell r="J9281">
            <v>9277</v>
          </cell>
        </row>
        <row r="9282">
          <cell r="J9282">
            <v>9278</v>
          </cell>
        </row>
        <row r="9283">
          <cell r="J9283">
            <v>9279</v>
          </cell>
        </row>
        <row r="9284">
          <cell r="J9284">
            <v>9280</v>
          </cell>
        </row>
        <row r="9285">
          <cell r="J9285">
            <v>9281</v>
          </cell>
        </row>
        <row r="9286">
          <cell r="J9286">
            <v>9282</v>
          </cell>
        </row>
        <row r="9287">
          <cell r="J9287">
            <v>9283</v>
          </cell>
        </row>
        <row r="9288">
          <cell r="J9288">
            <v>9284</v>
          </cell>
        </row>
        <row r="9289">
          <cell r="J9289">
            <v>9285</v>
          </cell>
        </row>
        <row r="9290">
          <cell r="J9290">
            <v>9286</v>
          </cell>
        </row>
        <row r="9291">
          <cell r="J9291">
            <v>9287</v>
          </cell>
        </row>
        <row r="9292">
          <cell r="J9292">
            <v>9288</v>
          </cell>
        </row>
        <row r="9293">
          <cell r="J9293">
            <v>9289</v>
          </cell>
        </row>
        <row r="9294">
          <cell r="J9294">
            <v>9290</v>
          </cell>
        </row>
        <row r="9295">
          <cell r="J9295">
            <v>9291</v>
          </cell>
        </row>
        <row r="9296">
          <cell r="J9296">
            <v>9292</v>
          </cell>
        </row>
        <row r="9297">
          <cell r="J9297">
            <v>9293</v>
          </cell>
        </row>
        <row r="9298">
          <cell r="J9298">
            <v>9294</v>
          </cell>
        </row>
        <row r="9299">
          <cell r="J9299">
            <v>9295</v>
          </cell>
        </row>
        <row r="9300">
          <cell r="J9300">
            <v>9296</v>
          </cell>
        </row>
        <row r="9301">
          <cell r="J9301">
            <v>9297</v>
          </cell>
        </row>
        <row r="9302">
          <cell r="J9302">
            <v>9298</v>
          </cell>
        </row>
        <row r="9303">
          <cell r="J9303">
            <v>9299</v>
          </cell>
        </row>
        <row r="9304">
          <cell r="J9304">
            <v>9300</v>
          </cell>
        </row>
        <row r="9305">
          <cell r="J9305">
            <v>9301</v>
          </cell>
        </row>
        <row r="9306">
          <cell r="J9306">
            <v>9302</v>
          </cell>
        </row>
        <row r="9307">
          <cell r="J9307">
            <v>9303</v>
          </cell>
        </row>
        <row r="9308">
          <cell r="J9308">
            <v>9304</v>
          </cell>
        </row>
        <row r="9309">
          <cell r="J9309">
            <v>9305</v>
          </cell>
        </row>
        <row r="9310">
          <cell r="J9310">
            <v>9306</v>
          </cell>
        </row>
        <row r="9311">
          <cell r="J9311">
            <v>9307</v>
          </cell>
        </row>
        <row r="9312">
          <cell r="J9312">
            <v>9308</v>
          </cell>
        </row>
        <row r="9313">
          <cell r="J9313">
            <v>9309</v>
          </cell>
        </row>
        <row r="9314">
          <cell r="J9314">
            <v>9310</v>
          </cell>
        </row>
        <row r="9315">
          <cell r="J9315">
            <v>9311</v>
          </cell>
        </row>
        <row r="9316">
          <cell r="J9316">
            <v>9312</v>
          </cell>
        </row>
        <row r="9317">
          <cell r="J9317">
            <v>9313</v>
          </cell>
        </row>
        <row r="9318">
          <cell r="J9318">
            <v>9314</v>
          </cell>
        </row>
        <row r="9319">
          <cell r="J9319">
            <v>9315</v>
          </cell>
        </row>
        <row r="9320">
          <cell r="J9320">
            <v>9316</v>
          </cell>
        </row>
        <row r="9321">
          <cell r="J9321">
            <v>9317</v>
          </cell>
        </row>
        <row r="9322">
          <cell r="J9322">
            <v>9318</v>
          </cell>
        </row>
        <row r="9323">
          <cell r="J9323">
            <v>9319</v>
          </cell>
        </row>
        <row r="9324">
          <cell r="J9324">
            <v>9320</v>
          </cell>
        </row>
        <row r="9325">
          <cell r="J9325">
            <v>9321</v>
          </cell>
        </row>
        <row r="9326">
          <cell r="J9326">
            <v>9322</v>
          </cell>
        </row>
        <row r="9327">
          <cell r="J9327">
            <v>9323</v>
          </cell>
        </row>
        <row r="9328">
          <cell r="J9328">
            <v>9324</v>
          </cell>
        </row>
        <row r="9329">
          <cell r="J9329">
            <v>9325</v>
          </cell>
        </row>
        <row r="9330">
          <cell r="J9330">
            <v>9326</v>
          </cell>
        </row>
        <row r="9331">
          <cell r="J9331">
            <v>9327</v>
          </cell>
        </row>
        <row r="9332">
          <cell r="J9332">
            <v>9328</v>
          </cell>
        </row>
        <row r="9333">
          <cell r="J9333">
            <v>9329</v>
          </cell>
        </row>
        <row r="9334">
          <cell r="J9334">
            <v>9330</v>
          </cell>
        </row>
        <row r="9335">
          <cell r="J9335">
            <v>9331</v>
          </cell>
        </row>
        <row r="9336">
          <cell r="J9336">
            <v>9332</v>
          </cell>
        </row>
        <row r="9337">
          <cell r="J9337">
            <v>9333</v>
          </cell>
        </row>
        <row r="9338">
          <cell r="J9338">
            <v>9334</v>
          </cell>
        </row>
        <row r="9339">
          <cell r="J9339">
            <v>9335</v>
          </cell>
        </row>
        <row r="9340">
          <cell r="J9340">
            <v>9336</v>
          </cell>
        </row>
        <row r="9341">
          <cell r="J9341">
            <v>9337</v>
          </cell>
        </row>
        <row r="9342">
          <cell r="J9342">
            <v>9338</v>
          </cell>
        </row>
        <row r="9343">
          <cell r="J9343">
            <v>9339</v>
          </cell>
        </row>
        <row r="9344">
          <cell r="J9344">
            <v>9340</v>
          </cell>
        </row>
        <row r="9345">
          <cell r="J9345">
            <v>9341</v>
          </cell>
        </row>
        <row r="9346">
          <cell r="J9346">
            <v>9342</v>
          </cell>
        </row>
        <row r="9347">
          <cell r="J9347">
            <v>9343</v>
          </cell>
        </row>
        <row r="9348">
          <cell r="J9348">
            <v>9344</v>
          </cell>
        </row>
        <row r="9349">
          <cell r="J9349">
            <v>9345</v>
          </cell>
        </row>
        <row r="9350">
          <cell r="J9350">
            <v>9346</v>
          </cell>
        </row>
        <row r="9351">
          <cell r="J9351">
            <v>9347</v>
          </cell>
        </row>
        <row r="9352">
          <cell r="J9352">
            <v>9348</v>
          </cell>
        </row>
        <row r="9353">
          <cell r="J9353">
            <v>9349</v>
          </cell>
        </row>
        <row r="9354">
          <cell r="J9354">
            <v>9350</v>
          </cell>
        </row>
        <row r="9355">
          <cell r="J9355">
            <v>9351</v>
          </cell>
        </row>
        <row r="9356">
          <cell r="J9356">
            <v>9352</v>
          </cell>
        </row>
        <row r="9357">
          <cell r="J9357">
            <v>9353</v>
          </cell>
        </row>
        <row r="9358">
          <cell r="J9358">
            <v>9354</v>
          </cell>
        </row>
        <row r="9359">
          <cell r="J9359">
            <v>9355</v>
          </cell>
        </row>
        <row r="9360">
          <cell r="J9360">
            <v>9356</v>
          </cell>
        </row>
        <row r="9361">
          <cell r="J9361">
            <v>9357</v>
          </cell>
        </row>
        <row r="9362">
          <cell r="J9362">
            <v>9358</v>
          </cell>
        </row>
        <row r="9363">
          <cell r="J9363">
            <v>9359</v>
          </cell>
        </row>
        <row r="9364">
          <cell r="J9364">
            <v>9360</v>
          </cell>
        </row>
        <row r="9365">
          <cell r="J9365">
            <v>9361</v>
          </cell>
        </row>
        <row r="9366">
          <cell r="J9366">
            <v>9362</v>
          </cell>
        </row>
        <row r="9367">
          <cell r="J9367">
            <v>9363</v>
          </cell>
        </row>
        <row r="9368">
          <cell r="J9368">
            <v>9364</v>
          </cell>
        </row>
        <row r="9369">
          <cell r="J9369">
            <v>9365</v>
          </cell>
        </row>
        <row r="9370">
          <cell r="J9370">
            <v>9366</v>
          </cell>
        </row>
        <row r="9371">
          <cell r="J9371">
            <v>9367</v>
          </cell>
        </row>
        <row r="9372">
          <cell r="J9372">
            <v>9368</v>
          </cell>
        </row>
        <row r="9373">
          <cell r="J9373">
            <v>9369</v>
          </cell>
        </row>
        <row r="9374">
          <cell r="J9374">
            <v>9370</v>
          </cell>
        </row>
        <row r="9375">
          <cell r="J9375">
            <v>9371</v>
          </cell>
        </row>
        <row r="9376">
          <cell r="J9376">
            <v>9372</v>
          </cell>
        </row>
        <row r="9377">
          <cell r="J9377">
            <v>9373</v>
          </cell>
        </row>
        <row r="9378">
          <cell r="J9378">
            <v>9374</v>
          </cell>
        </row>
        <row r="9379">
          <cell r="J9379">
            <v>9375</v>
          </cell>
        </row>
        <row r="9380">
          <cell r="J9380">
            <v>9376</v>
          </cell>
        </row>
        <row r="9381">
          <cell r="J9381">
            <v>9377</v>
          </cell>
        </row>
        <row r="9382">
          <cell r="J9382">
            <v>9378</v>
          </cell>
        </row>
        <row r="9383">
          <cell r="J9383">
            <v>9379</v>
          </cell>
        </row>
        <row r="9384">
          <cell r="J9384">
            <v>9380</v>
          </cell>
        </row>
        <row r="9385">
          <cell r="J9385">
            <v>9381</v>
          </cell>
        </row>
        <row r="9386">
          <cell r="J9386">
            <v>9382</v>
          </cell>
        </row>
        <row r="9387">
          <cell r="J9387">
            <v>9383</v>
          </cell>
        </row>
        <row r="9388">
          <cell r="J9388">
            <v>9384</v>
          </cell>
        </row>
        <row r="9389">
          <cell r="J9389">
            <v>9385</v>
          </cell>
        </row>
        <row r="9390">
          <cell r="J9390">
            <v>9386</v>
          </cell>
        </row>
        <row r="9391">
          <cell r="J9391">
            <v>9387</v>
          </cell>
        </row>
        <row r="9392">
          <cell r="J9392">
            <v>9388</v>
          </cell>
        </row>
        <row r="9393">
          <cell r="J9393">
            <v>9389</v>
          </cell>
        </row>
        <row r="9394">
          <cell r="J9394">
            <v>9390</v>
          </cell>
        </row>
        <row r="9395">
          <cell r="J9395">
            <v>9391</v>
          </cell>
        </row>
        <row r="9396">
          <cell r="J9396">
            <v>9392</v>
          </cell>
        </row>
        <row r="9397">
          <cell r="J9397">
            <v>9393</v>
          </cell>
        </row>
        <row r="9398">
          <cell r="J9398">
            <v>9394</v>
          </cell>
        </row>
        <row r="9399">
          <cell r="J9399">
            <v>9395</v>
          </cell>
        </row>
        <row r="9400">
          <cell r="J9400">
            <v>9396</v>
          </cell>
        </row>
        <row r="9401">
          <cell r="J9401">
            <v>9397</v>
          </cell>
        </row>
        <row r="9402">
          <cell r="J9402">
            <v>9398</v>
          </cell>
        </row>
        <row r="9403">
          <cell r="J9403">
            <v>9399</v>
          </cell>
        </row>
        <row r="9404">
          <cell r="J9404">
            <v>9400</v>
          </cell>
        </row>
        <row r="9405">
          <cell r="J9405">
            <v>9401</v>
          </cell>
        </row>
        <row r="9406">
          <cell r="J9406">
            <v>9402</v>
          </cell>
        </row>
        <row r="9407">
          <cell r="J9407">
            <v>9403</v>
          </cell>
        </row>
        <row r="9408">
          <cell r="J9408">
            <v>9404</v>
          </cell>
        </row>
        <row r="9409">
          <cell r="J9409">
            <v>9405</v>
          </cell>
        </row>
        <row r="9410">
          <cell r="J9410">
            <v>9406</v>
          </cell>
        </row>
        <row r="9411">
          <cell r="J9411">
            <v>9407</v>
          </cell>
        </row>
        <row r="9412">
          <cell r="J9412">
            <v>9408</v>
          </cell>
        </row>
        <row r="9413">
          <cell r="J9413">
            <v>9409</v>
          </cell>
        </row>
        <row r="9414">
          <cell r="J9414">
            <v>9410</v>
          </cell>
        </row>
        <row r="9415">
          <cell r="J9415">
            <v>9411</v>
          </cell>
        </row>
        <row r="9416">
          <cell r="J9416">
            <v>9412</v>
          </cell>
        </row>
        <row r="9417">
          <cell r="J9417">
            <v>9413</v>
          </cell>
        </row>
        <row r="9418">
          <cell r="J9418">
            <v>9414</v>
          </cell>
        </row>
        <row r="9419">
          <cell r="J9419">
            <v>9415</v>
          </cell>
        </row>
        <row r="9420">
          <cell r="J9420">
            <v>9416</v>
          </cell>
        </row>
        <row r="9421">
          <cell r="J9421">
            <v>9417</v>
          </cell>
        </row>
        <row r="9422">
          <cell r="J9422">
            <v>9418</v>
          </cell>
        </row>
        <row r="9423">
          <cell r="J9423">
            <v>9419</v>
          </cell>
        </row>
        <row r="9424">
          <cell r="J9424">
            <v>9420</v>
          </cell>
        </row>
        <row r="9425">
          <cell r="J9425">
            <v>9421</v>
          </cell>
        </row>
        <row r="9426">
          <cell r="J9426">
            <v>9422</v>
          </cell>
        </row>
        <row r="9427">
          <cell r="J9427">
            <v>9423</v>
          </cell>
        </row>
        <row r="9428">
          <cell r="J9428">
            <v>9424</v>
          </cell>
        </row>
        <row r="9429">
          <cell r="J9429">
            <v>9425</v>
          </cell>
        </row>
        <row r="9430">
          <cell r="J9430">
            <v>9426</v>
          </cell>
        </row>
        <row r="9431">
          <cell r="J9431">
            <v>9427</v>
          </cell>
        </row>
        <row r="9432">
          <cell r="J9432">
            <v>9428</v>
          </cell>
        </row>
        <row r="9433">
          <cell r="J9433">
            <v>9429</v>
          </cell>
        </row>
        <row r="9434">
          <cell r="J9434">
            <v>9430</v>
          </cell>
        </row>
        <row r="9435">
          <cell r="J9435">
            <v>9431</v>
          </cell>
        </row>
        <row r="9436">
          <cell r="J9436">
            <v>9432</v>
          </cell>
        </row>
        <row r="9437">
          <cell r="J9437">
            <v>9433</v>
          </cell>
        </row>
        <row r="9438">
          <cell r="J9438">
            <v>9434</v>
          </cell>
        </row>
        <row r="9439">
          <cell r="J9439">
            <v>9435</v>
          </cell>
        </row>
        <row r="9440">
          <cell r="J9440">
            <v>9436</v>
          </cell>
        </row>
        <row r="9441">
          <cell r="J9441">
            <v>9437</v>
          </cell>
        </row>
        <row r="9442">
          <cell r="J9442">
            <v>9438</v>
          </cell>
        </row>
        <row r="9443">
          <cell r="J9443">
            <v>9439</v>
          </cell>
        </row>
        <row r="9444">
          <cell r="J9444">
            <v>9440</v>
          </cell>
        </row>
        <row r="9445">
          <cell r="J9445">
            <v>9441</v>
          </cell>
        </row>
        <row r="9446">
          <cell r="J9446">
            <v>9442</v>
          </cell>
        </row>
        <row r="9447">
          <cell r="J9447">
            <v>9443</v>
          </cell>
        </row>
        <row r="9448">
          <cell r="J9448">
            <v>9444</v>
          </cell>
        </row>
        <row r="9449">
          <cell r="J9449">
            <v>9445</v>
          </cell>
        </row>
        <row r="9450">
          <cell r="J9450">
            <v>9446</v>
          </cell>
        </row>
        <row r="9451">
          <cell r="J9451">
            <v>9447</v>
          </cell>
        </row>
        <row r="9452">
          <cell r="J9452">
            <v>9448</v>
          </cell>
        </row>
        <row r="9453">
          <cell r="J9453">
            <v>9449</v>
          </cell>
        </row>
        <row r="9454">
          <cell r="J9454">
            <v>9450</v>
          </cell>
        </row>
        <row r="9455">
          <cell r="J9455">
            <v>9451</v>
          </cell>
        </row>
        <row r="9456">
          <cell r="J9456">
            <v>9452</v>
          </cell>
        </row>
        <row r="9457">
          <cell r="J9457">
            <v>9453</v>
          </cell>
        </row>
        <row r="9458">
          <cell r="J9458">
            <v>9454</v>
          </cell>
        </row>
        <row r="9459">
          <cell r="J9459">
            <v>9455</v>
          </cell>
        </row>
        <row r="9460">
          <cell r="J9460">
            <v>9456</v>
          </cell>
        </row>
        <row r="9461">
          <cell r="J9461">
            <v>9457</v>
          </cell>
        </row>
        <row r="9462">
          <cell r="J9462">
            <v>9458</v>
          </cell>
        </row>
        <row r="9463">
          <cell r="J9463">
            <v>9459</v>
          </cell>
        </row>
        <row r="9464">
          <cell r="J9464">
            <v>9460</v>
          </cell>
        </row>
        <row r="9465">
          <cell r="J9465">
            <v>9461</v>
          </cell>
        </row>
        <row r="9466">
          <cell r="J9466">
            <v>9462</v>
          </cell>
        </row>
        <row r="9467">
          <cell r="J9467">
            <v>9463</v>
          </cell>
        </row>
        <row r="9468">
          <cell r="J9468">
            <v>9464</v>
          </cell>
        </row>
        <row r="9469">
          <cell r="J9469">
            <v>9465</v>
          </cell>
        </row>
        <row r="9470">
          <cell r="J9470">
            <v>9466</v>
          </cell>
        </row>
        <row r="9471">
          <cell r="J9471">
            <v>9467</v>
          </cell>
        </row>
        <row r="9472">
          <cell r="J9472">
            <v>9468</v>
          </cell>
        </row>
        <row r="9473">
          <cell r="J9473">
            <v>9469</v>
          </cell>
        </row>
        <row r="9474">
          <cell r="J9474">
            <v>9470</v>
          </cell>
        </row>
        <row r="9475">
          <cell r="J9475">
            <v>9471</v>
          </cell>
        </row>
        <row r="9476">
          <cell r="J9476">
            <v>9472</v>
          </cell>
        </row>
        <row r="9477">
          <cell r="J9477">
            <v>9473</v>
          </cell>
        </row>
        <row r="9478">
          <cell r="J9478">
            <v>9474</v>
          </cell>
        </row>
        <row r="9479">
          <cell r="J9479">
            <v>9475</v>
          </cell>
        </row>
        <row r="9480">
          <cell r="J9480">
            <v>9476</v>
          </cell>
        </row>
        <row r="9481">
          <cell r="J9481">
            <v>9477</v>
          </cell>
        </row>
        <row r="9482">
          <cell r="J9482">
            <v>9478</v>
          </cell>
        </row>
        <row r="9483">
          <cell r="J9483">
            <v>9479</v>
          </cell>
        </row>
        <row r="9484">
          <cell r="J9484">
            <v>9480</v>
          </cell>
        </row>
        <row r="9485">
          <cell r="J9485">
            <v>9481</v>
          </cell>
        </row>
        <row r="9486">
          <cell r="J9486">
            <v>9482</v>
          </cell>
        </row>
        <row r="9487">
          <cell r="J9487">
            <v>9483</v>
          </cell>
        </row>
        <row r="9488">
          <cell r="J9488">
            <v>9484</v>
          </cell>
        </row>
        <row r="9489">
          <cell r="J9489">
            <v>9485</v>
          </cell>
        </row>
        <row r="9490">
          <cell r="J9490">
            <v>9486</v>
          </cell>
        </row>
        <row r="9491">
          <cell r="J9491">
            <v>9487</v>
          </cell>
        </row>
        <row r="9492">
          <cell r="J9492">
            <v>9488</v>
          </cell>
        </row>
        <row r="9493">
          <cell r="J9493">
            <v>9489</v>
          </cell>
        </row>
        <row r="9494">
          <cell r="J9494">
            <v>9490</v>
          </cell>
        </row>
        <row r="9495">
          <cell r="J9495">
            <v>9491</v>
          </cell>
        </row>
        <row r="9496">
          <cell r="J9496">
            <v>9492</v>
          </cell>
        </row>
        <row r="9497">
          <cell r="J9497">
            <v>9493</v>
          </cell>
        </row>
        <row r="9498">
          <cell r="J9498">
            <v>9494</v>
          </cell>
        </row>
        <row r="9499">
          <cell r="J9499">
            <v>9495</v>
          </cell>
        </row>
        <row r="9500">
          <cell r="J9500">
            <v>9496</v>
          </cell>
        </row>
        <row r="9501">
          <cell r="J9501">
            <v>9497</v>
          </cell>
        </row>
        <row r="9502">
          <cell r="J9502">
            <v>9498</v>
          </cell>
        </row>
        <row r="9503">
          <cell r="J9503">
            <v>9499</v>
          </cell>
        </row>
        <row r="9504">
          <cell r="J9504">
            <v>9500</v>
          </cell>
        </row>
        <row r="9505">
          <cell r="J9505">
            <v>9501</v>
          </cell>
        </row>
        <row r="9506">
          <cell r="J9506">
            <v>9502</v>
          </cell>
        </row>
        <row r="9507">
          <cell r="J9507">
            <v>9503</v>
          </cell>
        </row>
        <row r="9508">
          <cell r="J9508">
            <v>9504</v>
          </cell>
        </row>
        <row r="9509">
          <cell r="J9509">
            <v>9505</v>
          </cell>
        </row>
        <row r="9510">
          <cell r="J9510">
            <v>9506</v>
          </cell>
        </row>
        <row r="9511">
          <cell r="J9511">
            <v>9507</v>
          </cell>
        </row>
        <row r="9512">
          <cell r="J9512">
            <v>9508</v>
          </cell>
        </row>
        <row r="9513">
          <cell r="J9513">
            <v>9509</v>
          </cell>
        </row>
        <row r="9514">
          <cell r="J9514">
            <v>9510</v>
          </cell>
        </row>
        <row r="9515">
          <cell r="J9515">
            <v>9511</v>
          </cell>
        </row>
        <row r="9516">
          <cell r="J9516">
            <v>9512</v>
          </cell>
        </row>
        <row r="9517">
          <cell r="J9517">
            <v>9513</v>
          </cell>
        </row>
        <row r="9518">
          <cell r="J9518">
            <v>9514</v>
          </cell>
        </row>
        <row r="9519">
          <cell r="J9519">
            <v>9515</v>
          </cell>
        </row>
        <row r="9520">
          <cell r="J9520">
            <v>9516</v>
          </cell>
        </row>
        <row r="9521">
          <cell r="J9521">
            <v>9517</v>
          </cell>
        </row>
        <row r="9522">
          <cell r="J9522">
            <v>9518</v>
          </cell>
        </row>
        <row r="9523">
          <cell r="J9523">
            <v>9519</v>
          </cell>
        </row>
        <row r="9524">
          <cell r="J9524">
            <v>9520</v>
          </cell>
        </row>
        <row r="9525">
          <cell r="J9525">
            <v>9521</v>
          </cell>
        </row>
        <row r="9526">
          <cell r="J9526">
            <v>9522</v>
          </cell>
        </row>
        <row r="9527">
          <cell r="J9527">
            <v>9523</v>
          </cell>
        </row>
        <row r="9528">
          <cell r="J9528">
            <v>9524</v>
          </cell>
        </row>
        <row r="9529">
          <cell r="J9529">
            <v>9525</v>
          </cell>
        </row>
        <row r="9530">
          <cell r="J9530">
            <v>9526</v>
          </cell>
        </row>
        <row r="9531">
          <cell r="J9531">
            <v>9527</v>
          </cell>
        </row>
        <row r="9532">
          <cell r="J9532">
            <v>9528</v>
          </cell>
        </row>
        <row r="9533">
          <cell r="J9533">
            <v>9529</v>
          </cell>
        </row>
        <row r="9534">
          <cell r="J9534">
            <v>9530</v>
          </cell>
        </row>
        <row r="9535">
          <cell r="J9535">
            <v>9531</v>
          </cell>
        </row>
        <row r="9536">
          <cell r="J9536">
            <v>9532</v>
          </cell>
        </row>
        <row r="9537">
          <cell r="J9537">
            <v>9533</v>
          </cell>
        </row>
        <row r="9538">
          <cell r="J9538">
            <v>9534</v>
          </cell>
        </row>
        <row r="9539">
          <cell r="J9539">
            <v>9535</v>
          </cell>
        </row>
        <row r="9540">
          <cell r="J9540">
            <v>9536</v>
          </cell>
        </row>
        <row r="9541">
          <cell r="J9541">
            <v>9537</v>
          </cell>
        </row>
        <row r="9542">
          <cell r="J9542">
            <v>9538</v>
          </cell>
        </row>
        <row r="9543">
          <cell r="J9543">
            <v>9539</v>
          </cell>
        </row>
        <row r="9544">
          <cell r="J9544">
            <v>9540</v>
          </cell>
        </row>
        <row r="9545">
          <cell r="J9545">
            <v>9541</v>
          </cell>
        </row>
        <row r="9546">
          <cell r="J9546">
            <v>9542</v>
          </cell>
        </row>
        <row r="9547">
          <cell r="J9547">
            <v>9543</v>
          </cell>
        </row>
        <row r="9548">
          <cell r="J9548">
            <v>9544</v>
          </cell>
        </row>
        <row r="9549">
          <cell r="J9549">
            <v>9545</v>
          </cell>
        </row>
        <row r="9550">
          <cell r="J9550">
            <v>9546</v>
          </cell>
        </row>
        <row r="9551">
          <cell r="J9551">
            <v>9547</v>
          </cell>
        </row>
        <row r="9552">
          <cell r="J9552">
            <v>9548</v>
          </cell>
        </row>
        <row r="9553">
          <cell r="J9553">
            <v>9549</v>
          </cell>
        </row>
        <row r="9554">
          <cell r="J9554">
            <v>9550</v>
          </cell>
        </row>
        <row r="9555">
          <cell r="J9555">
            <v>9551</v>
          </cell>
        </row>
        <row r="9556">
          <cell r="J9556">
            <v>9552</v>
          </cell>
        </row>
        <row r="9557">
          <cell r="J9557">
            <v>9553</v>
          </cell>
        </row>
        <row r="9558">
          <cell r="J9558">
            <v>9554</v>
          </cell>
        </row>
        <row r="9559">
          <cell r="J9559">
            <v>9555</v>
          </cell>
        </row>
        <row r="9560">
          <cell r="J9560">
            <v>9556</v>
          </cell>
        </row>
        <row r="9561">
          <cell r="J9561">
            <v>9557</v>
          </cell>
        </row>
        <row r="9562">
          <cell r="J9562">
            <v>9558</v>
          </cell>
        </row>
        <row r="9563">
          <cell r="J9563">
            <v>9559</v>
          </cell>
        </row>
        <row r="9564">
          <cell r="J9564">
            <v>9560</v>
          </cell>
        </row>
        <row r="9565">
          <cell r="J9565">
            <v>9561</v>
          </cell>
        </row>
        <row r="9566">
          <cell r="J9566">
            <v>9562</v>
          </cell>
        </row>
        <row r="9567">
          <cell r="J9567">
            <v>9563</v>
          </cell>
        </row>
        <row r="9568">
          <cell r="J9568">
            <v>9564</v>
          </cell>
        </row>
        <row r="9569">
          <cell r="J9569">
            <v>9565</v>
          </cell>
        </row>
        <row r="9570">
          <cell r="J9570">
            <v>9566</v>
          </cell>
        </row>
        <row r="9571">
          <cell r="J9571">
            <v>9567</v>
          </cell>
        </row>
        <row r="9572">
          <cell r="J9572">
            <v>9568</v>
          </cell>
        </row>
        <row r="9573">
          <cell r="J9573">
            <v>9569</v>
          </cell>
        </row>
        <row r="9574">
          <cell r="J9574">
            <v>9570</v>
          </cell>
        </row>
        <row r="9575">
          <cell r="J9575">
            <v>9571</v>
          </cell>
        </row>
        <row r="9576">
          <cell r="J9576">
            <v>9572</v>
          </cell>
        </row>
        <row r="9577">
          <cell r="J9577">
            <v>9573</v>
          </cell>
        </row>
        <row r="9578">
          <cell r="J9578">
            <v>9574</v>
          </cell>
        </row>
        <row r="9579">
          <cell r="J9579">
            <v>9575</v>
          </cell>
        </row>
        <row r="9580">
          <cell r="J9580">
            <v>9576</v>
          </cell>
        </row>
        <row r="9581">
          <cell r="J9581">
            <v>9577</v>
          </cell>
        </row>
        <row r="9582">
          <cell r="J9582">
            <v>9578</v>
          </cell>
        </row>
        <row r="9583">
          <cell r="J9583">
            <v>9579</v>
          </cell>
        </row>
        <row r="9584">
          <cell r="J9584">
            <v>9580</v>
          </cell>
        </row>
        <row r="9585">
          <cell r="J9585">
            <v>9581</v>
          </cell>
        </row>
        <row r="9586">
          <cell r="J9586">
            <v>9582</v>
          </cell>
        </row>
        <row r="9587">
          <cell r="J9587">
            <v>9583</v>
          </cell>
        </row>
        <row r="9588">
          <cell r="J9588">
            <v>9584</v>
          </cell>
        </row>
        <row r="9589">
          <cell r="J9589">
            <v>9585</v>
          </cell>
        </row>
        <row r="9590">
          <cell r="J9590">
            <v>9586</v>
          </cell>
        </row>
        <row r="9591">
          <cell r="J9591">
            <v>9587</v>
          </cell>
        </row>
        <row r="9592">
          <cell r="J9592">
            <v>9588</v>
          </cell>
        </row>
        <row r="9593">
          <cell r="J9593">
            <v>9589</v>
          </cell>
        </row>
        <row r="9594">
          <cell r="J9594">
            <v>9590</v>
          </cell>
        </row>
        <row r="9595">
          <cell r="J9595">
            <v>9591</v>
          </cell>
        </row>
        <row r="9596">
          <cell r="J9596">
            <v>9592</v>
          </cell>
        </row>
        <row r="9597">
          <cell r="J9597">
            <v>9593</v>
          </cell>
        </row>
        <row r="9598">
          <cell r="J9598">
            <v>9594</v>
          </cell>
        </row>
        <row r="9599">
          <cell r="J9599">
            <v>9595</v>
          </cell>
        </row>
        <row r="9600">
          <cell r="J9600">
            <v>9596</v>
          </cell>
        </row>
        <row r="9601">
          <cell r="J9601">
            <v>9597</v>
          </cell>
        </row>
        <row r="9602">
          <cell r="J9602">
            <v>9598</v>
          </cell>
        </row>
        <row r="9603">
          <cell r="J9603">
            <v>9599</v>
          </cell>
        </row>
        <row r="9604">
          <cell r="J9604">
            <v>9600</v>
          </cell>
        </row>
        <row r="9605">
          <cell r="J9605">
            <v>9601</v>
          </cell>
        </row>
        <row r="9606">
          <cell r="J9606">
            <v>9602</v>
          </cell>
        </row>
        <row r="9607">
          <cell r="J9607">
            <v>9603</v>
          </cell>
        </row>
        <row r="9608">
          <cell r="J9608">
            <v>9604</v>
          </cell>
        </row>
        <row r="9609">
          <cell r="J9609">
            <v>9605</v>
          </cell>
        </row>
        <row r="9610">
          <cell r="J9610">
            <v>9606</v>
          </cell>
        </row>
        <row r="9611">
          <cell r="J9611">
            <v>9607</v>
          </cell>
        </row>
        <row r="9612">
          <cell r="J9612">
            <v>9608</v>
          </cell>
        </row>
        <row r="9613">
          <cell r="J9613">
            <v>9609</v>
          </cell>
        </row>
        <row r="9614">
          <cell r="J9614">
            <v>9610</v>
          </cell>
        </row>
        <row r="9615">
          <cell r="J9615">
            <v>9611</v>
          </cell>
        </row>
        <row r="9616">
          <cell r="J9616">
            <v>9612</v>
          </cell>
        </row>
        <row r="9617">
          <cell r="J9617">
            <v>9613</v>
          </cell>
        </row>
        <row r="9618">
          <cell r="J9618">
            <v>9614</v>
          </cell>
        </row>
        <row r="9619">
          <cell r="J9619">
            <v>9615</v>
          </cell>
        </row>
        <row r="9620">
          <cell r="J9620">
            <v>9616</v>
          </cell>
        </row>
        <row r="9621">
          <cell r="J9621">
            <v>9617</v>
          </cell>
        </row>
        <row r="9622">
          <cell r="J9622">
            <v>9618</v>
          </cell>
        </row>
        <row r="9623">
          <cell r="J9623">
            <v>9619</v>
          </cell>
        </row>
        <row r="9624">
          <cell r="J9624">
            <v>9620</v>
          </cell>
        </row>
        <row r="9625">
          <cell r="J9625">
            <v>9621</v>
          </cell>
        </row>
        <row r="9626">
          <cell r="J9626">
            <v>9622</v>
          </cell>
        </row>
        <row r="9627">
          <cell r="J9627">
            <v>9623</v>
          </cell>
        </row>
        <row r="9628">
          <cell r="J9628">
            <v>9624</v>
          </cell>
        </row>
        <row r="9629">
          <cell r="J9629">
            <v>9625</v>
          </cell>
        </row>
        <row r="9630">
          <cell r="J9630">
            <v>9626</v>
          </cell>
        </row>
        <row r="9631">
          <cell r="J9631">
            <v>9627</v>
          </cell>
        </row>
        <row r="9632">
          <cell r="J9632">
            <v>9628</v>
          </cell>
        </row>
        <row r="9633">
          <cell r="J9633">
            <v>9629</v>
          </cell>
        </row>
        <row r="9634">
          <cell r="J9634">
            <v>9630</v>
          </cell>
        </row>
        <row r="9635">
          <cell r="J9635">
            <v>9631</v>
          </cell>
        </row>
        <row r="9636">
          <cell r="J9636">
            <v>9632</v>
          </cell>
        </row>
        <row r="9637">
          <cell r="J9637">
            <v>9633</v>
          </cell>
        </row>
        <row r="9638">
          <cell r="J9638">
            <v>9634</v>
          </cell>
        </row>
        <row r="9639">
          <cell r="J9639">
            <v>9635</v>
          </cell>
        </row>
        <row r="9640">
          <cell r="J9640">
            <v>9636</v>
          </cell>
        </row>
        <row r="9641">
          <cell r="J9641">
            <v>9637</v>
          </cell>
        </row>
        <row r="9642">
          <cell r="J9642">
            <v>9638</v>
          </cell>
        </row>
        <row r="9643">
          <cell r="J9643">
            <v>9639</v>
          </cell>
        </row>
        <row r="9644">
          <cell r="J9644">
            <v>9640</v>
          </cell>
        </row>
        <row r="9645">
          <cell r="J9645">
            <v>9641</v>
          </cell>
        </row>
        <row r="9646">
          <cell r="J9646">
            <v>9642</v>
          </cell>
        </row>
        <row r="9647">
          <cell r="J9647">
            <v>9643</v>
          </cell>
        </row>
        <row r="9648">
          <cell r="J9648">
            <v>9644</v>
          </cell>
        </row>
        <row r="9649">
          <cell r="J9649">
            <v>9645</v>
          </cell>
        </row>
        <row r="9650">
          <cell r="J9650">
            <v>9646</v>
          </cell>
        </row>
        <row r="9651">
          <cell r="J9651">
            <v>9647</v>
          </cell>
        </row>
        <row r="9652">
          <cell r="J9652">
            <v>9648</v>
          </cell>
        </row>
        <row r="9653">
          <cell r="J9653">
            <v>9649</v>
          </cell>
        </row>
        <row r="9654">
          <cell r="J9654">
            <v>9650</v>
          </cell>
        </row>
        <row r="9655">
          <cell r="J9655">
            <v>9651</v>
          </cell>
        </row>
        <row r="9656">
          <cell r="J9656">
            <v>9652</v>
          </cell>
        </row>
        <row r="9657">
          <cell r="J9657">
            <v>9653</v>
          </cell>
        </row>
        <row r="9658">
          <cell r="J9658">
            <v>9654</v>
          </cell>
        </row>
        <row r="9659">
          <cell r="J9659">
            <v>9655</v>
          </cell>
        </row>
        <row r="9660">
          <cell r="J9660">
            <v>9656</v>
          </cell>
        </row>
        <row r="9661">
          <cell r="J9661">
            <v>9657</v>
          </cell>
        </row>
        <row r="9662">
          <cell r="J9662">
            <v>9658</v>
          </cell>
        </row>
        <row r="9663">
          <cell r="J9663">
            <v>9659</v>
          </cell>
        </row>
        <row r="9664">
          <cell r="J9664">
            <v>9660</v>
          </cell>
        </row>
        <row r="9665">
          <cell r="J9665">
            <v>9661</v>
          </cell>
        </row>
        <row r="9666">
          <cell r="J9666">
            <v>9662</v>
          </cell>
        </row>
        <row r="9667">
          <cell r="J9667">
            <v>9663</v>
          </cell>
        </row>
        <row r="9668">
          <cell r="J9668">
            <v>9664</v>
          </cell>
        </row>
        <row r="9669">
          <cell r="J9669">
            <v>9665</v>
          </cell>
        </row>
        <row r="9670">
          <cell r="J9670">
            <v>9666</v>
          </cell>
        </row>
        <row r="9671">
          <cell r="J9671">
            <v>9667</v>
          </cell>
        </row>
        <row r="9672">
          <cell r="J9672">
            <v>9668</v>
          </cell>
        </row>
        <row r="9673">
          <cell r="J9673">
            <v>9669</v>
          </cell>
        </row>
        <row r="9674">
          <cell r="J9674">
            <v>9670</v>
          </cell>
        </row>
        <row r="9675">
          <cell r="J9675">
            <v>9671</v>
          </cell>
        </row>
        <row r="9676">
          <cell r="J9676">
            <v>9672</v>
          </cell>
        </row>
        <row r="9677">
          <cell r="J9677">
            <v>9673</v>
          </cell>
        </row>
        <row r="9678">
          <cell r="J9678">
            <v>9674</v>
          </cell>
        </row>
        <row r="9679">
          <cell r="J9679">
            <v>9675</v>
          </cell>
        </row>
        <row r="9680">
          <cell r="J9680">
            <v>9676</v>
          </cell>
        </row>
        <row r="9681">
          <cell r="J9681">
            <v>9677</v>
          </cell>
        </row>
        <row r="9682">
          <cell r="J9682">
            <v>9678</v>
          </cell>
        </row>
        <row r="9683">
          <cell r="J9683">
            <v>9679</v>
          </cell>
        </row>
        <row r="9684">
          <cell r="J9684">
            <v>9680</v>
          </cell>
        </row>
        <row r="9685">
          <cell r="J9685">
            <v>9681</v>
          </cell>
        </row>
        <row r="9686">
          <cell r="J9686">
            <v>9682</v>
          </cell>
        </row>
        <row r="9687">
          <cell r="J9687">
            <v>9683</v>
          </cell>
        </row>
        <row r="9688">
          <cell r="J9688">
            <v>9684</v>
          </cell>
        </row>
        <row r="9689">
          <cell r="J9689">
            <v>9685</v>
          </cell>
        </row>
        <row r="9690">
          <cell r="J9690">
            <v>9686</v>
          </cell>
        </row>
        <row r="9691">
          <cell r="J9691">
            <v>9687</v>
          </cell>
        </row>
        <row r="9692">
          <cell r="J9692">
            <v>9688</v>
          </cell>
        </row>
        <row r="9693">
          <cell r="J9693">
            <v>9689</v>
          </cell>
        </row>
        <row r="9694">
          <cell r="J9694">
            <v>9690</v>
          </cell>
        </row>
        <row r="9695">
          <cell r="J9695">
            <v>9691</v>
          </cell>
        </row>
        <row r="9696">
          <cell r="J9696">
            <v>9692</v>
          </cell>
        </row>
        <row r="9697">
          <cell r="J9697">
            <v>9693</v>
          </cell>
        </row>
        <row r="9698">
          <cell r="J9698">
            <v>9694</v>
          </cell>
        </row>
        <row r="9699">
          <cell r="J9699">
            <v>9695</v>
          </cell>
        </row>
        <row r="9700">
          <cell r="J9700">
            <v>9696</v>
          </cell>
        </row>
        <row r="9701">
          <cell r="J9701">
            <v>9697</v>
          </cell>
        </row>
        <row r="9702">
          <cell r="J9702">
            <v>9698</v>
          </cell>
        </row>
        <row r="9703">
          <cell r="J9703">
            <v>9699</v>
          </cell>
        </row>
        <row r="9704">
          <cell r="J9704">
            <v>9700</v>
          </cell>
        </row>
        <row r="9705">
          <cell r="J9705">
            <v>9701</v>
          </cell>
        </row>
        <row r="9706">
          <cell r="J9706">
            <v>9702</v>
          </cell>
        </row>
        <row r="9707">
          <cell r="J9707">
            <v>9703</v>
          </cell>
        </row>
        <row r="9708">
          <cell r="J9708">
            <v>9704</v>
          </cell>
        </row>
        <row r="9709">
          <cell r="J9709">
            <v>9705</v>
          </cell>
        </row>
        <row r="9710">
          <cell r="J9710">
            <v>9706</v>
          </cell>
        </row>
        <row r="9711">
          <cell r="J9711">
            <v>9707</v>
          </cell>
        </row>
        <row r="9712">
          <cell r="J9712">
            <v>9708</v>
          </cell>
        </row>
        <row r="9713">
          <cell r="J9713">
            <v>9709</v>
          </cell>
        </row>
        <row r="9714">
          <cell r="J9714">
            <v>9710</v>
          </cell>
        </row>
        <row r="9715">
          <cell r="J9715">
            <v>9711</v>
          </cell>
        </row>
        <row r="9716">
          <cell r="J9716">
            <v>9712</v>
          </cell>
        </row>
        <row r="9717">
          <cell r="J9717">
            <v>9713</v>
          </cell>
        </row>
        <row r="9718">
          <cell r="J9718">
            <v>9714</v>
          </cell>
        </row>
        <row r="9719">
          <cell r="J9719">
            <v>9715</v>
          </cell>
        </row>
        <row r="9720">
          <cell r="J9720">
            <v>9716</v>
          </cell>
        </row>
        <row r="9721">
          <cell r="J9721">
            <v>9717</v>
          </cell>
        </row>
        <row r="9722">
          <cell r="J9722">
            <v>9718</v>
          </cell>
        </row>
        <row r="9723">
          <cell r="J9723">
            <v>9719</v>
          </cell>
        </row>
        <row r="9724">
          <cell r="J9724">
            <v>9720</v>
          </cell>
        </row>
        <row r="9725">
          <cell r="J9725">
            <v>9721</v>
          </cell>
        </row>
        <row r="9726">
          <cell r="J9726">
            <v>9722</v>
          </cell>
        </row>
        <row r="9727">
          <cell r="J9727">
            <v>9723</v>
          </cell>
        </row>
        <row r="9728">
          <cell r="J9728">
            <v>9724</v>
          </cell>
        </row>
        <row r="9729">
          <cell r="J9729">
            <v>9725</v>
          </cell>
        </row>
        <row r="9730">
          <cell r="J9730">
            <v>9726</v>
          </cell>
        </row>
        <row r="9731">
          <cell r="J9731">
            <v>9727</v>
          </cell>
        </row>
        <row r="9732">
          <cell r="J9732">
            <v>9728</v>
          </cell>
        </row>
        <row r="9733">
          <cell r="J9733">
            <v>9729</v>
          </cell>
        </row>
        <row r="9734">
          <cell r="J9734">
            <v>9730</v>
          </cell>
        </row>
        <row r="9735">
          <cell r="J9735">
            <v>9731</v>
          </cell>
        </row>
        <row r="9736">
          <cell r="J9736">
            <v>9732</v>
          </cell>
        </row>
        <row r="9737">
          <cell r="J9737">
            <v>9733</v>
          </cell>
        </row>
        <row r="9738">
          <cell r="J9738">
            <v>9734</v>
          </cell>
        </row>
        <row r="9739">
          <cell r="J9739">
            <v>9735</v>
          </cell>
        </row>
        <row r="9740">
          <cell r="J9740">
            <v>9736</v>
          </cell>
        </row>
        <row r="9741">
          <cell r="J9741">
            <v>9737</v>
          </cell>
        </row>
        <row r="9742">
          <cell r="J9742">
            <v>9738</v>
          </cell>
        </row>
        <row r="9743">
          <cell r="J9743">
            <v>9739</v>
          </cell>
        </row>
        <row r="9744">
          <cell r="J9744">
            <v>9740</v>
          </cell>
        </row>
        <row r="9745">
          <cell r="J9745">
            <v>9741</v>
          </cell>
        </row>
        <row r="9746">
          <cell r="J9746">
            <v>9742</v>
          </cell>
        </row>
        <row r="9747">
          <cell r="J9747">
            <v>9743</v>
          </cell>
        </row>
        <row r="9748">
          <cell r="J9748">
            <v>9744</v>
          </cell>
        </row>
        <row r="9749">
          <cell r="J9749">
            <v>9745</v>
          </cell>
        </row>
        <row r="9750">
          <cell r="J9750">
            <v>9746</v>
          </cell>
        </row>
        <row r="9751">
          <cell r="J9751">
            <v>9747</v>
          </cell>
        </row>
        <row r="9752">
          <cell r="J9752">
            <v>9748</v>
          </cell>
        </row>
        <row r="9753">
          <cell r="J9753">
            <v>9749</v>
          </cell>
        </row>
        <row r="9754">
          <cell r="J9754">
            <v>9750</v>
          </cell>
        </row>
        <row r="9755">
          <cell r="J9755">
            <v>9751</v>
          </cell>
        </row>
        <row r="9756">
          <cell r="J9756">
            <v>9752</v>
          </cell>
        </row>
        <row r="9757">
          <cell r="J9757">
            <v>9753</v>
          </cell>
        </row>
        <row r="9758">
          <cell r="J9758">
            <v>9754</v>
          </cell>
        </row>
        <row r="9759">
          <cell r="J9759">
            <v>9755</v>
          </cell>
        </row>
        <row r="9760">
          <cell r="J9760">
            <v>9756</v>
          </cell>
        </row>
        <row r="9761">
          <cell r="J9761">
            <v>9757</v>
          </cell>
        </row>
        <row r="9762">
          <cell r="J9762">
            <v>9758</v>
          </cell>
        </row>
        <row r="9763">
          <cell r="J9763">
            <v>9759</v>
          </cell>
        </row>
        <row r="9764">
          <cell r="J9764">
            <v>9760</v>
          </cell>
        </row>
        <row r="9765">
          <cell r="J9765">
            <v>9761</v>
          </cell>
        </row>
        <row r="9766">
          <cell r="J9766">
            <v>9762</v>
          </cell>
        </row>
        <row r="9767">
          <cell r="J9767">
            <v>9763</v>
          </cell>
        </row>
        <row r="9768">
          <cell r="J9768">
            <v>9764</v>
          </cell>
        </row>
        <row r="9769">
          <cell r="J9769">
            <v>9765</v>
          </cell>
        </row>
        <row r="9770">
          <cell r="J9770">
            <v>9766</v>
          </cell>
        </row>
        <row r="9771">
          <cell r="J9771">
            <v>9767</v>
          </cell>
        </row>
        <row r="9772">
          <cell r="J9772">
            <v>9768</v>
          </cell>
        </row>
        <row r="9773">
          <cell r="J9773">
            <v>9769</v>
          </cell>
        </row>
        <row r="9774">
          <cell r="J9774">
            <v>9770</v>
          </cell>
        </row>
        <row r="9775">
          <cell r="J9775">
            <v>9771</v>
          </cell>
        </row>
        <row r="9776">
          <cell r="J9776">
            <v>9772</v>
          </cell>
        </row>
        <row r="9777">
          <cell r="J9777">
            <v>9773</v>
          </cell>
        </row>
        <row r="9778">
          <cell r="J9778">
            <v>9774</v>
          </cell>
        </row>
        <row r="9779">
          <cell r="J9779">
            <v>9775</v>
          </cell>
        </row>
        <row r="9780">
          <cell r="J9780">
            <v>9776</v>
          </cell>
        </row>
        <row r="9781">
          <cell r="J9781">
            <v>9777</v>
          </cell>
        </row>
        <row r="9782">
          <cell r="J9782">
            <v>9778</v>
          </cell>
        </row>
        <row r="9783">
          <cell r="J9783">
            <v>9779</v>
          </cell>
        </row>
        <row r="9784">
          <cell r="J9784">
            <v>9780</v>
          </cell>
        </row>
        <row r="9785">
          <cell r="J9785">
            <v>9781</v>
          </cell>
        </row>
        <row r="9786">
          <cell r="J9786">
            <v>9782</v>
          </cell>
        </row>
        <row r="9787">
          <cell r="J9787">
            <v>9783</v>
          </cell>
        </row>
        <row r="9788">
          <cell r="J9788">
            <v>9784</v>
          </cell>
        </row>
        <row r="9789">
          <cell r="J9789">
            <v>9785</v>
          </cell>
        </row>
        <row r="9790">
          <cell r="J9790">
            <v>9786</v>
          </cell>
        </row>
        <row r="9791">
          <cell r="J9791">
            <v>9787</v>
          </cell>
        </row>
        <row r="9792">
          <cell r="J9792">
            <v>9788</v>
          </cell>
        </row>
        <row r="9793">
          <cell r="J9793">
            <v>9789</v>
          </cell>
        </row>
        <row r="9794">
          <cell r="J9794">
            <v>9790</v>
          </cell>
        </row>
        <row r="9795">
          <cell r="J9795">
            <v>9791</v>
          </cell>
        </row>
        <row r="9796">
          <cell r="J9796">
            <v>9792</v>
          </cell>
        </row>
        <row r="9797">
          <cell r="J9797">
            <v>9793</v>
          </cell>
        </row>
        <row r="9798">
          <cell r="J9798">
            <v>9794</v>
          </cell>
        </row>
        <row r="9799">
          <cell r="J9799">
            <v>9795</v>
          </cell>
        </row>
        <row r="9800">
          <cell r="J9800">
            <v>9796</v>
          </cell>
        </row>
        <row r="9801">
          <cell r="J9801">
            <v>9797</v>
          </cell>
        </row>
        <row r="9802">
          <cell r="J9802">
            <v>9798</v>
          </cell>
        </row>
        <row r="9803">
          <cell r="J9803">
            <v>9799</v>
          </cell>
        </row>
        <row r="9804">
          <cell r="J9804">
            <v>9800</v>
          </cell>
        </row>
        <row r="9805">
          <cell r="J9805">
            <v>9801</v>
          </cell>
        </row>
        <row r="9806">
          <cell r="J9806">
            <v>9802</v>
          </cell>
        </row>
        <row r="9807">
          <cell r="J9807">
            <v>9803</v>
          </cell>
        </row>
        <row r="9808">
          <cell r="J9808">
            <v>9804</v>
          </cell>
        </row>
        <row r="9809">
          <cell r="J9809">
            <v>9805</v>
          </cell>
        </row>
        <row r="9810">
          <cell r="J9810">
            <v>9806</v>
          </cell>
        </row>
        <row r="9811">
          <cell r="J9811">
            <v>9807</v>
          </cell>
        </row>
        <row r="9812">
          <cell r="J9812">
            <v>9808</v>
          </cell>
        </row>
        <row r="9813">
          <cell r="J9813">
            <v>9809</v>
          </cell>
        </row>
        <row r="9814">
          <cell r="J9814">
            <v>9810</v>
          </cell>
        </row>
        <row r="9815">
          <cell r="J9815">
            <v>9811</v>
          </cell>
        </row>
        <row r="9816">
          <cell r="J9816">
            <v>9812</v>
          </cell>
        </row>
        <row r="9817">
          <cell r="J9817">
            <v>9813</v>
          </cell>
        </row>
        <row r="9818">
          <cell r="J9818">
            <v>9814</v>
          </cell>
        </row>
        <row r="9819">
          <cell r="J9819">
            <v>9815</v>
          </cell>
        </row>
        <row r="9820">
          <cell r="J9820">
            <v>9816</v>
          </cell>
        </row>
        <row r="9821">
          <cell r="J9821">
            <v>9817</v>
          </cell>
        </row>
        <row r="9822">
          <cell r="J9822">
            <v>9818</v>
          </cell>
        </row>
        <row r="9823">
          <cell r="J9823">
            <v>9819</v>
          </cell>
        </row>
        <row r="9824">
          <cell r="J9824">
            <v>9820</v>
          </cell>
        </row>
        <row r="9825">
          <cell r="J9825">
            <v>9821</v>
          </cell>
        </row>
        <row r="9826">
          <cell r="J9826">
            <v>9822</v>
          </cell>
        </row>
        <row r="9827">
          <cell r="J9827">
            <v>9823</v>
          </cell>
        </row>
        <row r="9828">
          <cell r="J9828">
            <v>9824</v>
          </cell>
        </row>
        <row r="9829">
          <cell r="J9829">
            <v>9825</v>
          </cell>
        </row>
        <row r="9830">
          <cell r="J9830">
            <v>9826</v>
          </cell>
        </row>
        <row r="9831">
          <cell r="J9831">
            <v>9827</v>
          </cell>
        </row>
        <row r="9832">
          <cell r="J9832">
            <v>9828</v>
          </cell>
        </row>
        <row r="9833">
          <cell r="J9833">
            <v>9829</v>
          </cell>
        </row>
        <row r="9834">
          <cell r="J9834">
            <v>9830</v>
          </cell>
        </row>
        <row r="9835">
          <cell r="J9835">
            <v>9831</v>
          </cell>
        </row>
        <row r="9836">
          <cell r="J9836">
            <v>9832</v>
          </cell>
        </row>
        <row r="9837">
          <cell r="J9837">
            <v>9833</v>
          </cell>
        </row>
        <row r="9838">
          <cell r="J9838">
            <v>9834</v>
          </cell>
        </row>
        <row r="9839">
          <cell r="J9839">
            <v>9835</v>
          </cell>
        </row>
        <row r="9840">
          <cell r="J9840">
            <v>9836</v>
          </cell>
        </row>
        <row r="9841">
          <cell r="J9841">
            <v>9837</v>
          </cell>
        </row>
        <row r="9842">
          <cell r="J9842">
            <v>9838</v>
          </cell>
        </row>
        <row r="9843">
          <cell r="J9843">
            <v>9839</v>
          </cell>
        </row>
        <row r="9844">
          <cell r="J9844">
            <v>9840</v>
          </cell>
        </row>
        <row r="9845">
          <cell r="J9845">
            <v>9841</v>
          </cell>
        </row>
        <row r="9846">
          <cell r="J9846">
            <v>9842</v>
          </cell>
        </row>
        <row r="9847">
          <cell r="J9847">
            <v>9843</v>
          </cell>
        </row>
        <row r="9848">
          <cell r="J9848">
            <v>9844</v>
          </cell>
        </row>
        <row r="9849">
          <cell r="J9849">
            <v>9845</v>
          </cell>
        </row>
        <row r="9850">
          <cell r="J9850">
            <v>9846</v>
          </cell>
        </row>
        <row r="9851">
          <cell r="J9851">
            <v>9847</v>
          </cell>
        </row>
        <row r="9852">
          <cell r="J9852">
            <v>9848</v>
          </cell>
        </row>
        <row r="9853">
          <cell r="J9853">
            <v>9849</v>
          </cell>
        </row>
        <row r="9854">
          <cell r="J9854">
            <v>9850</v>
          </cell>
        </row>
        <row r="9855">
          <cell r="J9855">
            <v>9851</v>
          </cell>
        </row>
        <row r="9856">
          <cell r="J9856">
            <v>9852</v>
          </cell>
        </row>
        <row r="9857">
          <cell r="J9857">
            <v>9853</v>
          </cell>
        </row>
        <row r="9858">
          <cell r="J9858">
            <v>9854</v>
          </cell>
        </row>
        <row r="9859">
          <cell r="J9859">
            <v>9855</v>
          </cell>
        </row>
        <row r="9860">
          <cell r="J9860">
            <v>9856</v>
          </cell>
        </row>
        <row r="9861">
          <cell r="J9861">
            <v>9857</v>
          </cell>
        </row>
        <row r="9862">
          <cell r="J9862">
            <v>9858</v>
          </cell>
        </row>
        <row r="9863">
          <cell r="J9863">
            <v>9859</v>
          </cell>
        </row>
        <row r="9864">
          <cell r="J9864">
            <v>9860</v>
          </cell>
        </row>
        <row r="9865">
          <cell r="J9865">
            <v>9861</v>
          </cell>
        </row>
        <row r="9866">
          <cell r="J9866">
            <v>9862</v>
          </cell>
        </row>
        <row r="9867">
          <cell r="J9867">
            <v>9863</v>
          </cell>
        </row>
        <row r="9868">
          <cell r="J9868">
            <v>9864</v>
          </cell>
        </row>
        <row r="9869">
          <cell r="J9869">
            <v>9865</v>
          </cell>
        </row>
        <row r="9870">
          <cell r="J9870">
            <v>9866</v>
          </cell>
        </row>
        <row r="9871">
          <cell r="J9871">
            <v>9867</v>
          </cell>
        </row>
        <row r="9872">
          <cell r="J9872">
            <v>9868</v>
          </cell>
        </row>
        <row r="9873">
          <cell r="J9873">
            <v>9869</v>
          </cell>
        </row>
        <row r="9874">
          <cell r="J9874">
            <v>9870</v>
          </cell>
        </row>
        <row r="9875">
          <cell r="J9875">
            <v>9871</v>
          </cell>
        </row>
        <row r="9876">
          <cell r="J9876">
            <v>9872</v>
          </cell>
        </row>
        <row r="9877">
          <cell r="J9877">
            <v>9873</v>
          </cell>
        </row>
        <row r="9878">
          <cell r="J9878">
            <v>9874</v>
          </cell>
        </row>
        <row r="9879">
          <cell r="J9879">
            <v>9875</v>
          </cell>
        </row>
        <row r="9880">
          <cell r="J9880">
            <v>9876</v>
          </cell>
        </row>
        <row r="9881">
          <cell r="J9881">
            <v>9877</v>
          </cell>
        </row>
        <row r="9882">
          <cell r="J9882">
            <v>9878</v>
          </cell>
        </row>
        <row r="9883">
          <cell r="J9883">
            <v>9879</v>
          </cell>
        </row>
        <row r="9884">
          <cell r="J9884">
            <v>9880</v>
          </cell>
        </row>
        <row r="9885">
          <cell r="J9885">
            <v>9881</v>
          </cell>
        </row>
        <row r="9886">
          <cell r="J9886">
            <v>9882</v>
          </cell>
        </row>
        <row r="9887">
          <cell r="J9887">
            <v>9883</v>
          </cell>
        </row>
        <row r="9888">
          <cell r="J9888">
            <v>9884</v>
          </cell>
        </row>
        <row r="9889">
          <cell r="J9889">
            <v>9885</v>
          </cell>
        </row>
        <row r="9890">
          <cell r="J9890">
            <v>9886</v>
          </cell>
        </row>
        <row r="9891">
          <cell r="J9891">
            <v>9887</v>
          </cell>
        </row>
        <row r="9892">
          <cell r="J9892">
            <v>9888</v>
          </cell>
        </row>
        <row r="9893">
          <cell r="J9893">
            <v>9889</v>
          </cell>
        </row>
        <row r="9894">
          <cell r="J9894">
            <v>9890</v>
          </cell>
        </row>
        <row r="9895">
          <cell r="J9895">
            <v>9891</v>
          </cell>
        </row>
        <row r="9896">
          <cell r="J9896">
            <v>9892</v>
          </cell>
        </row>
        <row r="9897">
          <cell r="J9897">
            <v>9893</v>
          </cell>
        </row>
        <row r="9898">
          <cell r="J9898">
            <v>9894</v>
          </cell>
        </row>
        <row r="9899">
          <cell r="J9899">
            <v>9895</v>
          </cell>
        </row>
        <row r="9900">
          <cell r="J9900">
            <v>9896</v>
          </cell>
        </row>
        <row r="9901">
          <cell r="J9901">
            <v>9897</v>
          </cell>
        </row>
        <row r="9902">
          <cell r="J9902">
            <v>9898</v>
          </cell>
        </row>
        <row r="9903">
          <cell r="J9903">
            <v>9899</v>
          </cell>
        </row>
        <row r="9904">
          <cell r="J9904">
            <v>9900</v>
          </cell>
        </row>
        <row r="9905">
          <cell r="J9905">
            <v>9901</v>
          </cell>
        </row>
        <row r="9906">
          <cell r="J9906">
            <v>9902</v>
          </cell>
        </row>
        <row r="9907">
          <cell r="J9907">
            <v>9903</v>
          </cell>
        </row>
        <row r="9908">
          <cell r="J9908">
            <v>9904</v>
          </cell>
        </row>
        <row r="9909">
          <cell r="J9909">
            <v>9905</v>
          </cell>
        </row>
        <row r="9910">
          <cell r="J9910">
            <v>9906</v>
          </cell>
        </row>
        <row r="9911">
          <cell r="J9911">
            <v>9907</v>
          </cell>
        </row>
        <row r="9912">
          <cell r="J9912">
            <v>9908</v>
          </cell>
        </row>
        <row r="9913">
          <cell r="J9913">
            <v>9909</v>
          </cell>
        </row>
        <row r="9914">
          <cell r="J9914">
            <v>9910</v>
          </cell>
        </row>
        <row r="9915">
          <cell r="J9915">
            <v>9911</v>
          </cell>
        </row>
        <row r="9916">
          <cell r="J9916">
            <v>9912</v>
          </cell>
        </row>
        <row r="9917">
          <cell r="J9917">
            <v>9913</v>
          </cell>
        </row>
        <row r="9918">
          <cell r="J9918">
            <v>9914</v>
          </cell>
        </row>
        <row r="9919">
          <cell r="J9919">
            <v>9915</v>
          </cell>
        </row>
        <row r="9920">
          <cell r="J9920">
            <v>9916</v>
          </cell>
        </row>
        <row r="9921">
          <cell r="J9921">
            <v>9917</v>
          </cell>
        </row>
        <row r="9922">
          <cell r="J9922">
            <v>9918</v>
          </cell>
        </row>
        <row r="9923">
          <cell r="J9923">
            <v>9919</v>
          </cell>
        </row>
        <row r="9924">
          <cell r="J9924">
            <v>9920</v>
          </cell>
        </row>
        <row r="9925">
          <cell r="J9925">
            <v>9921</v>
          </cell>
        </row>
        <row r="9926">
          <cell r="J9926">
            <v>9922</v>
          </cell>
        </row>
        <row r="9927">
          <cell r="J9927">
            <v>9923</v>
          </cell>
        </row>
        <row r="9928">
          <cell r="J9928">
            <v>9924</v>
          </cell>
        </row>
        <row r="9929">
          <cell r="J9929">
            <v>9925</v>
          </cell>
        </row>
        <row r="9930">
          <cell r="J9930">
            <v>9926</v>
          </cell>
        </row>
        <row r="9931">
          <cell r="J9931">
            <v>9927</v>
          </cell>
        </row>
        <row r="9932">
          <cell r="J9932">
            <v>9928</v>
          </cell>
        </row>
        <row r="9933">
          <cell r="J9933">
            <v>9929</v>
          </cell>
        </row>
        <row r="9934">
          <cell r="J9934">
            <v>9930</v>
          </cell>
        </row>
        <row r="9935">
          <cell r="J9935">
            <v>9931</v>
          </cell>
        </row>
        <row r="9936">
          <cell r="J9936">
            <v>9932</v>
          </cell>
        </row>
        <row r="9937">
          <cell r="J9937">
            <v>9933</v>
          </cell>
        </row>
        <row r="9938">
          <cell r="J9938">
            <v>9934</v>
          </cell>
        </row>
        <row r="9939">
          <cell r="J9939">
            <v>9935</v>
          </cell>
        </row>
        <row r="9940">
          <cell r="J9940">
            <v>9936</v>
          </cell>
        </row>
        <row r="9941">
          <cell r="J9941">
            <v>9937</v>
          </cell>
        </row>
        <row r="9942">
          <cell r="J9942">
            <v>9938</v>
          </cell>
        </row>
        <row r="9943">
          <cell r="J9943">
            <v>9939</v>
          </cell>
        </row>
        <row r="9944">
          <cell r="J9944">
            <v>9940</v>
          </cell>
        </row>
        <row r="9945">
          <cell r="J9945">
            <v>9941</v>
          </cell>
        </row>
        <row r="9946">
          <cell r="J9946">
            <v>9942</v>
          </cell>
        </row>
        <row r="9947">
          <cell r="J9947">
            <v>9943</v>
          </cell>
        </row>
        <row r="9948">
          <cell r="J9948">
            <v>9944</v>
          </cell>
        </row>
        <row r="9949">
          <cell r="J9949">
            <v>9945</v>
          </cell>
        </row>
        <row r="9950">
          <cell r="J9950">
            <v>9946</v>
          </cell>
        </row>
        <row r="9951">
          <cell r="J9951">
            <v>9947</v>
          </cell>
        </row>
        <row r="9952">
          <cell r="J9952">
            <v>9948</v>
          </cell>
        </row>
        <row r="9953">
          <cell r="J9953">
            <v>9949</v>
          </cell>
        </row>
        <row r="9954">
          <cell r="J9954">
            <v>9950</v>
          </cell>
        </row>
        <row r="9955">
          <cell r="J9955">
            <v>9951</v>
          </cell>
        </row>
        <row r="9956">
          <cell r="J9956">
            <v>9952</v>
          </cell>
        </row>
        <row r="9957">
          <cell r="J9957">
            <v>9953</v>
          </cell>
        </row>
        <row r="9958">
          <cell r="J9958">
            <v>9954</v>
          </cell>
        </row>
        <row r="9959">
          <cell r="J9959">
            <v>9955</v>
          </cell>
        </row>
        <row r="9960">
          <cell r="J9960">
            <v>9956</v>
          </cell>
        </row>
        <row r="9961">
          <cell r="J9961">
            <v>9957</v>
          </cell>
        </row>
        <row r="9962">
          <cell r="J9962">
            <v>9958</v>
          </cell>
        </row>
        <row r="9963">
          <cell r="J9963">
            <v>9959</v>
          </cell>
        </row>
        <row r="9964">
          <cell r="J9964">
            <v>9960</v>
          </cell>
        </row>
        <row r="9965">
          <cell r="J9965">
            <v>9961</v>
          </cell>
        </row>
        <row r="9966">
          <cell r="J9966">
            <v>9962</v>
          </cell>
        </row>
        <row r="9967">
          <cell r="J9967">
            <v>9963</v>
          </cell>
        </row>
        <row r="9968">
          <cell r="J9968">
            <v>9964</v>
          </cell>
        </row>
        <row r="9969">
          <cell r="J9969">
            <v>9965</v>
          </cell>
        </row>
        <row r="9970">
          <cell r="J9970">
            <v>9966</v>
          </cell>
        </row>
        <row r="9971">
          <cell r="J9971">
            <v>9967</v>
          </cell>
        </row>
        <row r="9972">
          <cell r="J9972">
            <v>9968</v>
          </cell>
        </row>
        <row r="9973">
          <cell r="J9973">
            <v>9969</v>
          </cell>
        </row>
        <row r="9974">
          <cell r="J9974">
            <v>9970</v>
          </cell>
        </row>
        <row r="9975">
          <cell r="J9975">
            <v>9971</v>
          </cell>
        </row>
        <row r="9976">
          <cell r="J9976">
            <v>9972</v>
          </cell>
        </row>
        <row r="9977">
          <cell r="J9977">
            <v>9973</v>
          </cell>
        </row>
        <row r="9978">
          <cell r="J9978">
            <v>9974</v>
          </cell>
        </row>
        <row r="9979">
          <cell r="J9979">
            <v>9975</v>
          </cell>
        </row>
        <row r="9980">
          <cell r="J9980">
            <v>9976</v>
          </cell>
        </row>
        <row r="9981">
          <cell r="J9981">
            <v>9977</v>
          </cell>
        </row>
        <row r="9982">
          <cell r="J9982">
            <v>9978</v>
          </cell>
        </row>
        <row r="9983">
          <cell r="J9983">
            <v>9979</v>
          </cell>
        </row>
        <row r="9984">
          <cell r="J9984">
            <v>9980</v>
          </cell>
        </row>
        <row r="9985">
          <cell r="J9985">
            <v>9981</v>
          </cell>
        </row>
        <row r="9986">
          <cell r="J9986">
            <v>9982</v>
          </cell>
        </row>
        <row r="9987">
          <cell r="J9987">
            <v>9983</v>
          </cell>
        </row>
        <row r="9988">
          <cell r="J9988">
            <v>9984</v>
          </cell>
        </row>
        <row r="9989">
          <cell r="J9989">
            <v>9985</v>
          </cell>
        </row>
        <row r="9990">
          <cell r="J9990">
            <v>9986</v>
          </cell>
        </row>
        <row r="9991">
          <cell r="J9991">
            <v>9987</v>
          </cell>
        </row>
        <row r="9992">
          <cell r="J9992">
            <v>9988</v>
          </cell>
        </row>
        <row r="9993">
          <cell r="J9993">
            <v>9989</v>
          </cell>
        </row>
        <row r="9994">
          <cell r="J9994">
            <v>9990</v>
          </cell>
        </row>
        <row r="9995">
          <cell r="J9995">
            <v>9991</v>
          </cell>
        </row>
        <row r="9996">
          <cell r="J9996">
            <v>9992</v>
          </cell>
        </row>
        <row r="9997">
          <cell r="J9997">
            <v>9993</v>
          </cell>
        </row>
        <row r="9998">
          <cell r="J9998">
            <v>9994</v>
          </cell>
        </row>
        <row r="9999">
          <cell r="J9999">
            <v>9995</v>
          </cell>
        </row>
        <row r="10000">
          <cell r="J10000">
            <v>9996</v>
          </cell>
        </row>
        <row r="10001">
          <cell r="J10001">
            <v>9997</v>
          </cell>
        </row>
        <row r="10002">
          <cell r="J10002">
            <v>9998</v>
          </cell>
        </row>
        <row r="10003">
          <cell r="J10003">
            <v>9999</v>
          </cell>
        </row>
        <row r="10004">
          <cell r="J10004">
            <v>10000</v>
          </cell>
        </row>
        <row r="10005">
          <cell r="J10005" t="str">
            <v>Over 10.000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jledning"/>
      <sheetName val="Basisoplysninger"/>
      <sheetName val="Energiforbrug og CO2-udledning"/>
      <sheetName val="Screeningsliste energi"/>
      <sheetName val="Screeningsliste CO2"/>
      <sheetName val="Handlingsplan"/>
      <sheetName val="Energiforbrug ifm. certifikat"/>
      <sheetName val="Definitioner"/>
      <sheetName val="Hjælpedata"/>
      <sheetName val="Skema til indberetning af energ"/>
    </sheetNames>
    <sheetDataSet>
      <sheetData sheetId="0"/>
      <sheetData sheetId="1"/>
      <sheetData sheetId="2"/>
      <sheetData sheetId="3">
        <row r="5">
          <cell r="C5" t="str">
            <v>Projektnavn</v>
          </cell>
        </row>
      </sheetData>
      <sheetData sheetId="4">
        <row r="6">
          <cell r="M6" t="str">
            <v>-</v>
          </cell>
        </row>
      </sheetData>
      <sheetData sheetId="5"/>
      <sheetData sheetId="6"/>
      <sheetData sheetId="7"/>
      <sheetData sheetId="8">
        <row r="3">
          <cell r="P3" t="str">
            <v>Affald, bionedbrydeligt</v>
          </cell>
        </row>
        <row r="4">
          <cell r="A4" t="str">
            <v>Intern energiforsyning</v>
          </cell>
        </row>
        <row r="5">
          <cell r="A5" t="str">
            <v>Procesvarme</v>
          </cell>
        </row>
        <row r="6">
          <cell r="A6" t="str">
            <v>Transport</v>
          </cell>
        </row>
        <row r="7">
          <cell r="A7" t="str">
            <v>Rumvarme</v>
          </cell>
        </row>
        <row r="8">
          <cell r="A8" t="str">
            <v>Sekundær energi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jledning"/>
      <sheetName val="Definitioner"/>
      <sheetName val="Basisoplysninger"/>
      <sheetName val="Nuværende energiforbrug"/>
      <sheetName val="CO2 udledning"/>
      <sheetName val="CO2 reduktion"/>
      <sheetName val="Besparelsesprojekter"/>
      <sheetName val="Handlingsplan skabelon"/>
      <sheetName val="Energiforbrug ifm. certifikat"/>
      <sheetName val="Hjælp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Intern energiforsyning</v>
          </cell>
        </row>
        <row r="5">
          <cell r="A5" t="str">
            <v>Procesvarme</v>
          </cell>
        </row>
        <row r="6">
          <cell r="A6" t="str">
            <v>Transport</v>
          </cell>
        </row>
        <row r="7">
          <cell r="A7" t="str">
            <v>Rumvarme</v>
          </cell>
        </row>
        <row r="8">
          <cell r="A8" t="str">
            <v>Sekundær energi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oplysninger"/>
      <sheetName val="Energi- og brændselsdata 2015"/>
      <sheetName val="Energi- og brændselsdata 2016"/>
      <sheetName val="Energi- og brændselsdata 2017"/>
      <sheetName val="Indikatorer (EnPI)"/>
      <sheetName val="Evt. kommentarer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K4" t="str">
            <v>Vælg</v>
          </cell>
          <cell r="R4" t="str">
            <v>Vælg</v>
          </cell>
        </row>
        <row r="5">
          <cell r="K5">
            <v>25</v>
          </cell>
          <cell r="R5">
            <v>2014</v>
          </cell>
        </row>
        <row r="6">
          <cell r="K6">
            <v>26</v>
          </cell>
          <cell r="R6">
            <v>2015</v>
          </cell>
        </row>
        <row r="7">
          <cell r="K7">
            <v>27</v>
          </cell>
          <cell r="R7">
            <v>2016</v>
          </cell>
        </row>
        <row r="8">
          <cell r="K8">
            <v>28</v>
          </cell>
          <cell r="R8">
            <v>2017</v>
          </cell>
        </row>
        <row r="9">
          <cell r="K9">
            <v>29</v>
          </cell>
        </row>
        <row r="10">
          <cell r="K10">
            <v>30</v>
          </cell>
        </row>
        <row r="11">
          <cell r="K11">
            <v>31</v>
          </cell>
        </row>
        <row r="12">
          <cell r="K12">
            <v>32</v>
          </cell>
        </row>
        <row r="13">
          <cell r="K13">
            <v>33</v>
          </cell>
        </row>
        <row r="14">
          <cell r="K14">
            <v>34</v>
          </cell>
        </row>
        <row r="15">
          <cell r="K15">
            <v>35</v>
          </cell>
        </row>
        <row r="16">
          <cell r="K16">
            <v>36</v>
          </cell>
        </row>
        <row r="17">
          <cell r="K17">
            <v>37</v>
          </cell>
        </row>
        <row r="18">
          <cell r="K18">
            <v>38</v>
          </cell>
        </row>
        <row r="19">
          <cell r="K19">
            <v>39</v>
          </cell>
        </row>
        <row r="20">
          <cell r="K20">
            <v>40</v>
          </cell>
        </row>
        <row r="21">
          <cell r="K21">
            <v>41</v>
          </cell>
        </row>
        <row r="22">
          <cell r="K22">
            <v>42</v>
          </cell>
        </row>
        <row r="23">
          <cell r="K23">
            <v>43</v>
          </cell>
        </row>
        <row r="24">
          <cell r="K24">
            <v>44</v>
          </cell>
        </row>
        <row r="25">
          <cell r="K25">
            <v>45</v>
          </cell>
        </row>
        <row r="26">
          <cell r="K26">
            <v>46</v>
          </cell>
        </row>
        <row r="27">
          <cell r="K27">
            <v>47</v>
          </cell>
        </row>
        <row r="28">
          <cell r="K28">
            <v>48</v>
          </cell>
        </row>
        <row r="29">
          <cell r="K29">
            <v>49</v>
          </cell>
        </row>
        <row r="30">
          <cell r="K30">
            <v>50</v>
          </cell>
        </row>
        <row r="31">
          <cell r="K31">
            <v>51</v>
          </cell>
        </row>
        <row r="32">
          <cell r="K32">
            <v>52</v>
          </cell>
        </row>
        <row r="33">
          <cell r="K33">
            <v>53</v>
          </cell>
        </row>
        <row r="34">
          <cell r="K34">
            <v>54</v>
          </cell>
        </row>
        <row r="35">
          <cell r="K35">
            <v>55</v>
          </cell>
        </row>
        <row r="36">
          <cell r="K36">
            <v>56</v>
          </cell>
        </row>
        <row r="37">
          <cell r="K37">
            <v>57</v>
          </cell>
        </row>
        <row r="38">
          <cell r="K38">
            <v>58</v>
          </cell>
        </row>
        <row r="39">
          <cell r="K39">
            <v>59</v>
          </cell>
        </row>
        <row r="40">
          <cell r="K40">
            <v>60</v>
          </cell>
        </row>
        <row r="41">
          <cell r="K41">
            <v>61</v>
          </cell>
        </row>
        <row r="42">
          <cell r="K42">
            <v>62</v>
          </cell>
        </row>
        <row r="43">
          <cell r="K43">
            <v>63</v>
          </cell>
        </row>
        <row r="44">
          <cell r="K44">
            <v>64</v>
          </cell>
        </row>
        <row r="45">
          <cell r="K45">
            <v>65</v>
          </cell>
        </row>
        <row r="46">
          <cell r="K46">
            <v>66</v>
          </cell>
        </row>
        <row r="47">
          <cell r="K47">
            <v>67</v>
          </cell>
        </row>
        <row r="48">
          <cell r="K48">
            <v>68</v>
          </cell>
        </row>
        <row r="49">
          <cell r="K49">
            <v>69</v>
          </cell>
        </row>
        <row r="50">
          <cell r="K50">
            <v>70</v>
          </cell>
        </row>
        <row r="51">
          <cell r="K51">
            <v>71</v>
          </cell>
        </row>
        <row r="52">
          <cell r="K52">
            <v>72</v>
          </cell>
        </row>
        <row r="53">
          <cell r="K53">
            <v>73</v>
          </cell>
        </row>
        <row r="54">
          <cell r="K54">
            <v>74</v>
          </cell>
        </row>
        <row r="55">
          <cell r="K55">
            <v>75</v>
          </cell>
        </row>
        <row r="56">
          <cell r="K56">
            <v>76</v>
          </cell>
        </row>
        <row r="57">
          <cell r="K57">
            <v>77</v>
          </cell>
        </row>
        <row r="58">
          <cell r="K58">
            <v>78</v>
          </cell>
        </row>
        <row r="59">
          <cell r="K59">
            <v>79</v>
          </cell>
        </row>
        <row r="60">
          <cell r="K60">
            <v>80</v>
          </cell>
        </row>
        <row r="61">
          <cell r="K61">
            <v>81</v>
          </cell>
        </row>
        <row r="62">
          <cell r="K62">
            <v>82</v>
          </cell>
        </row>
        <row r="63">
          <cell r="K63">
            <v>83</v>
          </cell>
        </row>
        <row r="64">
          <cell r="K64">
            <v>84</v>
          </cell>
        </row>
        <row r="65">
          <cell r="K65">
            <v>85</v>
          </cell>
        </row>
        <row r="66">
          <cell r="K66">
            <v>86</v>
          </cell>
        </row>
        <row r="67">
          <cell r="K67">
            <v>87</v>
          </cell>
        </row>
        <row r="68">
          <cell r="K68">
            <v>88</v>
          </cell>
        </row>
        <row r="69">
          <cell r="K69">
            <v>89</v>
          </cell>
        </row>
        <row r="70">
          <cell r="K70">
            <v>90</v>
          </cell>
        </row>
        <row r="71">
          <cell r="K71">
            <v>91</v>
          </cell>
        </row>
        <row r="72">
          <cell r="K72">
            <v>92</v>
          </cell>
        </row>
        <row r="73">
          <cell r="K73">
            <v>93</v>
          </cell>
        </row>
        <row r="74">
          <cell r="K74">
            <v>94</v>
          </cell>
        </row>
        <row r="75">
          <cell r="K75">
            <v>95</v>
          </cell>
        </row>
        <row r="76">
          <cell r="K76">
            <v>96</v>
          </cell>
        </row>
        <row r="77">
          <cell r="K77">
            <v>97</v>
          </cell>
        </row>
        <row r="78">
          <cell r="K78">
            <v>98</v>
          </cell>
        </row>
        <row r="79">
          <cell r="K79">
            <v>99</v>
          </cell>
        </row>
        <row r="80">
          <cell r="K80">
            <v>100</v>
          </cell>
        </row>
        <row r="81">
          <cell r="K81">
            <v>101</v>
          </cell>
        </row>
        <row r="82">
          <cell r="K82">
            <v>102</v>
          </cell>
        </row>
        <row r="83">
          <cell r="K83">
            <v>103</v>
          </cell>
        </row>
        <row r="84">
          <cell r="K84">
            <v>104</v>
          </cell>
        </row>
        <row r="85">
          <cell r="K85">
            <v>105</v>
          </cell>
        </row>
        <row r="86">
          <cell r="K86">
            <v>106</v>
          </cell>
        </row>
        <row r="87">
          <cell r="K87">
            <v>107</v>
          </cell>
        </row>
        <row r="88">
          <cell r="K88">
            <v>108</v>
          </cell>
        </row>
        <row r="89">
          <cell r="K89">
            <v>109</v>
          </cell>
        </row>
        <row r="90">
          <cell r="K90">
            <v>110</v>
          </cell>
        </row>
        <row r="91">
          <cell r="K91">
            <v>111</v>
          </cell>
        </row>
        <row r="92">
          <cell r="K92">
            <v>112</v>
          </cell>
        </row>
        <row r="93">
          <cell r="K93">
            <v>113</v>
          </cell>
        </row>
        <row r="94">
          <cell r="K94">
            <v>114</v>
          </cell>
        </row>
        <row r="95">
          <cell r="K95">
            <v>115</v>
          </cell>
        </row>
        <row r="96">
          <cell r="K96">
            <v>116</v>
          </cell>
        </row>
        <row r="97">
          <cell r="K97">
            <v>117</v>
          </cell>
        </row>
        <row r="98">
          <cell r="K98">
            <v>118</v>
          </cell>
        </row>
        <row r="99">
          <cell r="K99">
            <v>119</v>
          </cell>
        </row>
        <row r="100">
          <cell r="K100">
            <v>120</v>
          </cell>
        </row>
        <row r="101">
          <cell r="K101">
            <v>121</v>
          </cell>
        </row>
        <row r="102">
          <cell r="K102">
            <v>122</v>
          </cell>
        </row>
        <row r="103">
          <cell r="K103">
            <v>123</v>
          </cell>
        </row>
        <row r="104">
          <cell r="K104">
            <v>124</v>
          </cell>
        </row>
        <row r="105">
          <cell r="K105">
            <v>125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22" displayName="Tabel22" ref="E5:I34" totalsRowShown="0" headerRowDxfId="7" dataDxfId="6" tableBorderDxfId="5">
  <sortState ref="E6:G33">
    <sortCondition ref="E6"/>
  </sortState>
  <tableColumns count="5">
    <tableColumn id="1" name="Energiart" dataDxfId="4"/>
    <tableColumn id="2" name="ton CO2e pr. TJ" dataDxfId="3"/>
    <tableColumn id="4" name="ton CO2e pr. MWh" dataDxfId="2">
      <calculatedColumnFormula>Tabel22[[#This Row],[ton CO2e pr. TJ]]/277.777777777777</calculatedColumnFormula>
    </tableColumn>
    <tableColumn id="3" name="Vælg" dataDxfId="1"/>
    <tableColumn id="5" name="Forventes gennemført, handlingsplane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Q59"/>
  <sheetViews>
    <sheetView zoomScaleNormal="100" workbookViewId="0">
      <selection activeCell="B8" sqref="B8:E8"/>
    </sheetView>
  </sheetViews>
  <sheetFormatPr defaultColWidth="8.85546875" defaultRowHeight="15" x14ac:dyDescent="0.25"/>
  <cols>
    <col min="1" max="1" width="5.42578125" style="1" customWidth="1"/>
    <col min="2" max="2" width="22.28515625" style="1" customWidth="1"/>
    <col min="3" max="4" width="16.140625" style="1" customWidth="1"/>
    <col min="5" max="5" width="16.85546875" style="1" customWidth="1"/>
    <col min="6" max="6" width="21.140625" style="1" customWidth="1"/>
    <col min="7" max="7" width="15.140625" style="1" customWidth="1"/>
    <col min="8" max="8" width="15.85546875" style="1" customWidth="1"/>
    <col min="9" max="9" width="15" style="1" customWidth="1"/>
    <col min="10" max="11" width="16" style="1" customWidth="1"/>
    <col min="12" max="12" width="17.140625" style="1" customWidth="1"/>
    <col min="13" max="14" width="17.85546875" style="1" customWidth="1"/>
    <col min="15" max="15" width="15.7109375" style="1" customWidth="1"/>
    <col min="16" max="16" width="11" style="1" customWidth="1"/>
    <col min="17" max="16384" width="8.85546875" style="1"/>
  </cols>
  <sheetData>
    <row r="1" spans="1:16" x14ac:dyDescent="0.25">
      <c r="A1" s="5"/>
    </row>
    <row r="2" spans="1:16" ht="26.25" x14ac:dyDescent="0.4">
      <c r="A2" s="5"/>
      <c r="B2" s="7" t="s">
        <v>238</v>
      </c>
    </row>
    <row r="3" spans="1:16" x14ac:dyDescent="0.25">
      <c r="A3" s="5"/>
      <c r="B3" s="1" t="s">
        <v>312</v>
      </c>
    </row>
    <row r="4" spans="1:16" x14ac:dyDescent="0.25">
      <c r="A4" s="5"/>
      <c r="B4" s="1" t="s">
        <v>60</v>
      </c>
    </row>
    <row r="5" spans="1:16" x14ac:dyDescent="0.25">
      <c r="A5" s="5"/>
      <c r="B5" s="1" t="s">
        <v>349</v>
      </c>
    </row>
    <row r="6" spans="1:16" x14ac:dyDescent="0.25">
      <c r="A6" s="5"/>
    </row>
    <row r="7" spans="1:16" ht="15" customHeight="1" x14ac:dyDescent="0.25">
      <c r="A7" s="5"/>
      <c r="B7" s="114" t="s">
        <v>243</v>
      </c>
      <c r="C7" s="115"/>
      <c r="D7" s="115"/>
      <c r="E7" s="115"/>
      <c r="F7" s="115" t="s">
        <v>244</v>
      </c>
      <c r="G7" s="115"/>
      <c r="H7" s="116"/>
      <c r="J7" s="126" t="s">
        <v>310</v>
      </c>
      <c r="K7" s="126"/>
      <c r="L7" s="126"/>
      <c r="M7" s="126"/>
      <c r="N7" s="126"/>
      <c r="O7" s="126"/>
      <c r="P7" s="126"/>
    </row>
    <row r="8" spans="1:16" ht="15" customHeight="1" x14ac:dyDescent="0.25">
      <c r="A8" s="5"/>
      <c r="B8" s="131" t="s">
        <v>49</v>
      </c>
      <c r="C8" s="132"/>
      <c r="D8" s="132"/>
      <c r="E8" s="133"/>
      <c r="F8" s="131" t="s">
        <v>248</v>
      </c>
      <c r="G8" s="132"/>
      <c r="H8" s="133"/>
      <c r="J8" s="127" t="s">
        <v>317</v>
      </c>
      <c r="K8" s="127"/>
      <c r="L8" s="127"/>
      <c r="M8" s="127"/>
      <c r="N8" s="127"/>
      <c r="O8" s="127"/>
      <c r="P8" s="127"/>
    </row>
    <row r="9" spans="1:16" x14ac:dyDescent="0.25">
      <c r="A9" s="5"/>
      <c r="B9" s="131" t="s">
        <v>117</v>
      </c>
      <c r="C9" s="132"/>
      <c r="D9" s="132"/>
      <c r="E9" s="133"/>
      <c r="F9" s="131" t="s">
        <v>248</v>
      </c>
      <c r="G9" s="132"/>
      <c r="H9" s="133"/>
      <c r="J9" s="127"/>
      <c r="K9" s="127"/>
      <c r="L9" s="127"/>
      <c r="M9" s="127"/>
      <c r="N9" s="127"/>
      <c r="O9" s="127"/>
      <c r="P9" s="127"/>
    </row>
    <row r="10" spans="1:16" x14ac:dyDescent="0.25">
      <c r="A10" s="5"/>
      <c r="B10" s="131" t="s">
        <v>50</v>
      </c>
      <c r="C10" s="132"/>
      <c r="D10" s="132"/>
      <c r="E10" s="133"/>
      <c r="F10" s="131" t="s">
        <v>248</v>
      </c>
      <c r="G10" s="132"/>
      <c r="H10" s="133"/>
      <c r="J10" s="127"/>
      <c r="K10" s="127"/>
      <c r="L10" s="127"/>
      <c r="M10" s="127"/>
      <c r="N10" s="127"/>
      <c r="O10" s="127"/>
      <c r="P10" s="127"/>
    </row>
    <row r="11" spans="1:16" x14ac:dyDescent="0.25">
      <c r="A11" s="5"/>
      <c r="B11" s="131" t="s">
        <v>51</v>
      </c>
      <c r="C11" s="132"/>
      <c r="D11" s="132"/>
      <c r="E11" s="133"/>
      <c r="F11" s="131" t="s">
        <v>245</v>
      </c>
      <c r="G11" s="132"/>
      <c r="H11" s="133"/>
      <c r="J11" s="127"/>
      <c r="K11" s="127"/>
      <c r="L11" s="127"/>
      <c r="M11" s="127"/>
      <c r="N11" s="127"/>
      <c r="O11" s="127"/>
      <c r="P11" s="127"/>
    </row>
    <row r="12" spans="1:16" x14ac:dyDescent="0.25">
      <c r="A12" s="5"/>
    </row>
    <row r="13" spans="1:16" x14ac:dyDescent="0.25">
      <c r="A13" s="5"/>
    </row>
    <row r="14" spans="1:16" ht="24.75" customHeight="1" x14ac:dyDescent="0.35">
      <c r="A14" s="5"/>
      <c r="B14" s="2" t="s">
        <v>34</v>
      </c>
    </row>
    <row r="15" spans="1:16" x14ac:dyDescent="0.25">
      <c r="A15" s="5"/>
    </row>
    <row r="16" spans="1:16" x14ac:dyDescent="0.25">
      <c r="A16" s="5"/>
      <c r="B16" s="114" t="s">
        <v>35</v>
      </c>
      <c r="C16" s="115"/>
      <c r="D16" s="115"/>
      <c r="E16" s="116"/>
      <c r="F16" s="117"/>
      <c r="G16" s="118"/>
      <c r="H16" s="119"/>
      <c r="J16" s="128" t="s">
        <v>239</v>
      </c>
      <c r="K16" s="128"/>
      <c r="L16" s="128"/>
      <c r="M16" s="128"/>
      <c r="N16" s="128"/>
      <c r="O16" s="128"/>
      <c r="P16" s="128"/>
    </row>
    <row r="17" spans="1:16" x14ac:dyDescent="0.25">
      <c r="A17" s="5"/>
      <c r="B17" s="114" t="s">
        <v>36</v>
      </c>
      <c r="C17" s="115"/>
      <c r="D17" s="115"/>
      <c r="E17" s="116"/>
      <c r="F17" s="117"/>
      <c r="G17" s="118"/>
      <c r="H17" s="119"/>
      <c r="J17" s="128"/>
      <c r="K17" s="128"/>
      <c r="L17" s="128"/>
      <c r="M17" s="128"/>
      <c r="N17" s="128"/>
      <c r="O17" s="128"/>
      <c r="P17" s="128"/>
    </row>
    <row r="18" spans="1:16" ht="15" customHeight="1" x14ac:dyDescent="0.25">
      <c r="A18" s="5"/>
      <c r="B18" s="114" t="s">
        <v>57</v>
      </c>
      <c r="C18" s="115"/>
      <c r="D18" s="115"/>
      <c r="E18" s="116"/>
      <c r="F18" s="117"/>
      <c r="G18" s="118"/>
      <c r="H18" s="119"/>
      <c r="J18" s="127"/>
      <c r="K18" s="127"/>
      <c r="L18" s="127"/>
      <c r="M18" s="127"/>
      <c r="N18" s="127"/>
      <c r="O18" s="127"/>
      <c r="P18" s="127"/>
    </row>
    <row r="19" spans="1:16" x14ac:dyDescent="0.25">
      <c r="A19" s="5"/>
      <c r="B19" s="114" t="s">
        <v>300</v>
      </c>
      <c r="C19" s="115"/>
      <c r="D19" s="115"/>
      <c r="E19" s="116"/>
      <c r="F19" s="58"/>
      <c r="G19" s="59"/>
      <c r="H19" s="60"/>
      <c r="J19" s="127"/>
      <c r="K19" s="127"/>
      <c r="L19" s="127"/>
      <c r="M19" s="127"/>
      <c r="N19" s="127"/>
      <c r="O19" s="127"/>
      <c r="P19" s="127"/>
    </row>
    <row r="20" spans="1:16" x14ac:dyDescent="0.25">
      <c r="A20" s="5"/>
      <c r="B20" s="114" t="s">
        <v>299</v>
      </c>
      <c r="C20" s="115"/>
      <c r="D20" s="115"/>
      <c r="E20" s="116"/>
      <c r="F20" s="117"/>
      <c r="G20" s="118"/>
      <c r="H20" s="119"/>
      <c r="J20" s="127"/>
      <c r="K20" s="127"/>
      <c r="L20" s="127"/>
      <c r="M20" s="127"/>
      <c r="N20" s="127"/>
      <c r="O20" s="127"/>
      <c r="P20" s="127"/>
    </row>
    <row r="21" spans="1:16" x14ac:dyDescent="0.25">
      <c r="A21" s="5"/>
      <c r="B21" s="114" t="s">
        <v>250</v>
      </c>
      <c r="C21" s="115"/>
      <c r="D21" s="115"/>
      <c r="E21" s="116"/>
      <c r="F21" s="117"/>
      <c r="G21" s="118"/>
      <c r="H21" s="119"/>
      <c r="J21" s="127"/>
      <c r="K21" s="127"/>
      <c r="L21" s="127"/>
      <c r="M21" s="127"/>
      <c r="N21" s="127"/>
      <c r="O21" s="127"/>
      <c r="P21" s="127"/>
    </row>
    <row r="22" spans="1:16" x14ac:dyDescent="0.25">
      <c r="A22" s="5"/>
      <c r="B22" s="120" t="s">
        <v>119</v>
      </c>
      <c r="C22" s="121"/>
      <c r="D22" s="121"/>
      <c r="E22" s="122"/>
      <c r="F22" s="117"/>
      <c r="G22" s="118"/>
      <c r="H22" s="119"/>
      <c r="J22" s="127"/>
      <c r="K22" s="127"/>
      <c r="L22" s="127"/>
      <c r="M22" s="127"/>
      <c r="N22" s="127"/>
      <c r="O22" s="127"/>
      <c r="P22" s="127"/>
    </row>
    <row r="23" spans="1:16" ht="32.25" customHeight="1" x14ac:dyDescent="0.25">
      <c r="A23" s="5"/>
      <c r="B23" s="123" t="s">
        <v>118</v>
      </c>
      <c r="C23" s="124"/>
      <c r="D23" s="124"/>
      <c r="E23" s="125"/>
      <c r="F23" s="117"/>
      <c r="G23" s="118"/>
      <c r="H23" s="119"/>
      <c r="J23" s="127"/>
      <c r="K23" s="127"/>
      <c r="L23" s="127"/>
      <c r="M23" s="127"/>
      <c r="N23" s="127"/>
      <c r="O23" s="127"/>
      <c r="P23" s="127"/>
    </row>
    <row r="24" spans="1:16" x14ac:dyDescent="0.25">
      <c r="A24" s="5"/>
      <c r="B24" s="114"/>
      <c r="C24" s="115"/>
      <c r="D24" s="115"/>
      <c r="E24" s="116"/>
      <c r="F24" s="117"/>
      <c r="G24" s="118"/>
      <c r="H24" s="119"/>
      <c r="J24" s="127"/>
      <c r="K24" s="127"/>
      <c r="L24" s="127"/>
      <c r="M24" s="127"/>
      <c r="N24" s="127"/>
      <c r="O24" s="127"/>
      <c r="P24" s="127"/>
    </row>
    <row r="25" spans="1:16" x14ac:dyDescent="0.25">
      <c r="A25" s="5"/>
      <c r="B25" s="114" t="s">
        <v>110</v>
      </c>
      <c r="C25" s="115"/>
      <c r="D25" s="115"/>
      <c r="E25" s="116"/>
      <c r="F25" s="117"/>
      <c r="G25" s="118"/>
      <c r="H25" s="119"/>
      <c r="J25" s="127"/>
      <c r="K25" s="127"/>
      <c r="L25" s="127"/>
      <c r="M25" s="127"/>
      <c r="N25" s="127"/>
      <c r="O25" s="127"/>
      <c r="P25" s="127"/>
    </row>
    <row r="26" spans="1:16" x14ac:dyDescent="0.25">
      <c r="A26" s="5"/>
      <c r="B26" s="114" t="s">
        <v>36</v>
      </c>
      <c r="C26" s="115"/>
      <c r="D26" s="115"/>
      <c r="E26" s="116"/>
      <c r="F26" s="117"/>
      <c r="G26" s="118"/>
      <c r="H26" s="119"/>
      <c r="J26" s="127"/>
      <c r="K26" s="127"/>
      <c r="L26" s="127"/>
      <c r="M26" s="127"/>
      <c r="N26" s="127"/>
      <c r="O26" s="127"/>
      <c r="P26" s="127"/>
    </row>
    <row r="27" spans="1:16" x14ac:dyDescent="0.25">
      <c r="A27" s="5"/>
      <c r="B27" s="69"/>
      <c r="C27" s="70"/>
      <c r="D27" s="102"/>
      <c r="E27" s="71"/>
      <c r="F27" s="47"/>
      <c r="G27" s="49"/>
      <c r="H27" s="48"/>
      <c r="J27" s="127"/>
      <c r="K27" s="127"/>
      <c r="L27" s="127"/>
      <c r="M27" s="127"/>
      <c r="N27" s="127"/>
      <c r="O27" s="127"/>
      <c r="P27" s="127"/>
    </row>
    <row r="28" spans="1:16" x14ac:dyDescent="0.25">
      <c r="A28" s="5"/>
      <c r="B28" s="114" t="s">
        <v>253</v>
      </c>
      <c r="C28" s="115"/>
      <c r="D28" s="115"/>
      <c r="E28" s="116"/>
      <c r="F28" s="117"/>
      <c r="G28" s="118"/>
      <c r="H28" s="119"/>
      <c r="J28" s="127"/>
      <c r="K28" s="127"/>
      <c r="L28" s="127"/>
      <c r="M28" s="127"/>
      <c r="N28" s="127"/>
      <c r="O28" s="127"/>
      <c r="P28" s="127"/>
    </row>
    <row r="29" spans="1:16" x14ac:dyDescent="0.25">
      <c r="A29" s="5"/>
    </row>
    <row r="30" spans="1:16" x14ac:dyDescent="0.25">
      <c r="A30" s="5"/>
    </row>
    <row r="31" spans="1:16" ht="21" x14ac:dyDescent="0.35">
      <c r="A31" s="5"/>
      <c r="B31" s="2" t="s">
        <v>58</v>
      </c>
    </row>
    <row r="32" spans="1:16" x14ac:dyDescent="0.25">
      <c r="A32" s="5"/>
      <c r="B32" s="1" t="s">
        <v>313</v>
      </c>
      <c r="E32" s="3"/>
      <c r="H32" s="3"/>
      <c r="K32" s="3"/>
      <c r="N32" s="3"/>
    </row>
    <row r="33" spans="1:17" x14ac:dyDescent="0.25">
      <c r="A33" s="5"/>
      <c r="E33" s="4"/>
      <c r="H33" s="4"/>
      <c r="K33" s="4"/>
      <c r="N33" s="4"/>
    </row>
    <row r="34" spans="1:17" ht="39" customHeight="1" x14ac:dyDescent="0.25">
      <c r="A34" s="5"/>
      <c r="B34" s="106" t="s">
        <v>48</v>
      </c>
      <c r="C34" s="110" t="s">
        <v>53</v>
      </c>
      <c r="D34" s="63" t="s">
        <v>47</v>
      </c>
      <c r="E34" s="112" t="s">
        <v>307</v>
      </c>
      <c r="F34" s="63" t="s">
        <v>308</v>
      </c>
      <c r="G34" s="63" t="s">
        <v>260</v>
      </c>
      <c r="H34" s="112" t="s">
        <v>256</v>
      </c>
      <c r="I34" s="63" t="s">
        <v>257</v>
      </c>
      <c r="J34" s="110" t="s">
        <v>258</v>
      </c>
      <c r="K34" s="110" t="s">
        <v>259</v>
      </c>
      <c r="L34" s="63" t="s">
        <v>311</v>
      </c>
      <c r="M34" s="63" t="s">
        <v>54</v>
      </c>
      <c r="N34" s="112" t="s">
        <v>55</v>
      </c>
      <c r="O34" s="63" t="s">
        <v>56</v>
      </c>
      <c r="P34" s="110" t="s">
        <v>52</v>
      </c>
      <c r="Q34" s="111"/>
    </row>
    <row r="35" spans="1:17" x14ac:dyDescent="0.25">
      <c r="A35" s="5"/>
      <c r="B35" s="105"/>
      <c r="C35" s="104"/>
      <c r="D35" s="53" t="s">
        <v>32</v>
      </c>
      <c r="E35" s="54" t="s">
        <v>32</v>
      </c>
      <c r="F35" s="107"/>
      <c r="G35" s="108"/>
      <c r="H35" s="107"/>
      <c r="I35" s="107"/>
      <c r="J35" s="107"/>
      <c r="K35" s="107"/>
      <c r="L35" s="107"/>
      <c r="M35" s="109"/>
      <c r="N35" s="107"/>
      <c r="O35" s="109"/>
      <c r="P35" s="38"/>
    </row>
    <row r="36" spans="1:17" x14ac:dyDescent="0.25">
      <c r="A36" s="5"/>
      <c r="B36" s="37"/>
      <c r="C36" s="31"/>
      <c r="D36" s="53" t="s">
        <v>32</v>
      </c>
      <c r="E36" s="101" t="s">
        <v>32</v>
      </c>
      <c r="F36" s="31"/>
      <c r="G36" s="35"/>
      <c r="H36" s="31"/>
      <c r="I36" s="31"/>
      <c r="J36" s="31"/>
      <c r="K36" s="31"/>
      <c r="L36" s="31"/>
      <c r="M36" s="31"/>
      <c r="N36" s="32"/>
      <c r="O36" s="31"/>
      <c r="P36" s="38"/>
    </row>
    <row r="37" spans="1:17" x14ac:dyDescent="0.25">
      <c r="A37" s="5"/>
      <c r="B37" s="37"/>
      <c r="C37" s="31"/>
      <c r="D37" s="53" t="s">
        <v>32</v>
      </c>
      <c r="E37" s="101" t="s">
        <v>32</v>
      </c>
      <c r="F37" s="31"/>
      <c r="G37" s="35"/>
      <c r="H37" s="31"/>
      <c r="I37" s="31"/>
      <c r="J37" s="31"/>
      <c r="K37" s="31"/>
      <c r="L37" s="31"/>
      <c r="M37" s="32"/>
      <c r="N37" s="31"/>
      <c r="O37" s="31"/>
      <c r="P37" s="38"/>
    </row>
    <row r="38" spans="1:17" x14ac:dyDescent="0.25">
      <c r="A38" s="5"/>
      <c r="B38" s="37"/>
      <c r="C38" s="31"/>
      <c r="D38" s="53" t="s">
        <v>32</v>
      </c>
      <c r="E38" s="101" t="s">
        <v>32</v>
      </c>
      <c r="F38" s="31"/>
      <c r="G38" s="35"/>
      <c r="H38" s="31"/>
      <c r="I38" s="31"/>
      <c r="J38" s="31"/>
      <c r="K38" s="31"/>
      <c r="L38" s="31"/>
      <c r="M38" s="31"/>
      <c r="N38" s="32"/>
      <c r="O38" s="31"/>
      <c r="P38" s="38"/>
    </row>
    <row r="39" spans="1:17" x14ac:dyDescent="0.25">
      <c r="A39" s="5"/>
      <c r="B39" s="37"/>
      <c r="C39" s="31"/>
      <c r="D39" s="53" t="s">
        <v>32</v>
      </c>
      <c r="E39" s="101" t="s">
        <v>32</v>
      </c>
      <c r="F39" s="31"/>
      <c r="G39" s="35"/>
      <c r="H39" s="31"/>
      <c r="I39" s="31"/>
      <c r="J39" s="31"/>
      <c r="K39" s="31"/>
      <c r="L39" s="31"/>
      <c r="M39" s="31"/>
      <c r="N39" s="32"/>
      <c r="O39" s="32"/>
      <c r="P39" s="38"/>
    </row>
    <row r="40" spans="1:17" x14ac:dyDescent="0.25">
      <c r="A40" s="5"/>
      <c r="B40" s="37"/>
      <c r="C40" s="31"/>
      <c r="D40" s="53" t="s">
        <v>32</v>
      </c>
      <c r="E40" s="101" t="s">
        <v>32</v>
      </c>
      <c r="F40" s="31"/>
      <c r="G40" s="35"/>
      <c r="H40" s="31"/>
      <c r="I40" s="31"/>
      <c r="J40" s="31"/>
      <c r="K40" s="31"/>
      <c r="L40" s="31"/>
      <c r="M40" s="32"/>
      <c r="N40" s="31"/>
      <c r="O40" s="31"/>
      <c r="P40" s="38"/>
    </row>
    <row r="41" spans="1:17" x14ac:dyDescent="0.25">
      <c r="A41" s="5"/>
      <c r="B41" s="37"/>
      <c r="C41" s="44"/>
      <c r="D41" s="53" t="s">
        <v>32</v>
      </c>
      <c r="E41" s="101" t="s">
        <v>32</v>
      </c>
      <c r="F41" s="31"/>
      <c r="G41" s="35"/>
      <c r="H41" s="31"/>
      <c r="I41" s="31"/>
      <c r="J41" s="31"/>
      <c r="K41" s="31"/>
      <c r="L41" s="31"/>
      <c r="M41" s="31"/>
      <c r="N41" s="32"/>
      <c r="O41" s="31"/>
      <c r="P41" s="38"/>
    </row>
    <row r="42" spans="1:17" x14ac:dyDescent="0.25">
      <c r="A42" s="5"/>
      <c r="B42" s="37"/>
      <c r="C42" s="31"/>
      <c r="D42" s="53" t="s">
        <v>32</v>
      </c>
      <c r="E42" s="101" t="s">
        <v>32</v>
      </c>
      <c r="F42" s="31"/>
      <c r="G42" s="35"/>
      <c r="H42" s="31"/>
      <c r="I42" s="31"/>
      <c r="J42" s="31"/>
      <c r="K42" s="31"/>
      <c r="L42" s="31"/>
      <c r="M42" s="32"/>
      <c r="N42" s="31"/>
      <c r="O42" s="31"/>
      <c r="P42" s="38"/>
    </row>
    <row r="43" spans="1:17" x14ac:dyDescent="0.25">
      <c r="A43" s="5"/>
      <c r="B43" s="37"/>
      <c r="C43" s="31"/>
      <c r="D43" s="53" t="s">
        <v>32</v>
      </c>
      <c r="E43" s="101" t="s">
        <v>32</v>
      </c>
      <c r="F43" s="31"/>
      <c r="G43" s="35"/>
      <c r="H43" s="31"/>
      <c r="I43" s="31"/>
      <c r="J43" s="31"/>
      <c r="K43" s="31"/>
      <c r="L43" s="31"/>
      <c r="M43" s="31"/>
      <c r="N43" s="32"/>
      <c r="O43" s="32"/>
      <c r="P43" s="38"/>
    </row>
    <row r="44" spans="1:17" x14ac:dyDescent="0.25">
      <c r="A44" s="5"/>
      <c r="B44" s="37"/>
      <c r="C44" s="44"/>
      <c r="D44" s="53" t="s">
        <v>32</v>
      </c>
      <c r="E44" s="101" t="s">
        <v>32</v>
      </c>
      <c r="F44" s="31"/>
      <c r="G44" s="35"/>
      <c r="H44" s="31"/>
      <c r="I44" s="31"/>
      <c r="J44" s="31"/>
      <c r="K44" s="31"/>
      <c r="L44" s="31"/>
      <c r="M44" s="32"/>
      <c r="N44" s="31"/>
      <c r="O44" s="31"/>
      <c r="P44" s="38"/>
    </row>
    <row r="45" spans="1:17" x14ac:dyDescent="0.25">
      <c r="A45" s="5"/>
      <c r="B45" s="37"/>
      <c r="C45" s="31"/>
      <c r="D45" s="53" t="s">
        <v>32</v>
      </c>
      <c r="E45" s="101" t="s">
        <v>32</v>
      </c>
      <c r="F45" s="31"/>
      <c r="G45" s="35"/>
      <c r="H45" s="31"/>
      <c r="I45" s="31"/>
      <c r="J45" s="31"/>
      <c r="K45" s="31"/>
      <c r="L45" s="31"/>
      <c r="M45" s="32"/>
      <c r="N45" s="31"/>
      <c r="O45" s="31"/>
      <c r="P45" s="38"/>
    </row>
    <row r="46" spans="1:17" x14ac:dyDescent="0.25">
      <c r="A46" s="5"/>
      <c r="B46" s="37"/>
      <c r="C46" s="31"/>
      <c r="D46" s="53" t="s">
        <v>32</v>
      </c>
      <c r="E46" s="101" t="s">
        <v>32</v>
      </c>
      <c r="F46" s="31"/>
      <c r="G46" s="35"/>
      <c r="H46" s="31"/>
      <c r="I46" s="31"/>
      <c r="J46" s="31"/>
      <c r="K46" s="31"/>
      <c r="L46" s="31"/>
      <c r="M46" s="31"/>
      <c r="N46" s="32"/>
      <c r="O46" s="32"/>
      <c r="P46" s="38"/>
    </row>
    <row r="47" spans="1:17" x14ac:dyDescent="0.25">
      <c r="A47" s="5"/>
      <c r="B47" s="37"/>
      <c r="C47" s="31"/>
      <c r="D47" s="53" t="s">
        <v>32</v>
      </c>
      <c r="E47" s="101" t="s">
        <v>32</v>
      </c>
      <c r="F47" s="31"/>
      <c r="G47" s="35"/>
      <c r="H47" s="31"/>
      <c r="I47" s="31"/>
      <c r="J47" s="31"/>
      <c r="K47" s="31"/>
      <c r="L47" s="31"/>
      <c r="M47" s="31"/>
      <c r="N47" s="31"/>
      <c r="O47" s="31"/>
      <c r="P47" s="38"/>
    </row>
    <row r="48" spans="1:17" x14ac:dyDescent="0.25">
      <c r="A48" s="5"/>
      <c r="B48" s="37"/>
      <c r="C48" s="44"/>
      <c r="D48" s="53" t="s">
        <v>32</v>
      </c>
      <c r="E48" s="101" t="s">
        <v>32</v>
      </c>
      <c r="F48" s="31"/>
      <c r="G48" s="35"/>
      <c r="H48" s="31"/>
      <c r="I48" s="31"/>
      <c r="J48" s="31"/>
      <c r="K48" s="31"/>
      <c r="L48" s="31"/>
      <c r="M48" s="31"/>
      <c r="N48" s="32"/>
      <c r="O48" s="32"/>
      <c r="P48" s="38"/>
    </row>
    <row r="49" spans="1:16" x14ac:dyDescent="0.25">
      <c r="A49" s="5"/>
      <c r="B49" s="37"/>
      <c r="C49" s="31"/>
      <c r="D49" s="53" t="s">
        <v>32</v>
      </c>
      <c r="E49" s="101" t="s">
        <v>32</v>
      </c>
      <c r="F49" s="31"/>
      <c r="G49" s="35"/>
      <c r="H49" s="31"/>
      <c r="I49" s="31"/>
      <c r="J49" s="31"/>
      <c r="K49" s="31"/>
      <c r="L49" s="31"/>
      <c r="M49" s="31"/>
      <c r="N49" s="31"/>
      <c r="O49" s="31"/>
      <c r="P49" s="38"/>
    </row>
    <row r="50" spans="1:16" x14ac:dyDescent="0.25">
      <c r="A50" s="5"/>
      <c r="B50" s="37"/>
      <c r="C50" s="31"/>
      <c r="D50" s="53" t="s">
        <v>32</v>
      </c>
      <c r="E50" s="101" t="s">
        <v>32</v>
      </c>
      <c r="F50" s="31"/>
      <c r="G50" s="35"/>
      <c r="H50" s="31"/>
      <c r="I50" s="31"/>
      <c r="J50" s="31"/>
      <c r="K50" s="31"/>
      <c r="L50" s="31"/>
      <c r="M50" s="32"/>
      <c r="N50" s="31"/>
      <c r="O50" s="31"/>
      <c r="P50" s="38"/>
    </row>
    <row r="51" spans="1:16" x14ac:dyDescent="0.25">
      <c r="A51" s="5"/>
      <c r="B51" s="37"/>
      <c r="C51" s="31"/>
      <c r="D51" s="53" t="s">
        <v>32</v>
      </c>
      <c r="E51" s="101" t="s">
        <v>32</v>
      </c>
      <c r="F51" s="31"/>
      <c r="G51" s="35"/>
      <c r="H51" s="31"/>
      <c r="I51" s="31"/>
      <c r="J51" s="31"/>
      <c r="K51" s="31"/>
      <c r="L51" s="31"/>
      <c r="M51" s="31"/>
      <c r="N51" s="32"/>
      <c r="O51" s="31"/>
      <c r="P51" s="38"/>
    </row>
    <row r="52" spans="1:16" x14ac:dyDescent="0.25">
      <c r="A52" s="5"/>
      <c r="B52" s="37"/>
      <c r="C52" s="44"/>
      <c r="D52" s="53" t="s">
        <v>32</v>
      </c>
      <c r="E52" s="101" t="s">
        <v>32</v>
      </c>
      <c r="F52" s="31"/>
      <c r="G52" s="35"/>
      <c r="H52" s="31"/>
      <c r="I52" s="31"/>
      <c r="J52" s="31"/>
      <c r="K52" s="31"/>
      <c r="L52" s="31"/>
      <c r="M52" s="32"/>
      <c r="N52" s="31"/>
      <c r="O52" s="32"/>
      <c r="P52" s="38"/>
    </row>
    <row r="53" spans="1:16" x14ac:dyDescent="0.25">
      <c r="A53" s="5"/>
      <c r="B53" s="37"/>
      <c r="C53" s="31"/>
      <c r="D53" s="53" t="s">
        <v>32</v>
      </c>
      <c r="E53" s="101" t="s">
        <v>32</v>
      </c>
      <c r="F53" s="31"/>
      <c r="G53" s="35"/>
      <c r="H53" s="31"/>
      <c r="I53" s="31"/>
      <c r="J53" s="31"/>
      <c r="K53" s="31"/>
      <c r="L53" s="31"/>
      <c r="M53" s="32"/>
      <c r="N53" s="31"/>
      <c r="O53" s="31"/>
      <c r="P53" s="38"/>
    </row>
    <row r="54" spans="1:16" x14ac:dyDescent="0.25">
      <c r="A54" s="5"/>
      <c r="B54" s="37"/>
      <c r="C54" s="31"/>
      <c r="D54" s="53" t="s">
        <v>32</v>
      </c>
      <c r="E54" s="101" t="s">
        <v>32</v>
      </c>
      <c r="F54" s="31"/>
      <c r="G54" s="35"/>
      <c r="H54" s="31"/>
      <c r="I54" s="31"/>
      <c r="J54" s="31"/>
      <c r="K54" s="31"/>
      <c r="L54" s="31"/>
      <c r="M54" s="31"/>
      <c r="N54" s="31"/>
      <c r="O54" s="31"/>
      <c r="P54" s="38"/>
    </row>
    <row r="55" spans="1:16" x14ac:dyDescent="0.25">
      <c r="A55" s="5"/>
      <c r="B55" s="37"/>
      <c r="C55" s="31"/>
      <c r="D55" s="53" t="s">
        <v>32</v>
      </c>
      <c r="E55" s="101" t="s">
        <v>32</v>
      </c>
      <c r="F55" s="31"/>
      <c r="G55" s="35"/>
      <c r="H55" s="31"/>
      <c r="I55" s="31"/>
      <c r="J55" s="31"/>
      <c r="K55" s="31"/>
      <c r="L55" s="31"/>
      <c r="M55" s="31"/>
      <c r="N55" s="31"/>
      <c r="O55" s="31"/>
      <c r="P55" s="38"/>
    </row>
    <row r="56" spans="1:16" x14ac:dyDescent="0.25">
      <c r="A56" s="5"/>
      <c r="B56" s="37"/>
      <c r="C56" s="31"/>
      <c r="D56" s="53" t="s">
        <v>32</v>
      </c>
      <c r="E56" s="101" t="s">
        <v>32</v>
      </c>
      <c r="F56" s="31"/>
      <c r="G56" s="35"/>
      <c r="H56" s="31"/>
      <c r="I56" s="31"/>
      <c r="J56" s="31"/>
      <c r="K56" s="31"/>
      <c r="L56" s="31"/>
      <c r="M56" s="31"/>
      <c r="N56" s="31"/>
      <c r="O56" s="31"/>
      <c r="P56" s="38"/>
    </row>
    <row r="57" spans="1:16" x14ac:dyDescent="0.25">
      <c r="A57" s="5"/>
      <c r="B57" s="129" t="s">
        <v>246</v>
      </c>
      <c r="C57" s="130"/>
      <c r="D57" s="103"/>
      <c r="E57" s="8"/>
      <c r="F57" s="8"/>
      <c r="G57" s="65">
        <f>SUM(G35:G56)</f>
        <v>0</v>
      </c>
      <c r="H57" s="8"/>
      <c r="I57" s="8"/>
      <c r="J57" s="8"/>
      <c r="K57" s="8"/>
      <c r="L57" s="8"/>
      <c r="M57" s="8"/>
      <c r="N57" s="8"/>
      <c r="O57" s="8"/>
      <c r="P57" s="68"/>
    </row>
    <row r="58" spans="1:16" x14ac:dyDescent="0.25">
      <c r="A58" s="5"/>
    </row>
    <row r="59" spans="1:16" x14ac:dyDescent="0.25">
      <c r="A59" s="5"/>
    </row>
  </sheetData>
  <mergeCells count="38">
    <mergeCell ref="J7:P7"/>
    <mergeCell ref="J8:P11"/>
    <mergeCell ref="J16:P17"/>
    <mergeCell ref="J18:P28"/>
    <mergeCell ref="B57:C57"/>
    <mergeCell ref="B7:E7"/>
    <mergeCell ref="B8:E8"/>
    <mergeCell ref="F8:H8"/>
    <mergeCell ref="B9:E9"/>
    <mergeCell ref="F9:H9"/>
    <mergeCell ref="B10:E10"/>
    <mergeCell ref="F10:H10"/>
    <mergeCell ref="B11:E11"/>
    <mergeCell ref="F11:H11"/>
    <mergeCell ref="F7:H7"/>
    <mergeCell ref="B26:E26"/>
    <mergeCell ref="F26:H26"/>
    <mergeCell ref="B28:E28"/>
    <mergeCell ref="B19:E19"/>
    <mergeCell ref="F28:H28"/>
    <mergeCell ref="F16:H16"/>
    <mergeCell ref="F17:H17"/>
    <mergeCell ref="F18:H18"/>
    <mergeCell ref="F20:H20"/>
    <mergeCell ref="B25:E25"/>
    <mergeCell ref="F25:H25"/>
    <mergeCell ref="B24:E24"/>
    <mergeCell ref="F24:H24"/>
    <mergeCell ref="B16:E16"/>
    <mergeCell ref="B17:E17"/>
    <mergeCell ref="B18:E18"/>
    <mergeCell ref="B20:E20"/>
    <mergeCell ref="B21:E21"/>
    <mergeCell ref="F21:H21"/>
    <mergeCell ref="F22:H22"/>
    <mergeCell ref="F23:H23"/>
    <mergeCell ref="B22:E22"/>
    <mergeCell ref="B23:E23"/>
  </mergeCells>
  <pageMargins left="0.7" right="0.7" top="0.75" bottom="0.75" header="0.3" footer="0.3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DATA!$H$5:$H$27</xm:f>
          </x14:formula1>
          <xm:sqref>E35:E56</xm:sqref>
        </x14:dataValidation>
        <x14:dataValidation type="list" allowBlank="1" showInputMessage="1" showErrorMessage="1">
          <x14:formula1>
            <xm:f>DATA!$D$5:$D$24</xm:f>
          </x14:formula1>
          <xm:sqref>D35:D56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T55"/>
  <sheetViews>
    <sheetView workbookViewId="0">
      <selection activeCell="B12" sqref="B12"/>
    </sheetView>
  </sheetViews>
  <sheetFormatPr defaultColWidth="9.140625" defaultRowHeight="15" x14ac:dyDescent="0.25"/>
  <cols>
    <col min="1" max="1" width="4.85546875" style="1" customWidth="1"/>
    <col min="2" max="3" width="15.85546875" style="1" customWidth="1"/>
    <col min="4" max="4" width="14.7109375" style="1" customWidth="1"/>
    <col min="5" max="5" width="22.28515625" style="1" customWidth="1"/>
    <col min="6" max="6" width="22.5703125" style="1" customWidth="1"/>
    <col min="7" max="7" width="17.7109375" style="1" customWidth="1"/>
    <col min="8" max="11" width="14.7109375" style="1" customWidth="1"/>
    <col min="12" max="12" width="20.140625" style="1" customWidth="1"/>
    <col min="13" max="13" width="36" style="1" customWidth="1"/>
    <col min="14" max="14" width="20.42578125" style="1" customWidth="1"/>
    <col min="15" max="16384" width="9.140625" style="1"/>
  </cols>
  <sheetData>
    <row r="3" spans="2:20" ht="30.75" x14ac:dyDescent="0.55000000000000004">
      <c r="B3" s="7" t="s">
        <v>241</v>
      </c>
      <c r="C3" s="7"/>
      <c r="D3" s="2"/>
      <c r="E3" s="3"/>
      <c r="F3" s="3"/>
      <c r="G3" s="3"/>
      <c r="H3" s="3"/>
    </row>
    <row r="4" spans="2:20" ht="16.5" customHeight="1" x14ac:dyDescent="0.35">
      <c r="B4" s="1" t="s">
        <v>298</v>
      </c>
      <c r="D4" s="2"/>
      <c r="E4" s="3"/>
      <c r="F4" s="3"/>
      <c r="G4" s="3"/>
      <c r="H4" s="3"/>
    </row>
    <row r="5" spans="2:20" ht="16.5" customHeight="1" x14ac:dyDescent="0.35">
      <c r="B5" s="1" t="s">
        <v>60</v>
      </c>
      <c r="D5" s="2"/>
      <c r="E5" s="3"/>
      <c r="F5" s="3"/>
      <c r="G5" s="3"/>
      <c r="H5" s="3"/>
    </row>
    <row r="6" spans="2:20" ht="16.5" customHeight="1" x14ac:dyDescent="0.35">
      <c r="B6" s="1" t="s">
        <v>287</v>
      </c>
      <c r="D6" s="2"/>
      <c r="E6" s="3"/>
      <c r="F6" s="3"/>
      <c r="G6" s="3"/>
      <c r="H6" s="3"/>
    </row>
    <row r="7" spans="2:20" ht="21" x14ac:dyDescent="0.35">
      <c r="D7" s="2"/>
      <c r="E7" s="3"/>
      <c r="F7" s="3"/>
      <c r="G7" s="3"/>
      <c r="H7" s="3"/>
    </row>
    <row r="8" spans="2:20" ht="21" x14ac:dyDescent="0.35">
      <c r="B8" s="2" t="s">
        <v>240</v>
      </c>
      <c r="C8" s="2"/>
      <c r="D8" s="2"/>
      <c r="E8" s="3"/>
      <c r="F8" s="3"/>
      <c r="G8" s="3"/>
      <c r="H8" s="3"/>
    </row>
    <row r="9" spans="2:20" ht="18" customHeight="1" x14ac:dyDescent="0.25">
      <c r="B9" s="1" t="s">
        <v>314</v>
      </c>
      <c r="E9" s="3"/>
      <c r="F9" s="3"/>
      <c r="G9" s="3"/>
      <c r="H9" s="4"/>
      <c r="I9" s="4"/>
      <c r="J9" s="4"/>
      <c r="K9" s="3"/>
      <c r="L9" s="3"/>
      <c r="M9" s="3"/>
      <c r="N9" s="3"/>
    </row>
    <row r="10" spans="2:20" ht="28.5" customHeight="1" x14ac:dyDescent="0.25">
      <c r="B10" s="4"/>
      <c r="C10" s="4"/>
      <c r="D10" s="4"/>
      <c r="E10" s="3"/>
      <c r="F10" s="3"/>
      <c r="G10" s="3"/>
      <c r="H10" s="145" t="s">
        <v>112</v>
      </c>
      <c r="I10" s="146"/>
      <c r="J10" s="147"/>
      <c r="K10" s="27"/>
      <c r="L10" s="4"/>
      <c r="M10" s="3"/>
      <c r="O10" s="3"/>
    </row>
    <row r="11" spans="2:20" ht="39.75" customHeight="1" x14ac:dyDescent="0.25">
      <c r="B11" s="72" t="s">
        <v>2</v>
      </c>
      <c r="C11" s="72" t="s">
        <v>307</v>
      </c>
      <c r="D11" s="72" t="s">
        <v>47</v>
      </c>
      <c r="E11" s="63" t="s">
        <v>1</v>
      </c>
      <c r="F11" s="63" t="s">
        <v>106</v>
      </c>
      <c r="G11" s="63" t="s">
        <v>0</v>
      </c>
      <c r="H11" s="63" t="s">
        <v>113</v>
      </c>
      <c r="I11" s="63" t="s">
        <v>114</v>
      </c>
      <c r="J11" s="63" t="s">
        <v>115</v>
      </c>
      <c r="K11" s="63" t="s">
        <v>293</v>
      </c>
      <c r="L11" s="63" t="s">
        <v>294</v>
      </c>
      <c r="M11" s="63" t="s">
        <v>111</v>
      </c>
    </row>
    <row r="12" spans="2:20" x14ac:dyDescent="0.25">
      <c r="B12" s="53"/>
      <c r="C12" s="100" t="str">
        <f>IF(ISNUMBER(MATCH(B12, '1 Basisoplysninger'!$F$35:$F$56, 0)), INDEX('1 Basisoplysninger'!$E$35:$E$56, MATCH('2 Energiforbrug &amp; udledninger'!B12, '1 Basisoplysninger'!$F$35:$F$56, 0)), "")</f>
        <v/>
      </c>
      <c r="D12" s="53" t="s">
        <v>32</v>
      </c>
      <c r="E12" s="54" t="s">
        <v>32</v>
      </c>
      <c r="F12" s="53" t="s">
        <v>32</v>
      </c>
      <c r="G12" s="55"/>
      <c r="H12" s="55"/>
      <c r="I12" s="55"/>
      <c r="J12" s="55"/>
      <c r="K12" s="73" t="str">
        <f t="shared" ref="K12:K33" si="0">IFERROR(VLOOKUP(E12,Omregningsfaktorer,3,FALSE),"-")</f>
        <v>-</v>
      </c>
      <c r="L12" s="74" t="str">
        <f>IFERROR(G12*K12,"-")</f>
        <v>-</v>
      </c>
      <c r="M12" s="57"/>
    </row>
    <row r="13" spans="2:20" x14ac:dyDescent="0.25">
      <c r="B13" s="53"/>
      <c r="C13" s="100" t="str">
        <f>IF(ISNUMBER(MATCH(B13, '1 Basisoplysninger'!$F$35:$F$56, 0)), INDEX('1 Basisoplysninger'!$E$35:$E$56, MATCH('2 Energiforbrug &amp; udledninger'!B13, '1 Basisoplysninger'!$F$35:$F$56, 0)), "")</f>
        <v/>
      </c>
      <c r="D13" s="53" t="s">
        <v>32</v>
      </c>
      <c r="E13" s="54" t="s">
        <v>32</v>
      </c>
      <c r="F13" s="53" t="s">
        <v>32</v>
      </c>
      <c r="G13" s="55"/>
      <c r="H13" s="55"/>
      <c r="I13" s="55"/>
      <c r="J13" s="55"/>
      <c r="K13" s="73" t="str">
        <f t="shared" si="0"/>
        <v>-</v>
      </c>
      <c r="L13" s="74" t="str">
        <f t="shared" ref="L13:L34" si="1">IFERROR(G13*K13,"-")</f>
        <v>-</v>
      </c>
      <c r="M13" s="57"/>
      <c r="P13" s="144"/>
      <c r="Q13" s="144"/>
      <c r="R13" s="144"/>
      <c r="S13" s="144"/>
      <c r="T13" s="144"/>
    </row>
    <row r="14" spans="2:20" x14ac:dyDescent="0.25">
      <c r="B14" s="53"/>
      <c r="C14" s="100" t="str">
        <f>IF(ISNUMBER(MATCH(B14, '1 Basisoplysninger'!$F$35:$F$56, 0)), INDEX('1 Basisoplysninger'!$E$35:$E$56, MATCH('2 Energiforbrug &amp; udledninger'!B14, '1 Basisoplysninger'!$F$35:$F$56, 0)), "")</f>
        <v/>
      </c>
      <c r="D14" s="53" t="s">
        <v>32</v>
      </c>
      <c r="E14" s="54" t="s">
        <v>32</v>
      </c>
      <c r="F14" s="53" t="s">
        <v>32</v>
      </c>
      <c r="G14" s="55"/>
      <c r="H14" s="55"/>
      <c r="I14" s="55"/>
      <c r="J14" s="55"/>
      <c r="K14" s="73" t="str">
        <f t="shared" si="0"/>
        <v>-</v>
      </c>
      <c r="L14" s="74" t="str">
        <f t="shared" si="1"/>
        <v>-</v>
      </c>
      <c r="M14" s="57"/>
      <c r="P14" s="144"/>
      <c r="Q14" s="144"/>
      <c r="R14" s="144"/>
      <c r="S14" s="144"/>
      <c r="T14" s="144"/>
    </row>
    <row r="15" spans="2:20" x14ac:dyDescent="0.25">
      <c r="B15" s="53"/>
      <c r="C15" s="100" t="str">
        <f>IF(ISNUMBER(MATCH(B15, '1 Basisoplysninger'!$F$35:$F$56, 0)), INDEX('1 Basisoplysninger'!$E$35:$E$56, MATCH('2 Energiforbrug &amp; udledninger'!B15, '1 Basisoplysninger'!$F$35:$F$56, 0)), "")</f>
        <v/>
      </c>
      <c r="D15" s="53" t="s">
        <v>32</v>
      </c>
      <c r="E15" s="54" t="s">
        <v>32</v>
      </c>
      <c r="F15" s="53" t="s">
        <v>32</v>
      </c>
      <c r="G15" s="55"/>
      <c r="H15" s="55"/>
      <c r="I15" s="55"/>
      <c r="J15" s="55"/>
      <c r="K15" s="73" t="str">
        <f t="shared" si="0"/>
        <v>-</v>
      </c>
      <c r="L15" s="74" t="str">
        <f t="shared" si="1"/>
        <v>-</v>
      </c>
      <c r="M15" s="57"/>
      <c r="P15" s="144"/>
      <c r="Q15" s="144"/>
      <c r="R15" s="144"/>
      <c r="S15" s="144"/>
      <c r="T15" s="144"/>
    </row>
    <row r="16" spans="2:20" x14ac:dyDescent="0.25">
      <c r="B16" s="53"/>
      <c r="C16" s="100" t="str">
        <f>IF(ISNUMBER(MATCH(B16, '1 Basisoplysninger'!$F$35:$F$56, 0)), INDEX('1 Basisoplysninger'!$E$35:$E$56, MATCH('2 Energiforbrug &amp; udledninger'!B16, '1 Basisoplysninger'!$F$35:$F$56, 0)), "")</f>
        <v/>
      </c>
      <c r="D16" s="53" t="s">
        <v>32</v>
      </c>
      <c r="E16" s="54" t="s">
        <v>32</v>
      </c>
      <c r="F16" s="53" t="s">
        <v>32</v>
      </c>
      <c r="G16" s="55"/>
      <c r="H16" s="55"/>
      <c r="I16" s="55"/>
      <c r="J16" s="55"/>
      <c r="K16" s="73" t="str">
        <f t="shared" si="0"/>
        <v>-</v>
      </c>
      <c r="L16" s="74" t="str">
        <f t="shared" si="1"/>
        <v>-</v>
      </c>
      <c r="M16" s="57"/>
      <c r="P16" s="144"/>
      <c r="Q16" s="144"/>
      <c r="R16" s="144"/>
      <c r="S16" s="144"/>
      <c r="T16" s="144"/>
    </row>
    <row r="17" spans="2:20" x14ac:dyDescent="0.25">
      <c r="B17" s="53"/>
      <c r="C17" s="100" t="str">
        <f>IF(ISNUMBER(MATCH(B17, '1 Basisoplysninger'!$F$35:$F$56, 0)), INDEX('1 Basisoplysninger'!$E$35:$E$56, MATCH('2 Energiforbrug &amp; udledninger'!B17, '1 Basisoplysninger'!$F$35:$F$56, 0)), "")</f>
        <v/>
      </c>
      <c r="D17" s="53" t="s">
        <v>32</v>
      </c>
      <c r="E17" s="54" t="s">
        <v>32</v>
      </c>
      <c r="F17" s="53" t="s">
        <v>32</v>
      </c>
      <c r="G17" s="55"/>
      <c r="H17" s="55"/>
      <c r="I17" s="55"/>
      <c r="J17" s="55"/>
      <c r="K17" s="73" t="str">
        <f t="shared" si="0"/>
        <v>-</v>
      </c>
      <c r="L17" s="74" t="str">
        <f t="shared" si="1"/>
        <v>-</v>
      </c>
      <c r="M17" s="57"/>
      <c r="P17" s="144"/>
      <c r="Q17" s="144"/>
      <c r="R17" s="144"/>
      <c r="S17" s="144"/>
      <c r="T17" s="144"/>
    </row>
    <row r="18" spans="2:20" x14ac:dyDescent="0.25">
      <c r="B18" s="53"/>
      <c r="C18" s="100" t="str">
        <f>IF(ISNUMBER(MATCH(B18, '1 Basisoplysninger'!$F$35:$F$56, 0)), INDEX('1 Basisoplysninger'!$E$35:$E$56, MATCH('2 Energiforbrug &amp; udledninger'!B18, '1 Basisoplysninger'!$F$35:$F$56, 0)), "")</f>
        <v/>
      </c>
      <c r="D18" s="53" t="s">
        <v>32</v>
      </c>
      <c r="E18" s="54" t="s">
        <v>32</v>
      </c>
      <c r="F18" s="53" t="s">
        <v>32</v>
      </c>
      <c r="G18" s="55"/>
      <c r="H18" s="55"/>
      <c r="I18" s="55"/>
      <c r="J18" s="55"/>
      <c r="K18" s="73" t="str">
        <f t="shared" si="0"/>
        <v>-</v>
      </c>
      <c r="L18" s="74" t="str">
        <f t="shared" si="1"/>
        <v>-</v>
      </c>
      <c r="M18" s="57"/>
      <c r="P18" s="144"/>
      <c r="Q18" s="144"/>
      <c r="R18" s="144"/>
      <c r="S18" s="144"/>
      <c r="T18" s="144"/>
    </row>
    <row r="19" spans="2:20" x14ac:dyDescent="0.25">
      <c r="B19" s="53"/>
      <c r="C19" s="100" t="str">
        <f>IF(ISNUMBER(MATCH(B19, '1 Basisoplysninger'!$F$35:$F$56, 0)), INDEX('1 Basisoplysninger'!$E$35:$E$56, MATCH('2 Energiforbrug &amp; udledninger'!B19, '1 Basisoplysninger'!$F$35:$F$56, 0)), "")</f>
        <v/>
      </c>
      <c r="D19" s="53" t="s">
        <v>32</v>
      </c>
      <c r="E19" s="54" t="s">
        <v>32</v>
      </c>
      <c r="F19" s="53" t="s">
        <v>32</v>
      </c>
      <c r="G19" s="55"/>
      <c r="H19" s="55"/>
      <c r="I19" s="55"/>
      <c r="J19" s="55"/>
      <c r="K19" s="73" t="str">
        <f t="shared" si="0"/>
        <v>-</v>
      </c>
      <c r="L19" s="74" t="str">
        <f t="shared" si="1"/>
        <v>-</v>
      </c>
      <c r="M19" s="57"/>
      <c r="P19" s="144"/>
      <c r="Q19" s="144"/>
      <c r="R19" s="144"/>
      <c r="S19" s="144"/>
      <c r="T19" s="144"/>
    </row>
    <row r="20" spans="2:20" x14ac:dyDescent="0.25">
      <c r="B20" s="53"/>
      <c r="C20" s="100" t="str">
        <f>IF(ISNUMBER(MATCH(B20, '1 Basisoplysninger'!$F$35:$F$56, 0)), INDEX('1 Basisoplysninger'!$E$35:$E$56, MATCH('2 Energiforbrug &amp; udledninger'!B20, '1 Basisoplysninger'!$F$35:$F$56, 0)), "")</f>
        <v/>
      </c>
      <c r="D20" s="53" t="s">
        <v>32</v>
      </c>
      <c r="E20" s="54" t="s">
        <v>32</v>
      </c>
      <c r="F20" s="53" t="s">
        <v>32</v>
      </c>
      <c r="G20" s="55"/>
      <c r="H20" s="55"/>
      <c r="I20" s="55"/>
      <c r="J20" s="55"/>
      <c r="K20" s="73" t="str">
        <f t="shared" si="0"/>
        <v>-</v>
      </c>
      <c r="L20" s="74" t="str">
        <f t="shared" si="1"/>
        <v>-</v>
      </c>
      <c r="M20" s="57"/>
      <c r="P20" s="144"/>
      <c r="Q20" s="144"/>
      <c r="R20" s="144"/>
      <c r="S20" s="144"/>
      <c r="T20" s="144"/>
    </row>
    <row r="21" spans="2:20" x14ac:dyDescent="0.25">
      <c r="B21" s="53"/>
      <c r="C21" s="100" t="str">
        <f>IF(ISNUMBER(MATCH(B21, '1 Basisoplysninger'!$F$35:$F$56, 0)), INDEX('1 Basisoplysninger'!$E$35:$E$56, MATCH('2 Energiforbrug &amp; udledninger'!B21, '1 Basisoplysninger'!$F$35:$F$56, 0)), "")</f>
        <v/>
      </c>
      <c r="D21" s="53" t="s">
        <v>32</v>
      </c>
      <c r="E21" s="54" t="s">
        <v>32</v>
      </c>
      <c r="F21" s="53" t="s">
        <v>32</v>
      </c>
      <c r="G21" s="55"/>
      <c r="H21" s="55"/>
      <c r="I21" s="55"/>
      <c r="J21" s="55"/>
      <c r="K21" s="73" t="str">
        <f t="shared" si="0"/>
        <v>-</v>
      </c>
      <c r="L21" s="74" t="str">
        <f t="shared" si="1"/>
        <v>-</v>
      </c>
      <c r="M21" s="57"/>
      <c r="P21" s="144"/>
      <c r="Q21" s="144"/>
      <c r="R21" s="144"/>
      <c r="S21" s="144"/>
      <c r="T21" s="144"/>
    </row>
    <row r="22" spans="2:20" x14ac:dyDescent="0.25">
      <c r="B22" s="53"/>
      <c r="C22" s="100" t="str">
        <f>IF(ISNUMBER(MATCH(B22, '1 Basisoplysninger'!$F$35:$F$56, 0)), INDEX('1 Basisoplysninger'!$E$35:$E$56, MATCH('2 Energiforbrug &amp; udledninger'!B22, '1 Basisoplysninger'!$F$35:$F$56, 0)), "")</f>
        <v/>
      </c>
      <c r="D22" s="53" t="s">
        <v>32</v>
      </c>
      <c r="E22" s="54" t="s">
        <v>32</v>
      </c>
      <c r="F22" s="53" t="s">
        <v>32</v>
      </c>
      <c r="G22" s="55"/>
      <c r="H22" s="55"/>
      <c r="I22" s="55"/>
      <c r="J22" s="55"/>
      <c r="K22" s="73" t="str">
        <f t="shared" si="0"/>
        <v>-</v>
      </c>
      <c r="L22" s="74" t="str">
        <f t="shared" si="1"/>
        <v>-</v>
      </c>
      <c r="M22" s="57"/>
      <c r="P22" s="144"/>
      <c r="Q22" s="144"/>
      <c r="R22" s="144"/>
      <c r="S22" s="144"/>
      <c r="T22" s="144"/>
    </row>
    <row r="23" spans="2:20" x14ac:dyDescent="0.25">
      <c r="B23" s="56"/>
      <c r="C23" s="100" t="str">
        <f>IF(ISNUMBER(MATCH(B23, '1 Basisoplysninger'!$F$35:$F$56, 0)), INDEX('1 Basisoplysninger'!$E$35:$E$56, MATCH('2 Energiforbrug &amp; udledninger'!B23, '1 Basisoplysninger'!$F$35:$F$56, 0)), "")</f>
        <v/>
      </c>
      <c r="D23" s="53" t="s">
        <v>32</v>
      </c>
      <c r="E23" s="54" t="s">
        <v>32</v>
      </c>
      <c r="F23" s="53" t="s">
        <v>32</v>
      </c>
      <c r="G23" s="55"/>
      <c r="H23" s="55"/>
      <c r="I23" s="55"/>
      <c r="J23" s="55"/>
      <c r="K23" s="73" t="str">
        <f t="shared" si="0"/>
        <v>-</v>
      </c>
      <c r="L23" s="74" t="str">
        <f t="shared" si="1"/>
        <v>-</v>
      </c>
      <c r="M23" s="57"/>
    </row>
    <row r="24" spans="2:20" x14ac:dyDescent="0.25">
      <c r="B24" s="56"/>
      <c r="C24" s="100" t="str">
        <f>IF(ISNUMBER(MATCH(B24, '1 Basisoplysninger'!$F$35:$F$56, 0)), INDEX('1 Basisoplysninger'!$E$35:$E$56, MATCH('2 Energiforbrug &amp; udledninger'!B24, '1 Basisoplysninger'!$F$35:$F$56, 0)), "")</f>
        <v/>
      </c>
      <c r="D24" s="53" t="s">
        <v>32</v>
      </c>
      <c r="E24" s="54" t="s">
        <v>32</v>
      </c>
      <c r="F24" s="53" t="s">
        <v>32</v>
      </c>
      <c r="G24" s="55"/>
      <c r="H24" s="55"/>
      <c r="I24" s="55"/>
      <c r="J24" s="55"/>
      <c r="K24" s="73" t="str">
        <f t="shared" si="0"/>
        <v>-</v>
      </c>
      <c r="L24" s="74" t="str">
        <f t="shared" si="1"/>
        <v>-</v>
      </c>
      <c r="M24" s="57"/>
    </row>
    <row r="25" spans="2:20" x14ac:dyDescent="0.25">
      <c r="B25" s="56"/>
      <c r="C25" s="100" t="str">
        <f>IF(ISNUMBER(MATCH(B25, '1 Basisoplysninger'!$F$35:$F$56, 0)), INDEX('1 Basisoplysninger'!$E$35:$E$56, MATCH('2 Energiforbrug &amp; udledninger'!B25, '1 Basisoplysninger'!$F$35:$F$56, 0)), "")</f>
        <v/>
      </c>
      <c r="D25" s="53" t="s">
        <v>32</v>
      </c>
      <c r="E25" s="54" t="s">
        <v>32</v>
      </c>
      <c r="F25" s="53" t="s">
        <v>32</v>
      </c>
      <c r="G25" s="55"/>
      <c r="H25" s="55"/>
      <c r="I25" s="55"/>
      <c r="J25" s="55"/>
      <c r="K25" s="73" t="str">
        <f t="shared" si="0"/>
        <v>-</v>
      </c>
      <c r="L25" s="74" t="str">
        <f t="shared" si="1"/>
        <v>-</v>
      </c>
      <c r="M25" s="57"/>
    </row>
    <row r="26" spans="2:20" x14ac:dyDescent="0.25">
      <c r="B26" s="56"/>
      <c r="C26" s="100" t="str">
        <f>IF(ISNUMBER(MATCH(B26, '1 Basisoplysninger'!$F$35:$F$56, 0)), INDEX('1 Basisoplysninger'!$E$35:$E$56, MATCH('2 Energiforbrug &amp; udledninger'!B26, '1 Basisoplysninger'!$F$35:$F$56, 0)), "")</f>
        <v/>
      </c>
      <c r="D26" s="53" t="s">
        <v>32</v>
      </c>
      <c r="E26" s="54" t="s">
        <v>32</v>
      </c>
      <c r="F26" s="53" t="s">
        <v>32</v>
      </c>
      <c r="G26" s="55"/>
      <c r="H26" s="55"/>
      <c r="I26" s="55"/>
      <c r="J26" s="55"/>
      <c r="K26" s="73" t="str">
        <f t="shared" si="0"/>
        <v>-</v>
      </c>
      <c r="L26" s="74" t="str">
        <f t="shared" si="1"/>
        <v>-</v>
      </c>
      <c r="M26" s="57"/>
    </row>
    <row r="27" spans="2:20" x14ac:dyDescent="0.25">
      <c r="B27" s="56"/>
      <c r="C27" s="100" t="str">
        <f>IF(ISNUMBER(MATCH(B27, '1 Basisoplysninger'!$F$35:$F$56, 0)), INDEX('1 Basisoplysninger'!$E$35:$E$56, MATCH('2 Energiforbrug &amp; udledninger'!B27, '1 Basisoplysninger'!$F$35:$F$56, 0)), "")</f>
        <v/>
      </c>
      <c r="D27" s="53" t="s">
        <v>32</v>
      </c>
      <c r="E27" s="54" t="s">
        <v>32</v>
      </c>
      <c r="F27" s="53" t="s">
        <v>32</v>
      </c>
      <c r="G27" s="55"/>
      <c r="H27" s="55"/>
      <c r="I27" s="55"/>
      <c r="J27" s="55"/>
      <c r="K27" s="73" t="str">
        <f t="shared" si="0"/>
        <v>-</v>
      </c>
      <c r="L27" s="74" t="str">
        <f t="shared" si="1"/>
        <v>-</v>
      </c>
      <c r="M27" s="57"/>
    </row>
    <row r="28" spans="2:20" x14ac:dyDescent="0.25">
      <c r="B28" s="56"/>
      <c r="C28" s="100" t="str">
        <f>IF(ISNUMBER(MATCH(B28, '1 Basisoplysninger'!$F$35:$F$56, 0)), INDEX('1 Basisoplysninger'!$E$35:$E$56, MATCH('2 Energiforbrug &amp; udledninger'!B28, '1 Basisoplysninger'!$F$35:$F$56, 0)), "")</f>
        <v/>
      </c>
      <c r="D28" s="53" t="s">
        <v>32</v>
      </c>
      <c r="E28" s="54" t="s">
        <v>32</v>
      </c>
      <c r="F28" s="53" t="s">
        <v>32</v>
      </c>
      <c r="G28" s="55"/>
      <c r="H28" s="55"/>
      <c r="I28" s="55"/>
      <c r="J28" s="55"/>
      <c r="K28" s="73" t="str">
        <f t="shared" si="0"/>
        <v>-</v>
      </c>
      <c r="L28" s="74" t="str">
        <f t="shared" si="1"/>
        <v>-</v>
      </c>
      <c r="M28" s="57"/>
    </row>
    <row r="29" spans="2:20" x14ac:dyDescent="0.25">
      <c r="B29" s="56"/>
      <c r="C29" s="100" t="str">
        <f>IF(ISNUMBER(MATCH(B29, '1 Basisoplysninger'!$F$35:$F$56, 0)), INDEX('1 Basisoplysninger'!$E$35:$E$56, MATCH('2 Energiforbrug &amp; udledninger'!B29, '1 Basisoplysninger'!$F$35:$F$56, 0)), "")</f>
        <v/>
      </c>
      <c r="D29" s="53" t="s">
        <v>32</v>
      </c>
      <c r="E29" s="54" t="s">
        <v>32</v>
      </c>
      <c r="F29" s="53" t="s">
        <v>32</v>
      </c>
      <c r="G29" s="55"/>
      <c r="H29" s="55"/>
      <c r="I29" s="55"/>
      <c r="J29" s="55"/>
      <c r="K29" s="73" t="str">
        <f t="shared" si="0"/>
        <v>-</v>
      </c>
      <c r="L29" s="74" t="str">
        <f t="shared" si="1"/>
        <v>-</v>
      </c>
      <c r="M29" s="57"/>
    </row>
    <row r="30" spans="2:20" x14ac:dyDescent="0.25">
      <c r="B30" s="56"/>
      <c r="C30" s="100" t="str">
        <f>IF(ISNUMBER(MATCH(B30, '1 Basisoplysninger'!$F$35:$F$56, 0)), INDEX('1 Basisoplysninger'!$E$35:$E$56, MATCH('2 Energiforbrug &amp; udledninger'!B30, '1 Basisoplysninger'!$F$35:$F$56, 0)), "")</f>
        <v/>
      </c>
      <c r="D30" s="53" t="s">
        <v>32</v>
      </c>
      <c r="E30" s="54" t="s">
        <v>32</v>
      </c>
      <c r="F30" s="53" t="s">
        <v>32</v>
      </c>
      <c r="G30" s="55"/>
      <c r="H30" s="55"/>
      <c r="I30" s="55"/>
      <c r="J30" s="55"/>
      <c r="K30" s="73" t="str">
        <f t="shared" si="0"/>
        <v>-</v>
      </c>
      <c r="L30" s="74" t="str">
        <f t="shared" si="1"/>
        <v>-</v>
      </c>
      <c r="M30" s="57"/>
    </row>
    <row r="31" spans="2:20" x14ac:dyDescent="0.25">
      <c r="B31" s="56"/>
      <c r="C31" s="100" t="str">
        <f>IF(ISNUMBER(MATCH(B31, '1 Basisoplysninger'!$F$35:$F$56, 0)), INDEX('1 Basisoplysninger'!$E$35:$E$56, MATCH('2 Energiforbrug &amp; udledninger'!B31, '1 Basisoplysninger'!$F$35:$F$56, 0)), "")</f>
        <v/>
      </c>
      <c r="D31" s="53" t="s">
        <v>32</v>
      </c>
      <c r="E31" s="54" t="s">
        <v>32</v>
      </c>
      <c r="F31" s="53" t="s">
        <v>32</v>
      </c>
      <c r="G31" s="55"/>
      <c r="H31" s="55"/>
      <c r="I31" s="55"/>
      <c r="J31" s="55"/>
      <c r="K31" s="73" t="str">
        <f t="shared" si="0"/>
        <v>-</v>
      </c>
      <c r="L31" s="74" t="str">
        <f t="shared" si="1"/>
        <v>-</v>
      </c>
      <c r="M31" s="57"/>
    </row>
    <row r="32" spans="2:20" x14ac:dyDescent="0.25">
      <c r="B32" s="56"/>
      <c r="C32" s="100" t="str">
        <f>IF(ISNUMBER(MATCH(B32, '1 Basisoplysninger'!$F$35:$F$56, 0)), INDEX('1 Basisoplysninger'!$E$35:$E$56, MATCH('2 Energiforbrug &amp; udledninger'!B32, '1 Basisoplysninger'!$F$35:$F$56, 0)), "")</f>
        <v/>
      </c>
      <c r="D32" s="53" t="s">
        <v>32</v>
      </c>
      <c r="E32" s="54" t="s">
        <v>32</v>
      </c>
      <c r="F32" s="53" t="s">
        <v>32</v>
      </c>
      <c r="G32" s="55"/>
      <c r="H32" s="55"/>
      <c r="I32" s="55"/>
      <c r="J32" s="55"/>
      <c r="K32" s="73" t="str">
        <f t="shared" si="0"/>
        <v>-</v>
      </c>
      <c r="L32" s="74" t="str">
        <f t="shared" si="1"/>
        <v>-</v>
      </c>
      <c r="M32" s="57"/>
    </row>
    <row r="33" spans="2:13" x14ac:dyDescent="0.25">
      <c r="B33" s="56"/>
      <c r="C33" s="100" t="str">
        <f>IF(ISNUMBER(MATCH(B33, '1 Basisoplysninger'!$F$35:$F$56, 0)), INDEX('1 Basisoplysninger'!$E$35:$E$56, MATCH('2 Energiforbrug &amp; udledninger'!B33, '1 Basisoplysninger'!$F$35:$F$56, 0)), "")</f>
        <v/>
      </c>
      <c r="D33" s="53" t="s">
        <v>32</v>
      </c>
      <c r="E33" s="54" t="s">
        <v>32</v>
      </c>
      <c r="F33" s="53" t="s">
        <v>32</v>
      </c>
      <c r="G33" s="55"/>
      <c r="H33" s="55"/>
      <c r="I33" s="55"/>
      <c r="J33" s="55"/>
      <c r="K33" s="73" t="str">
        <f t="shared" si="0"/>
        <v>-</v>
      </c>
      <c r="L33" s="74" t="str">
        <f t="shared" si="1"/>
        <v>-</v>
      </c>
      <c r="M33" s="57"/>
    </row>
    <row r="34" spans="2:13" x14ac:dyDescent="0.25">
      <c r="B34" s="56"/>
      <c r="C34" s="100" t="str">
        <f>IF(ISNUMBER(MATCH(B34, '1 Basisoplysninger'!$F$35:$F$56, 0)), INDEX('1 Basisoplysninger'!$E$35:$E$56, MATCH('2 Energiforbrug &amp; udledninger'!B34, '1 Basisoplysninger'!$F$35:$F$56, 0)), "")</f>
        <v/>
      </c>
      <c r="D34" s="53" t="s">
        <v>32</v>
      </c>
      <c r="E34" s="54" t="s">
        <v>32</v>
      </c>
      <c r="F34" s="53" t="s">
        <v>32</v>
      </c>
      <c r="G34" s="55"/>
      <c r="H34" s="55"/>
      <c r="I34" s="55"/>
      <c r="J34" s="55"/>
      <c r="K34" s="73" t="str">
        <f>IFERROR(IF(G34="","-",VLOOKUP(E34,Omregningsfaktorer,3,FALSE)),"-")</f>
        <v>-</v>
      </c>
      <c r="L34" s="74" t="str">
        <f t="shared" si="1"/>
        <v>-</v>
      </c>
      <c r="M34" s="57"/>
    </row>
    <row r="35" spans="2:13" ht="13.9" customHeight="1" x14ac:dyDescent="0.25">
      <c r="B35" s="138" t="s">
        <v>37</v>
      </c>
      <c r="C35" s="139"/>
      <c r="D35" s="139"/>
      <c r="E35" s="139"/>
      <c r="F35" s="140"/>
      <c r="G35" s="75">
        <f>SUMIF(E12:E34, "&lt;&gt;Egenproduceret el", G12:G34)</f>
        <v>0</v>
      </c>
      <c r="H35" s="75">
        <f>SUM(H12:H34)</f>
        <v>0</v>
      </c>
      <c r="I35" s="75">
        <f>SUM(I12:I34)</f>
        <v>0</v>
      </c>
      <c r="J35" s="75">
        <f>SUM(J12:J34)</f>
        <v>0</v>
      </c>
      <c r="K35" s="75"/>
      <c r="L35" s="74"/>
      <c r="M35" s="76"/>
    </row>
    <row r="39" spans="2:13" ht="24" x14ac:dyDescent="0.45">
      <c r="B39" s="2" t="s">
        <v>292</v>
      </c>
      <c r="C39" s="2"/>
      <c r="D39" s="6"/>
    </row>
    <row r="41" spans="2:13" ht="27" x14ac:dyDescent="0.25">
      <c r="B41" s="62" t="s">
        <v>2</v>
      </c>
      <c r="C41" s="62"/>
      <c r="D41" s="62" t="s">
        <v>47</v>
      </c>
      <c r="E41" s="77" t="s">
        <v>63</v>
      </c>
      <c r="F41" s="78"/>
      <c r="G41" s="126" t="s">
        <v>64</v>
      </c>
      <c r="H41" s="126"/>
      <c r="I41" s="63" t="s">
        <v>294</v>
      </c>
      <c r="J41" s="126" t="s">
        <v>65</v>
      </c>
      <c r="K41" s="126"/>
      <c r="L41" s="126"/>
      <c r="M41" s="63" t="s">
        <v>111</v>
      </c>
    </row>
    <row r="42" spans="2:13" ht="57.75" customHeight="1" x14ac:dyDescent="0.25">
      <c r="B42" s="31"/>
      <c r="C42" s="31"/>
      <c r="D42" s="53" t="s">
        <v>32</v>
      </c>
      <c r="E42" s="117"/>
      <c r="F42" s="119"/>
      <c r="G42" s="134"/>
      <c r="H42" s="134"/>
      <c r="I42" s="31"/>
      <c r="J42" s="117"/>
      <c r="K42" s="118"/>
      <c r="L42" s="119"/>
      <c r="M42" s="36"/>
    </row>
    <row r="43" spans="2:13" ht="57.75" customHeight="1" x14ac:dyDescent="0.25">
      <c r="B43" s="31"/>
      <c r="C43" s="31"/>
      <c r="D43" s="53" t="s">
        <v>32</v>
      </c>
      <c r="E43" s="117"/>
      <c r="F43" s="119"/>
      <c r="G43" s="134"/>
      <c r="H43" s="134"/>
      <c r="I43" s="31"/>
      <c r="J43" s="117"/>
      <c r="K43" s="118"/>
      <c r="L43" s="119"/>
      <c r="M43" s="36"/>
    </row>
    <row r="44" spans="2:13" ht="57.75" customHeight="1" x14ac:dyDescent="0.25">
      <c r="B44" s="31"/>
      <c r="C44" s="31"/>
      <c r="D44" s="53" t="s">
        <v>32</v>
      </c>
      <c r="E44" s="117"/>
      <c r="F44" s="119"/>
      <c r="G44" s="134"/>
      <c r="H44" s="134"/>
      <c r="I44" s="31"/>
      <c r="J44" s="117"/>
      <c r="K44" s="118"/>
      <c r="L44" s="119"/>
      <c r="M44" s="36"/>
    </row>
    <row r="45" spans="2:13" ht="57.75" customHeight="1" x14ac:dyDescent="0.25">
      <c r="B45" s="31"/>
      <c r="C45" s="31"/>
      <c r="D45" s="53" t="s">
        <v>32</v>
      </c>
      <c r="E45" s="117"/>
      <c r="F45" s="119"/>
      <c r="G45" s="134"/>
      <c r="H45" s="134"/>
      <c r="I45" s="31"/>
      <c r="J45" s="117"/>
      <c r="K45" s="118"/>
      <c r="L45" s="119"/>
      <c r="M45" s="36"/>
    </row>
    <row r="46" spans="2:13" ht="57.75" customHeight="1" x14ac:dyDescent="0.25">
      <c r="B46" s="31"/>
      <c r="C46" s="31"/>
      <c r="D46" s="53" t="s">
        <v>32</v>
      </c>
      <c r="E46" s="117"/>
      <c r="F46" s="119"/>
      <c r="G46" s="134"/>
      <c r="H46" s="134"/>
      <c r="I46" s="31"/>
      <c r="J46" s="117"/>
      <c r="K46" s="118"/>
      <c r="L46" s="119"/>
      <c r="M46" s="36"/>
    </row>
    <row r="47" spans="2:13" ht="57.75" customHeight="1" x14ac:dyDescent="0.25">
      <c r="B47" s="31"/>
      <c r="C47" s="31"/>
      <c r="D47" s="53" t="s">
        <v>32</v>
      </c>
      <c r="E47" s="117"/>
      <c r="F47" s="119"/>
      <c r="G47" s="134"/>
      <c r="H47" s="134"/>
      <c r="I47" s="31"/>
      <c r="J47" s="117"/>
      <c r="K47" s="118"/>
      <c r="L47" s="119"/>
      <c r="M47" s="36"/>
    </row>
    <row r="48" spans="2:13" ht="57.75" customHeight="1" x14ac:dyDescent="0.25">
      <c r="B48" s="31"/>
      <c r="C48" s="31"/>
      <c r="D48" s="53" t="s">
        <v>32</v>
      </c>
      <c r="E48" s="117"/>
      <c r="F48" s="119"/>
      <c r="G48" s="134"/>
      <c r="H48" s="134"/>
      <c r="I48" s="31"/>
      <c r="J48" s="117"/>
      <c r="K48" s="118"/>
      <c r="L48" s="119"/>
      <c r="M48" s="36"/>
    </row>
    <row r="49" spans="2:13" ht="57.75" customHeight="1" x14ac:dyDescent="0.25">
      <c r="B49" s="31"/>
      <c r="C49" s="31"/>
      <c r="D49" s="53" t="s">
        <v>32</v>
      </c>
      <c r="E49" s="117"/>
      <c r="F49" s="119"/>
      <c r="G49" s="134"/>
      <c r="H49" s="134"/>
      <c r="I49" s="31"/>
      <c r="J49" s="117"/>
      <c r="K49" s="118"/>
      <c r="L49" s="119"/>
      <c r="M49" s="36"/>
    </row>
    <row r="50" spans="2:13" ht="57.75" customHeight="1" x14ac:dyDescent="0.25">
      <c r="B50" s="31"/>
      <c r="C50" s="31"/>
      <c r="D50" s="53" t="s">
        <v>32</v>
      </c>
      <c r="E50" s="117"/>
      <c r="F50" s="119"/>
      <c r="G50" s="134"/>
      <c r="H50" s="134"/>
      <c r="I50" s="31"/>
      <c r="J50" s="117"/>
      <c r="K50" s="118"/>
      <c r="L50" s="119"/>
      <c r="M50" s="36"/>
    </row>
    <row r="51" spans="2:13" ht="57.75" customHeight="1" x14ac:dyDescent="0.25">
      <c r="B51" s="31"/>
      <c r="C51" s="31"/>
      <c r="D51" s="53" t="s">
        <v>32</v>
      </c>
      <c r="E51" s="117"/>
      <c r="F51" s="119"/>
      <c r="G51" s="134"/>
      <c r="H51" s="134"/>
      <c r="I51" s="31"/>
      <c r="J51" s="117"/>
      <c r="K51" s="118"/>
      <c r="L51" s="119"/>
      <c r="M51" s="36"/>
    </row>
    <row r="52" spans="2:13" ht="57.75" customHeight="1" x14ac:dyDescent="0.25">
      <c r="B52" s="31"/>
      <c r="C52" s="31"/>
      <c r="D52" s="53" t="s">
        <v>32</v>
      </c>
      <c r="E52" s="117"/>
      <c r="F52" s="119"/>
      <c r="G52" s="134"/>
      <c r="H52" s="134"/>
      <c r="I52" s="31"/>
      <c r="J52" s="117"/>
      <c r="K52" s="118"/>
      <c r="L52" s="119"/>
      <c r="M52" s="36"/>
    </row>
    <row r="53" spans="2:13" ht="57.75" customHeight="1" x14ac:dyDescent="0.25">
      <c r="B53" s="31"/>
      <c r="C53" s="31"/>
      <c r="D53" s="53" t="s">
        <v>32</v>
      </c>
      <c r="E53" s="117"/>
      <c r="F53" s="119"/>
      <c r="G53" s="134"/>
      <c r="H53" s="134"/>
      <c r="I53" s="31"/>
      <c r="J53" s="117"/>
      <c r="K53" s="118"/>
      <c r="L53" s="119"/>
      <c r="M53" s="36"/>
    </row>
    <row r="54" spans="2:13" ht="57.75" customHeight="1" x14ac:dyDescent="0.25">
      <c r="B54" s="31"/>
      <c r="C54" s="31"/>
      <c r="D54" s="53" t="s">
        <v>32</v>
      </c>
      <c r="E54" s="117"/>
      <c r="F54" s="119"/>
      <c r="G54" s="134"/>
      <c r="H54" s="134"/>
      <c r="I54" s="31"/>
      <c r="J54" s="117"/>
      <c r="K54" s="118"/>
      <c r="L54" s="119"/>
      <c r="M54" s="36"/>
    </row>
    <row r="55" spans="2:13" x14ac:dyDescent="0.25">
      <c r="B55" s="141" t="s">
        <v>116</v>
      </c>
      <c r="C55" s="142"/>
      <c r="D55" s="142"/>
      <c r="E55" s="142"/>
      <c r="F55" s="142"/>
      <c r="G55" s="142"/>
      <c r="H55" s="143"/>
      <c r="I55" s="79">
        <f>SUM(I42:I54)</f>
        <v>0</v>
      </c>
      <c r="J55" s="135"/>
      <c r="K55" s="136"/>
      <c r="L55" s="136"/>
      <c r="M55" s="137"/>
    </row>
  </sheetData>
  <dataConsolidate/>
  <mergeCells count="46">
    <mergeCell ref="P13:T22"/>
    <mergeCell ref="H10:J10"/>
    <mergeCell ref="J51:L51"/>
    <mergeCell ref="J52:L52"/>
    <mergeCell ref="J53:L53"/>
    <mergeCell ref="J41:L41"/>
    <mergeCell ref="J46:L46"/>
    <mergeCell ref="J47:L47"/>
    <mergeCell ref="J48:L48"/>
    <mergeCell ref="J49:L49"/>
    <mergeCell ref="J42:L42"/>
    <mergeCell ref="J43:L43"/>
    <mergeCell ref="J44:L44"/>
    <mergeCell ref="J45:L45"/>
    <mergeCell ref="G52:H52"/>
    <mergeCell ref="G53:H53"/>
    <mergeCell ref="J55:M55"/>
    <mergeCell ref="J50:L50"/>
    <mergeCell ref="J54:L54"/>
    <mergeCell ref="B35:F35"/>
    <mergeCell ref="B55:H55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4:H54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DATA!$D$5:$D$24</xm:f>
          </x14:formula1>
          <xm:sqref>D12:D34 D42:D54</xm:sqref>
        </x14:dataValidation>
        <x14:dataValidation type="list" allowBlank="1" showInputMessage="1" showErrorMessage="1">
          <x14:formula1>
            <xm:f>DATA!$B$5:$B$32</xm:f>
          </x14:formula1>
          <xm:sqref>F12:F34</xm:sqref>
        </x14:dataValidation>
        <x14:dataValidation type="list" allowBlank="1" showInputMessage="1" showErrorMessage="1">
          <x14:formula1>
            <xm:f>DATA!$C$5:$C$35</xm:f>
          </x14:formula1>
          <xm:sqref>E12:E34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B3:Y58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11" sqref="A11"/>
      <selection pane="bottomRight" activeCell="N1" sqref="N1:P1048576"/>
    </sheetView>
  </sheetViews>
  <sheetFormatPr defaultColWidth="8.85546875" defaultRowHeight="15" x14ac:dyDescent="0.25"/>
  <cols>
    <col min="1" max="1" width="4.7109375" style="1" customWidth="1"/>
    <col min="2" max="2" width="8.85546875" style="1"/>
    <col min="3" max="4" width="20" style="1" customWidth="1"/>
    <col min="5" max="5" width="25.85546875" style="1" customWidth="1"/>
    <col min="6" max="6" width="20.42578125" style="1" customWidth="1"/>
    <col min="7" max="7" width="20.5703125" style="1" customWidth="1"/>
    <col min="8" max="8" width="15.28515625" style="1" customWidth="1"/>
    <col min="9" max="9" width="16.85546875" style="1" customWidth="1"/>
    <col min="10" max="11" width="17.7109375" style="1" customWidth="1"/>
    <col min="12" max="12" width="20.42578125" style="1" customWidth="1"/>
    <col min="13" max="14" width="20.28515625" style="1" customWidth="1"/>
    <col min="15" max="15" width="20.42578125" style="1" customWidth="1"/>
    <col min="16" max="16" width="16.7109375" style="1" customWidth="1"/>
    <col min="17" max="17" width="18.85546875" style="1" customWidth="1"/>
    <col min="18" max="18" width="22" style="1" customWidth="1"/>
    <col min="19" max="19" width="16" style="1" customWidth="1"/>
    <col min="20" max="21" width="16" style="1" hidden="1" customWidth="1"/>
    <col min="22" max="22" width="16.28515625" style="1" customWidth="1"/>
    <col min="23" max="23" width="17.28515625" style="1" customWidth="1"/>
    <col min="24" max="24" width="17.7109375" style="1" customWidth="1"/>
    <col min="25" max="25" width="62.42578125" style="1" customWidth="1"/>
    <col min="26" max="16384" width="8.85546875" style="1"/>
  </cols>
  <sheetData>
    <row r="3" spans="2:25" ht="21" x14ac:dyDescent="0.35">
      <c r="B3" s="2" t="s">
        <v>59</v>
      </c>
    </row>
    <row r="4" spans="2:25" x14ac:dyDescent="0.25">
      <c r="B4" s="1" t="s">
        <v>309</v>
      </c>
    </row>
    <row r="5" spans="2:25" x14ac:dyDescent="0.25">
      <c r="B5" s="5" t="s">
        <v>129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2:25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2:25" x14ac:dyDescent="0.25">
      <c r="B7" s="28"/>
      <c r="C7" s="28"/>
      <c r="D7" s="28"/>
      <c r="E7" s="28"/>
      <c r="F7" s="28"/>
      <c r="G7" s="28"/>
      <c r="H7" s="28"/>
      <c r="I7" s="28"/>
      <c r="J7" s="29"/>
      <c r="K7" s="29"/>
      <c r="L7" s="29"/>
      <c r="M7" s="29"/>
      <c r="N7" s="29"/>
      <c r="O7" s="29"/>
      <c r="P7" s="28"/>
      <c r="Q7" s="148" t="s">
        <v>128</v>
      </c>
      <c r="R7" s="148"/>
      <c r="S7" s="148"/>
      <c r="T7" s="148"/>
      <c r="U7" s="148"/>
      <c r="V7" s="148"/>
      <c r="W7" s="148"/>
      <c r="X7" s="148"/>
    </row>
    <row r="8" spans="2:25" ht="66.75" customHeight="1" x14ac:dyDescent="0.25">
      <c r="B8" s="62" t="s">
        <v>120</v>
      </c>
      <c r="C8" s="62" t="s">
        <v>62</v>
      </c>
      <c r="D8" s="62" t="s">
        <v>2</v>
      </c>
      <c r="E8" s="62" t="s">
        <v>121</v>
      </c>
      <c r="F8" s="62" t="s">
        <v>106</v>
      </c>
      <c r="G8" s="62" t="s">
        <v>122</v>
      </c>
      <c r="H8" s="63" t="s">
        <v>133</v>
      </c>
      <c r="I8" s="63" t="s">
        <v>252</v>
      </c>
      <c r="J8" s="62" t="s">
        <v>123</v>
      </c>
      <c r="K8" s="63" t="s">
        <v>254</v>
      </c>
      <c r="L8" s="62" t="s">
        <v>124</v>
      </c>
      <c r="M8" s="63" t="s">
        <v>255</v>
      </c>
      <c r="N8" s="63" t="s">
        <v>279</v>
      </c>
      <c r="O8" s="64" t="s">
        <v>251</v>
      </c>
      <c r="P8" s="63" t="s">
        <v>125</v>
      </c>
      <c r="Q8" s="63" t="s">
        <v>109</v>
      </c>
      <c r="R8" s="63" t="s">
        <v>126</v>
      </c>
      <c r="S8" s="63" t="s">
        <v>134</v>
      </c>
      <c r="T8" s="63" t="s">
        <v>261</v>
      </c>
      <c r="U8" s="63" t="s">
        <v>262</v>
      </c>
      <c r="V8" s="63" t="s">
        <v>295</v>
      </c>
      <c r="W8" s="63" t="s">
        <v>127</v>
      </c>
      <c r="X8" s="63" t="s">
        <v>137</v>
      </c>
      <c r="Y8" s="63" t="s">
        <v>111</v>
      </c>
    </row>
    <row r="9" spans="2:25" x14ac:dyDescent="0.25">
      <c r="B9" s="31" t="s">
        <v>138</v>
      </c>
      <c r="C9" s="38"/>
      <c r="D9" s="31"/>
      <c r="E9" s="38"/>
      <c r="F9" s="31" t="s">
        <v>32</v>
      </c>
      <c r="G9" s="31"/>
      <c r="H9" s="35"/>
      <c r="I9" s="40"/>
      <c r="J9" s="34" t="s">
        <v>32</v>
      </c>
      <c r="K9" s="41"/>
      <c r="L9" s="34" t="s">
        <v>32</v>
      </c>
      <c r="M9" s="35"/>
      <c r="N9" s="35"/>
      <c r="O9" s="35"/>
      <c r="P9" s="43"/>
      <c r="Q9" s="61" t="str">
        <f>IFERROR(H9/(N9),"-")</f>
        <v>-</v>
      </c>
      <c r="R9" s="65" t="str">
        <f>IF(NOT(G9=""),-PV(P9,G9,N9)-H9,"-")</f>
        <v>-</v>
      </c>
      <c r="S9" s="65">
        <f>K9+M9</f>
        <v>0</v>
      </c>
      <c r="T9" s="65" t="str">
        <f t="shared" ref="T9:T40" si="0">IFERROR(IF(K9="","0",K9*VLOOKUP(J9,Omregningsfaktorer,3,FALSE)),"-")</f>
        <v>0</v>
      </c>
      <c r="U9" s="66" t="str">
        <f t="shared" ref="U9:U40" si="1">IFERROR(IF(M9="","0",M9*VLOOKUP(L9,Omregningsfaktorer,3,FALSE)),"-")</f>
        <v>0</v>
      </c>
      <c r="V9" s="67">
        <f>IFERROR(T9+U9,"-")</f>
        <v>0</v>
      </c>
      <c r="W9" s="65">
        <f>(K9+M9)*G9</f>
        <v>0</v>
      </c>
      <c r="X9" s="67">
        <f>N9*G9</f>
        <v>0</v>
      </c>
      <c r="Y9" s="45"/>
    </row>
    <row r="10" spans="2:25" x14ac:dyDescent="0.25">
      <c r="B10" s="31" t="s">
        <v>139</v>
      </c>
      <c r="C10" s="38"/>
      <c r="D10" s="31"/>
      <c r="E10" s="38"/>
      <c r="F10" s="31" t="s">
        <v>32</v>
      </c>
      <c r="G10" s="31"/>
      <c r="H10" s="35"/>
      <c r="I10" s="40"/>
      <c r="J10" s="34" t="s">
        <v>32</v>
      </c>
      <c r="K10" s="35"/>
      <c r="L10" s="34" t="s">
        <v>32</v>
      </c>
      <c r="M10" s="35"/>
      <c r="N10" s="35"/>
      <c r="O10" s="35"/>
      <c r="P10" s="43"/>
      <c r="Q10" s="61" t="str">
        <f t="shared" ref="Q10:Q48" si="2">IFERROR(H10/N10,"-")</f>
        <v>-</v>
      </c>
      <c r="R10" s="65" t="str">
        <f t="shared" ref="R10:R58" si="3">IF(NOT(G10=""),-PV(P10,G10,N10)-H10,"-")</f>
        <v>-</v>
      </c>
      <c r="S10" s="65">
        <f t="shared" ref="S10:S58" si="4">K10+M10</f>
        <v>0</v>
      </c>
      <c r="T10" s="65" t="str">
        <f t="shared" si="0"/>
        <v>0</v>
      </c>
      <c r="U10" s="66" t="str">
        <f t="shared" si="1"/>
        <v>0</v>
      </c>
      <c r="V10" s="67">
        <f t="shared" ref="V10:V58" si="5">IFERROR(T10+U10,"-")</f>
        <v>0</v>
      </c>
      <c r="W10" s="65">
        <f t="shared" ref="W10:W58" si="6">(K10+M10)*G10</f>
        <v>0</v>
      </c>
      <c r="X10" s="67">
        <f t="shared" ref="X10:X58" si="7">N10*G10</f>
        <v>0</v>
      </c>
      <c r="Y10" s="45"/>
    </row>
    <row r="11" spans="2:25" x14ac:dyDescent="0.25">
      <c r="B11" s="31" t="s">
        <v>140</v>
      </c>
      <c r="C11" s="38"/>
      <c r="D11" s="31"/>
      <c r="E11" s="38"/>
      <c r="F11" s="31" t="s">
        <v>32</v>
      </c>
      <c r="G11" s="31"/>
      <c r="H11" s="35"/>
      <c r="I11" s="40"/>
      <c r="J11" s="34" t="s">
        <v>32</v>
      </c>
      <c r="K11" s="35"/>
      <c r="L11" s="34" t="s">
        <v>32</v>
      </c>
      <c r="M11" s="35"/>
      <c r="N11" s="35"/>
      <c r="O11" s="35"/>
      <c r="P11" s="43"/>
      <c r="Q11" s="61" t="str">
        <f t="shared" si="2"/>
        <v>-</v>
      </c>
      <c r="R11" s="65" t="str">
        <f t="shared" si="3"/>
        <v>-</v>
      </c>
      <c r="S11" s="65">
        <f t="shared" si="4"/>
        <v>0</v>
      </c>
      <c r="T11" s="65" t="str">
        <f t="shared" si="0"/>
        <v>0</v>
      </c>
      <c r="U11" s="66" t="str">
        <f t="shared" si="1"/>
        <v>0</v>
      </c>
      <c r="V11" s="67">
        <f t="shared" si="5"/>
        <v>0</v>
      </c>
      <c r="W11" s="65">
        <f t="shared" si="6"/>
        <v>0</v>
      </c>
      <c r="X11" s="67">
        <f t="shared" si="7"/>
        <v>0</v>
      </c>
      <c r="Y11" s="45"/>
    </row>
    <row r="12" spans="2:25" x14ac:dyDescent="0.25">
      <c r="B12" s="31" t="s">
        <v>141</v>
      </c>
      <c r="C12" s="38"/>
      <c r="D12" s="31"/>
      <c r="E12" s="38"/>
      <c r="F12" s="31" t="s">
        <v>32</v>
      </c>
      <c r="G12" s="31"/>
      <c r="H12" s="35"/>
      <c r="I12" s="40"/>
      <c r="J12" s="34" t="s">
        <v>32</v>
      </c>
      <c r="K12" s="35"/>
      <c r="L12" s="34" t="s">
        <v>32</v>
      </c>
      <c r="M12" s="35"/>
      <c r="N12" s="35"/>
      <c r="O12" s="35"/>
      <c r="P12" s="43"/>
      <c r="Q12" s="61" t="str">
        <f t="shared" si="2"/>
        <v>-</v>
      </c>
      <c r="R12" s="65" t="str">
        <f t="shared" si="3"/>
        <v>-</v>
      </c>
      <c r="S12" s="65">
        <f t="shared" si="4"/>
        <v>0</v>
      </c>
      <c r="T12" s="65" t="str">
        <f t="shared" si="0"/>
        <v>0</v>
      </c>
      <c r="U12" s="66" t="str">
        <f t="shared" si="1"/>
        <v>0</v>
      </c>
      <c r="V12" s="67">
        <f t="shared" si="5"/>
        <v>0</v>
      </c>
      <c r="W12" s="65">
        <f t="shared" si="6"/>
        <v>0</v>
      </c>
      <c r="X12" s="67">
        <f t="shared" si="7"/>
        <v>0</v>
      </c>
      <c r="Y12" s="45"/>
    </row>
    <row r="13" spans="2:25" x14ac:dyDescent="0.25">
      <c r="B13" s="31" t="s">
        <v>142</v>
      </c>
      <c r="C13" s="38"/>
      <c r="D13" s="31"/>
      <c r="E13" s="38"/>
      <c r="F13" s="31" t="s">
        <v>32</v>
      </c>
      <c r="G13" s="31"/>
      <c r="H13" s="35"/>
      <c r="I13" s="40"/>
      <c r="J13" s="34" t="s">
        <v>32</v>
      </c>
      <c r="K13" s="35"/>
      <c r="L13" s="34" t="s">
        <v>32</v>
      </c>
      <c r="M13" s="35"/>
      <c r="N13" s="35"/>
      <c r="O13" s="35"/>
      <c r="P13" s="43"/>
      <c r="Q13" s="61" t="str">
        <f t="shared" si="2"/>
        <v>-</v>
      </c>
      <c r="R13" s="65" t="str">
        <f t="shared" si="3"/>
        <v>-</v>
      </c>
      <c r="S13" s="65">
        <f t="shared" si="4"/>
        <v>0</v>
      </c>
      <c r="T13" s="65" t="str">
        <f t="shared" si="0"/>
        <v>0</v>
      </c>
      <c r="U13" s="66" t="str">
        <f t="shared" si="1"/>
        <v>0</v>
      </c>
      <c r="V13" s="67">
        <f t="shared" si="5"/>
        <v>0</v>
      </c>
      <c r="W13" s="65">
        <f t="shared" si="6"/>
        <v>0</v>
      </c>
      <c r="X13" s="67">
        <f t="shared" si="7"/>
        <v>0</v>
      </c>
      <c r="Y13" s="45"/>
    </row>
    <row r="14" spans="2:25" x14ac:dyDescent="0.25">
      <c r="B14" s="31" t="s">
        <v>143</v>
      </c>
      <c r="C14" s="38"/>
      <c r="D14" s="31"/>
      <c r="E14" s="38"/>
      <c r="F14" s="31" t="s">
        <v>32</v>
      </c>
      <c r="G14" s="31"/>
      <c r="H14" s="35"/>
      <c r="I14" s="40"/>
      <c r="J14" s="34" t="s">
        <v>32</v>
      </c>
      <c r="K14" s="35"/>
      <c r="L14" s="34" t="s">
        <v>32</v>
      </c>
      <c r="M14" s="35"/>
      <c r="N14" s="35"/>
      <c r="O14" s="35"/>
      <c r="P14" s="43"/>
      <c r="Q14" s="61" t="str">
        <f t="shared" si="2"/>
        <v>-</v>
      </c>
      <c r="R14" s="65" t="str">
        <f t="shared" si="3"/>
        <v>-</v>
      </c>
      <c r="S14" s="65">
        <f t="shared" si="4"/>
        <v>0</v>
      </c>
      <c r="T14" s="65" t="str">
        <f t="shared" si="0"/>
        <v>0</v>
      </c>
      <c r="U14" s="66" t="str">
        <f t="shared" si="1"/>
        <v>0</v>
      </c>
      <c r="V14" s="67">
        <f t="shared" si="5"/>
        <v>0</v>
      </c>
      <c r="W14" s="65">
        <f t="shared" si="6"/>
        <v>0</v>
      </c>
      <c r="X14" s="67">
        <f t="shared" si="7"/>
        <v>0</v>
      </c>
      <c r="Y14" s="45"/>
    </row>
    <row r="15" spans="2:25" x14ac:dyDescent="0.25">
      <c r="B15" s="31" t="s">
        <v>144</v>
      </c>
      <c r="C15" s="38"/>
      <c r="D15" s="31"/>
      <c r="E15" s="38"/>
      <c r="F15" s="31" t="s">
        <v>32</v>
      </c>
      <c r="G15" s="31"/>
      <c r="H15" s="35"/>
      <c r="I15" s="40"/>
      <c r="J15" s="34" t="s">
        <v>32</v>
      </c>
      <c r="K15" s="35"/>
      <c r="L15" s="34" t="s">
        <v>32</v>
      </c>
      <c r="M15" s="35"/>
      <c r="N15" s="35"/>
      <c r="O15" s="35"/>
      <c r="P15" s="43"/>
      <c r="Q15" s="61" t="str">
        <f t="shared" si="2"/>
        <v>-</v>
      </c>
      <c r="R15" s="65" t="str">
        <f t="shared" si="3"/>
        <v>-</v>
      </c>
      <c r="S15" s="65">
        <f t="shared" si="4"/>
        <v>0</v>
      </c>
      <c r="T15" s="65" t="str">
        <f t="shared" si="0"/>
        <v>0</v>
      </c>
      <c r="U15" s="66" t="str">
        <f t="shared" si="1"/>
        <v>0</v>
      </c>
      <c r="V15" s="67">
        <f t="shared" si="5"/>
        <v>0</v>
      </c>
      <c r="W15" s="65">
        <f t="shared" si="6"/>
        <v>0</v>
      </c>
      <c r="X15" s="67">
        <f t="shared" si="7"/>
        <v>0</v>
      </c>
      <c r="Y15" s="45"/>
    </row>
    <row r="16" spans="2:25" x14ac:dyDescent="0.25">
      <c r="B16" s="31" t="s">
        <v>145</v>
      </c>
      <c r="C16" s="38"/>
      <c r="D16" s="31"/>
      <c r="E16" s="38"/>
      <c r="F16" s="31" t="s">
        <v>32</v>
      </c>
      <c r="G16" s="31"/>
      <c r="H16" s="35"/>
      <c r="I16" s="40"/>
      <c r="J16" s="34" t="s">
        <v>32</v>
      </c>
      <c r="K16" s="35"/>
      <c r="L16" s="34" t="s">
        <v>32</v>
      </c>
      <c r="M16" s="35"/>
      <c r="N16" s="35"/>
      <c r="O16" s="35"/>
      <c r="P16" s="43"/>
      <c r="Q16" s="61" t="str">
        <f t="shared" si="2"/>
        <v>-</v>
      </c>
      <c r="R16" s="65" t="str">
        <f t="shared" si="3"/>
        <v>-</v>
      </c>
      <c r="S16" s="65">
        <f t="shared" si="4"/>
        <v>0</v>
      </c>
      <c r="T16" s="65" t="str">
        <f t="shared" si="0"/>
        <v>0</v>
      </c>
      <c r="U16" s="66" t="str">
        <f t="shared" si="1"/>
        <v>0</v>
      </c>
      <c r="V16" s="67">
        <f t="shared" si="5"/>
        <v>0</v>
      </c>
      <c r="W16" s="65">
        <f t="shared" si="6"/>
        <v>0</v>
      </c>
      <c r="X16" s="67">
        <f t="shared" si="7"/>
        <v>0</v>
      </c>
      <c r="Y16" s="45"/>
    </row>
    <row r="17" spans="2:25" x14ac:dyDescent="0.25">
      <c r="B17" s="31" t="s">
        <v>146</v>
      </c>
      <c r="C17" s="38"/>
      <c r="D17" s="31"/>
      <c r="E17" s="38"/>
      <c r="F17" s="31" t="s">
        <v>32</v>
      </c>
      <c r="G17" s="31"/>
      <c r="H17" s="35"/>
      <c r="I17" s="40"/>
      <c r="J17" s="34" t="s">
        <v>32</v>
      </c>
      <c r="K17" s="35"/>
      <c r="L17" s="34" t="s">
        <v>32</v>
      </c>
      <c r="M17" s="35"/>
      <c r="N17" s="35"/>
      <c r="O17" s="35"/>
      <c r="P17" s="43"/>
      <c r="Q17" s="61" t="str">
        <f t="shared" si="2"/>
        <v>-</v>
      </c>
      <c r="R17" s="65" t="str">
        <f t="shared" si="3"/>
        <v>-</v>
      </c>
      <c r="S17" s="65">
        <f t="shared" si="4"/>
        <v>0</v>
      </c>
      <c r="T17" s="65" t="str">
        <f t="shared" si="0"/>
        <v>0</v>
      </c>
      <c r="U17" s="66" t="str">
        <f t="shared" si="1"/>
        <v>0</v>
      </c>
      <c r="V17" s="67">
        <f t="shared" si="5"/>
        <v>0</v>
      </c>
      <c r="W17" s="65">
        <f t="shared" si="6"/>
        <v>0</v>
      </c>
      <c r="X17" s="67">
        <f t="shared" si="7"/>
        <v>0</v>
      </c>
      <c r="Y17" s="45"/>
    </row>
    <row r="18" spans="2:25" x14ac:dyDescent="0.25">
      <c r="B18" s="31" t="s">
        <v>147</v>
      </c>
      <c r="C18" s="38"/>
      <c r="D18" s="31"/>
      <c r="E18" s="38"/>
      <c r="F18" s="31" t="s">
        <v>32</v>
      </c>
      <c r="G18" s="31"/>
      <c r="H18" s="35"/>
      <c r="I18" s="40"/>
      <c r="J18" s="34" t="s">
        <v>32</v>
      </c>
      <c r="K18" s="35"/>
      <c r="L18" s="34" t="s">
        <v>32</v>
      </c>
      <c r="M18" s="35"/>
      <c r="N18" s="35"/>
      <c r="O18" s="35"/>
      <c r="P18" s="43"/>
      <c r="Q18" s="61" t="str">
        <f t="shared" si="2"/>
        <v>-</v>
      </c>
      <c r="R18" s="65" t="str">
        <f t="shared" si="3"/>
        <v>-</v>
      </c>
      <c r="S18" s="65">
        <f t="shared" si="4"/>
        <v>0</v>
      </c>
      <c r="T18" s="65" t="str">
        <f t="shared" si="0"/>
        <v>0</v>
      </c>
      <c r="U18" s="66" t="str">
        <f t="shared" si="1"/>
        <v>0</v>
      </c>
      <c r="V18" s="67">
        <f t="shared" si="5"/>
        <v>0</v>
      </c>
      <c r="W18" s="65">
        <f t="shared" si="6"/>
        <v>0</v>
      </c>
      <c r="X18" s="67">
        <f t="shared" si="7"/>
        <v>0</v>
      </c>
      <c r="Y18" s="45"/>
    </row>
    <row r="19" spans="2:25" x14ac:dyDescent="0.25">
      <c r="B19" s="31" t="s">
        <v>148</v>
      </c>
      <c r="C19" s="38"/>
      <c r="D19" s="31"/>
      <c r="E19" s="38"/>
      <c r="F19" s="31" t="s">
        <v>32</v>
      </c>
      <c r="G19" s="31"/>
      <c r="H19" s="35"/>
      <c r="I19" s="40"/>
      <c r="J19" s="34" t="s">
        <v>32</v>
      </c>
      <c r="K19" s="35"/>
      <c r="L19" s="34" t="s">
        <v>32</v>
      </c>
      <c r="M19" s="35"/>
      <c r="N19" s="35"/>
      <c r="O19" s="35"/>
      <c r="P19" s="43"/>
      <c r="Q19" s="61" t="str">
        <f t="shared" si="2"/>
        <v>-</v>
      </c>
      <c r="R19" s="65" t="str">
        <f t="shared" si="3"/>
        <v>-</v>
      </c>
      <c r="S19" s="65">
        <f t="shared" si="4"/>
        <v>0</v>
      </c>
      <c r="T19" s="65" t="str">
        <f t="shared" si="0"/>
        <v>0</v>
      </c>
      <c r="U19" s="66" t="str">
        <f t="shared" si="1"/>
        <v>0</v>
      </c>
      <c r="V19" s="67">
        <f t="shared" si="5"/>
        <v>0</v>
      </c>
      <c r="W19" s="65">
        <f t="shared" si="6"/>
        <v>0</v>
      </c>
      <c r="X19" s="67">
        <f t="shared" si="7"/>
        <v>0</v>
      </c>
      <c r="Y19" s="45"/>
    </row>
    <row r="20" spans="2:25" x14ac:dyDescent="0.25">
      <c r="B20" s="31" t="s">
        <v>149</v>
      </c>
      <c r="C20" s="38"/>
      <c r="D20" s="31"/>
      <c r="E20" s="38"/>
      <c r="F20" s="31" t="s">
        <v>32</v>
      </c>
      <c r="G20" s="31"/>
      <c r="H20" s="35"/>
      <c r="I20" s="40"/>
      <c r="J20" s="34" t="s">
        <v>32</v>
      </c>
      <c r="K20" s="35"/>
      <c r="L20" s="34" t="s">
        <v>32</v>
      </c>
      <c r="M20" s="35"/>
      <c r="N20" s="35"/>
      <c r="O20" s="35"/>
      <c r="P20" s="43"/>
      <c r="Q20" s="61" t="str">
        <f t="shared" si="2"/>
        <v>-</v>
      </c>
      <c r="R20" s="65" t="str">
        <f t="shared" si="3"/>
        <v>-</v>
      </c>
      <c r="S20" s="65">
        <f t="shared" si="4"/>
        <v>0</v>
      </c>
      <c r="T20" s="65" t="str">
        <f t="shared" si="0"/>
        <v>0</v>
      </c>
      <c r="U20" s="66" t="str">
        <f t="shared" si="1"/>
        <v>0</v>
      </c>
      <c r="V20" s="67">
        <f t="shared" si="5"/>
        <v>0</v>
      </c>
      <c r="W20" s="65">
        <f t="shared" si="6"/>
        <v>0</v>
      </c>
      <c r="X20" s="67">
        <f t="shared" si="7"/>
        <v>0</v>
      </c>
      <c r="Y20" s="45"/>
    </row>
    <row r="21" spans="2:25" x14ac:dyDescent="0.25">
      <c r="B21" s="31" t="s">
        <v>150</v>
      </c>
      <c r="C21" s="38"/>
      <c r="D21" s="31"/>
      <c r="E21" s="38"/>
      <c r="F21" s="31" t="s">
        <v>32</v>
      </c>
      <c r="G21" s="31"/>
      <c r="H21" s="35"/>
      <c r="I21" s="40"/>
      <c r="J21" s="34" t="s">
        <v>32</v>
      </c>
      <c r="K21" s="35"/>
      <c r="L21" s="34" t="s">
        <v>32</v>
      </c>
      <c r="M21" s="35"/>
      <c r="N21" s="35"/>
      <c r="O21" s="35"/>
      <c r="P21" s="43"/>
      <c r="Q21" s="61" t="str">
        <f t="shared" si="2"/>
        <v>-</v>
      </c>
      <c r="R21" s="65" t="str">
        <f>IF(NOT(G21=""),-PV(P21,G21,N21)-H21,"-")</f>
        <v>-</v>
      </c>
      <c r="S21" s="65">
        <f t="shared" si="4"/>
        <v>0</v>
      </c>
      <c r="T21" s="65" t="str">
        <f t="shared" si="0"/>
        <v>0</v>
      </c>
      <c r="U21" s="66" t="str">
        <f t="shared" si="1"/>
        <v>0</v>
      </c>
      <c r="V21" s="67">
        <f t="shared" si="5"/>
        <v>0</v>
      </c>
      <c r="W21" s="65">
        <f t="shared" si="6"/>
        <v>0</v>
      </c>
      <c r="X21" s="67">
        <f t="shared" si="7"/>
        <v>0</v>
      </c>
      <c r="Y21" s="45"/>
    </row>
    <row r="22" spans="2:25" x14ac:dyDescent="0.25">
      <c r="B22" s="31" t="s">
        <v>151</v>
      </c>
      <c r="C22" s="38"/>
      <c r="D22" s="31"/>
      <c r="E22" s="38"/>
      <c r="F22" s="31" t="s">
        <v>32</v>
      </c>
      <c r="G22" s="31"/>
      <c r="H22" s="35"/>
      <c r="I22" s="40"/>
      <c r="J22" s="34" t="s">
        <v>32</v>
      </c>
      <c r="K22" s="35"/>
      <c r="L22" s="34" t="s">
        <v>32</v>
      </c>
      <c r="M22" s="35"/>
      <c r="N22" s="35"/>
      <c r="O22" s="35"/>
      <c r="P22" s="43"/>
      <c r="Q22" s="61" t="str">
        <f t="shared" si="2"/>
        <v>-</v>
      </c>
      <c r="R22" s="65" t="str">
        <f t="shared" si="3"/>
        <v>-</v>
      </c>
      <c r="S22" s="65">
        <f t="shared" si="4"/>
        <v>0</v>
      </c>
      <c r="T22" s="65" t="str">
        <f t="shared" si="0"/>
        <v>0</v>
      </c>
      <c r="U22" s="66" t="str">
        <f t="shared" si="1"/>
        <v>0</v>
      </c>
      <c r="V22" s="67">
        <f t="shared" si="5"/>
        <v>0</v>
      </c>
      <c r="W22" s="65">
        <f t="shared" si="6"/>
        <v>0</v>
      </c>
      <c r="X22" s="67">
        <f t="shared" si="7"/>
        <v>0</v>
      </c>
      <c r="Y22" s="45"/>
    </row>
    <row r="23" spans="2:25" x14ac:dyDescent="0.25">
      <c r="B23" s="31" t="s">
        <v>152</v>
      </c>
      <c r="C23" s="38"/>
      <c r="D23" s="31"/>
      <c r="E23" s="38"/>
      <c r="F23" s="31" t="s">
        <v>32</v>
      </c>
      <c r="G23" s="31"/>
      <c r="H23" s="35"/>
      <c r="I23" s="40"/>
      <c r="J23" s="34" t="s">
        <v>32</v>
      </c>
      <c r="K23" s="35"/>
      <c r="L23" s="34" t="s">
        <v>32</v>
      </c>
      <c r="M23" s="35"/>
      <c r="N23" s="35"/>
      <c r="O23" s="35"/>
      <c r="P23" s="43"/>
      <c r="Q23" s="61" t="str">
        <f t="shared" si="2"/>
        <v>-</v>
      </c>
      <c r="R23" s="65" t="str">
        <f t="shared" si="3"/>
        <v>-</v>
      </c>
      <c r="S23" s="65">
        <f t="shared" si="4"/>
        <v>0</v>
      </c>
      <c r="T23" s="65" t="str">
        <f t="shared" si="0"/>
        <v>0</v>
      </c>
      <c r="U23" s="66" t="str">
        <f t="shared" si="1"/>
        <v>0</v>
      </c>
      <c r="V23" s="67">
        <f t="shared" si="5"/>
        <v>0</v>
      </c>
      <c r="W23" s="65">
        <f t="shared" si="6"/>
        <v>0</v>
      </c>
      <c r="X23" s="67">
        <f t="shared" si="7"/>
        <v>0</v>
      </c>
      <c r="Y23" s="45"/>
    </row>
    <row r="24" spans="2:25" x14ac:dyDescent="0.25">
      <c r="B24" s="31" t="s">
        <v>153</v>
      </c>
      <c r="C24" s="38"/>
      <c r="D24" s="31"/>
      <c r="E24" s="38"/>
      <c r="F24" s="31" t="s">
        <v>32</v>
      </c>
      <c r="G24" s="31"/>
      <c r="H24" s="35"/>
      <c r="I24" s="40"/>
      <c r="J24" s="34" t="s">
        <v>32</v>
      </c>
      <c r="K24" s="35"/>
      <c r="L24" s="34" t="s">
        <v>32</v>
      </c>
      <c r="M24" s="35"/>
      <c r="N24" s="35"/>
      <c r="O24" s="35"/>
      <c r="P24" s="43"/>
      <c r="Q24" s="61" t="str">
        <f t="shared" si="2"/>
        <v>-</v>
      </c>
      <c r="R24" s="65" t="str">
        <f t="shared" si="3"/>
        <v>-</v>
      </c>
      <c r="S24" s="65">
        <f t="shared" si="4"/>
        <v>0</v>
      </c>
      <c r="T24" s="65" t="str">
        <f t="shared" si="0"/>
        <v>0</v>
      </c>
      <c r="U24" s="66" t="str">
        <f t="shared" si="1"/>
        <v>0</v>
      </c>
      <c r="V24" s="67">
        <f t="shared" si="5"/>
        <v>0</v>
      </c>
      <c r="W24" s="65">
        <f t="shared" si="6"/>
        <v>0</v>
      </c>
      <c r="X24" s="67">
        <f t="shared" si="7"/>
        <v>0</v>
      </c>
      <c r="Y24" s="45"/>
    </row>
    <row r="25" spans="2:25" x14ac:dyDescent="0.25">
      <c r="B25" s="31" t="s">
        <v>154</v>
      </c>
      <c r="C25" s="38"/>
      <c r="D25" s="31"/>
      <c r="E25" s="38"/>
      <c r="F25" s="31" t="s">
        <v>32</v>
      </c>
      <c r="G25" s="31"/>
      <c r="H25" s="35"/>
      <c r="I25" s="40"/>
      <c r="J25" s="34" t="s">
        <v>32</v>
      </c>
      <c r="K25" s="35"/>
      <c r="L25" s="34" t="s">
        <v>32</v>
      </c>
      <c r="M25" s="35"/>
      <c r="N25" s="35"/>
      <c r="O25" s="35"/>
      <c r="P25" s="43"/>
      <c r="Q25" s="61" t="str">
        <f t="shared" si="2"/>
        <v>-</v>
      </c>
      <c r="R25" s="65" t="str">
        <f t="shared" si="3"/>
        <v>-</v>
      </c>
      <c r="S25" s="65">
        <f t="shared" si="4"/>
        <v>0</v>
      </c>
      <c r="T25" s="65" t="str">
        <f t="shared" si="0"/>
        <v>0</v>
      </c>
      <c r="U25" s="66" t="str">
        <f t="shared" si="1"/>
        <v>0</v>
      </c>
      <c r="V25" s="67">
        <f t="shared" si="5"/>
        <v>0</v>
      </c>
      <c r="W25" s="65">
        <f t="shared" si="6"/>
        <v>0</v>
      </c>
      <c r="X25" s="67">
        <f t="shared" si="7"/>
        <v>0</v>
      </c>
      <c r="Y25" s="45"/>
    </row>
    <row r="26" spans="2:25" x14ac:dyDescent="0.25">
      <c r="B26" s="31" t="s">
        <v>155</v>
      </c>
      <c r="C26" s="38"/>
      <c r="D26" s="31"/>
      <c r="E26" s="38"/>
      <c r="F26" s="31" t="s">
        <v>32</v>
      </c>
      <c r="G26" s="31"/>
      <c r="H26" s="35"/>
      <c r="I26" s="40"/>
      <c r="J26" s="34" t="s">
        <v>32</v>
      </c>
      <c r="K26" s="35"/>
      <c r="L26" s="34" t="s">
        <v>32</v>
      </c>
      <c r="M26" s="35"/>
      <c r="N26" s="35"/>
      <c r="O26" s="35"/>
      <c r="P26" s="43"/>
      <c r="Q26" s="61" t="str">
        <f t="shared" si="2"/>
        <v>-</v>
      </c>
      <c r="R26" s="65" t="str">
        <f t="shared" si="3"/>
        <v>-</v>
      </c>
      <c r="S26" s="65">
        <f t="shared" si="4"/>
        <v>0</v>
      </c>
      <c r="T26" s="65" t="str">
        <f t="shared" si="0"/>
        <v>0</v>
      </c>
      <c r="U26" s="66" t="str">
        <f t="shared" si="1"/>
        <v>0</v>
      </c>
      <c r="V26" s="67">
        <f t="shared" si="5"/>
        <v>0</v>
      </c>
      <c r="W26" s="65">
        <f t="shared" si="6"/>
        <v>0</v>
      </c>
      <c r="X26" s="67">
        <f t="shared" si="7"/>
        <v>0</v>
      </c>
      <c r="Y26" s="45"/>
    </row>
    <row r="27" spans="2:25" x14ac:dyDescent="0.25">
      <c r="B27" s="31" t="s">
        <v>156</v>
      </c>
      <c r="C27" s="38"/>
      <c r="D27" s="31"/>
      <c r="E27" s="38"/>
      <c r="F27" s="31" t="s">
        <v>32</v>
      </c>
      <c r="G27" s="31"/>
      <c r="H27" s="35"/>
      <c r="I27" s="40"/>
      <c r="J27" s="34" t="s">
        <v>32</v>
      </c>
      <c r="K27" s="35"/>
      <c r="L27" s="34" t="s">
        <v>32</v>
      </c>
      <c r="M27" s="35"/>
      <c r="N27" s="35"/>
      <c r="O27" s="35"/>
      <c r="P27" s="43"/>
      <c r="Q27" s="61" t="str">
        <f t="shared" si="2"/>
        <v>-</v>
      </c>
      <c r="R27" s="65" t="str">
        <f t="shared" si="3"/>
        <v>-</v>
      </c>
      <c r="S27" s="65">
        <f t="shared" si="4"/>
        <v>0</v>
      </c>
      <c r="T27" s="65" t="str">
        <f t="shared" si="0"/>
        <v>0</v>
      </c>
      <c r="U27" s="66" t="str">
        <f t="shared" si="1"/>
        <v>0</v>
      </c>
      <c r="V27" s="67">
        <f t="shared" si="5"/>
        <v>0</v>
      </c>
      <c r="W27" s="65">
        <f t="shared" si="6"/>
        <v>0</v>
      </c>
      <c r="X27" s="67">
        <f t="shared" si="7"/>
        <v>0</v>
      </c>
      <c r="Y27" s="45"/>
    </row>
    <row r="28" spans="2:25" x14ac:dyDescent="0.25">
      <c r="B28" s="31" t="s">
        <v>157</v>
      </c>
      <c r="C28" s="38"/>
      <c r="D28" s="31"/>
      <c r="E28" s="38"/>
      <c r="F28" s="31" t="s">
        <v>32</v>
      </c>
      <c r="G28" s="31"/>
      <c r="H28" s="35"/>
      <c r="I28" s="40"/>
      <c r="J28" s="34" t="s">
        <v>32</v>
      </c>
      <c r="K28" s="35"/>
      <c r="L28" s="34" t="s">
        <v>32</v>
      </c>
      <c r="M28" s="35"/>
      <c r="N28" s="35"/>
      <c r="O28" s="35"/>
      <c r="P28" s="43"/>
      <c r="Q28" s="61" t="str">
        <f t="shared" si="2"/>
        <v>-</v>
      </c>
      <c r="R28" s="65" t="str">
        <f t="shared" si="3"/>
        <v>-</v>
      </c>
      <c r="S28" s="65">
        <f t="shared" si="4"/>
        <v>0</v>
      </c>
      <c r="T28" s="65" t="str">
        <f t="shared" si="0"/>
        <v>0</v>
      </c>
      <c r="U28" s="66" t="str">
        <f t="shared" si="1"/>
        <v>0</v>
      </c>
      <c r="V28" s="67">
        <f t="shared" si="5"/>
        <v>0</v>
      </c>
      <c r="W28" s="65">
        <f t="shared" si="6"/>
        <v>0</v>
      </c>
      <c r="X28" s="67">
        <f t="shared" si="7"/>
        <v>0</v>
      </c>
      <c r="Y28" s="45"/>
    </row>
    <row r="29" spans="2:25" x14ac:dyDescent="0.25">
      <c r="B29" s="31" t="s">
        <v>158</v>
      </c>
      <c r="C29" s="38"/>
      <c r="D29" s="31"/>
      <c r="E29" s="38"/>
      <c r="F29" s="31" t="s">
        <v>32</v>
      </c>
      <c r="G29" s="31"/>
      <c r="H29" s="35"/>
      <c r="I29" s="40"/>
      <c r="J29" s="34" t="s">
        <v>32</v>
      </c>
      <c r="K29" s="35"/>
      <c r="L29" s="34" t="s">
        <v>32</v>
      </c>
      <c r="M29" s="35"/>
      <c r="N29" s="35"/>
      <c r="O29" s="35"/>
      <c r="P29" s="43"/>
      <c r="Q29" s="61" t="str">
        <f t="shared" si="2"/>
        <v>-</v>
      </c>
      <c r="R29" s="65" t="str">
        <f t="shared" si="3"/>
        <v>-</v>
      </c>
      <c r="S29" s="65">
        <f t="shared" si="4"/>
        <v>0</v>
      </c>
      <c r="T29" s="65" t="str">
        <f t="shared" si="0"/>
        <v>0</v>
      </c>
      <c r="U29" s="66" t="str">
        <f t="shared" si="1"/>
        <v>0</v>
      </c>
      <c r="V29" s="67">
        <f t="shared" si="5"/>
        <v>0</v>
      </c>
      <c r="W29" s="65">
        <f t="shared" si="6"/>
        <v>0</v>
      </c>
      <c r="X29" s="67">
        <f t="shared" si="7"/>
        <v>0</v>
      </c>
      <c r="Y29" s="45"/>
    </row>
    <row r="30" spans="2:25" x14ac:dyDescent="0.25">
      <c r="B30" s="31" t="s">
        <v>159</v>
      </c>
      <c r="C30" s="38"/>
      <c r="D30" s="31"/>
      <c r="E30" s="38"/>
      <c r="F30" s="31" t="s">
        <v>32</v>
      </c>
      <c r="G30" s="31"/>
      <c r="H30" s="35"/>
      <c r="I30" s="40"/>
      <c r="J30" s="34" t="s">
        <v>32</v>
      </c>
      <c r="K30" s="35"/>
      <c r="L30" s="34" t="s">
        <v>32</v>
      </c>
      <c r="M30" s="35"/>
      <c r="N30" s="35"/>
      <c r="O30" s="35"/>
      <c r="P30" s="43"/>
      <c r="Q30" s="61" t="str">
        <f t="shared" si="2"/>
        <v>-</v>
      </c>
      <c r="R30" s="65" t="str">
        <f t="shared" si="3"/>
        <v>-</v>
      </c>
      <c r="S30" s="65">
        <f t="shared" si="4"/>
        <v>0</v>
      </c>
      <c r="T30" s="65" t="str">
        <f t="shared" si="0"/>
        <v>0</v>
      </c>
      <c r="U30" s="66" t="str">
        <f t="shared" si="1"/>
        <v>0</v>
      </c>
      <c r="V30" s="67">
        <f t="shared" si="5"/>
        <v>0</v>
      </c>
      <c r="W30" s="65">
        <f t="shared" si="6"/>
        <v>0</v>
      </c>
      <c r="X30" s="67">
        <f t="shared" si="7"/>
        <v>0</v>
      </c>
      <c r="Y30" s="45"/>
    </row>
    <row r="31" spans="2:25" x14ac:dyDescent="0.25">
      <c r="B31" s="31" t="s">
        <v>160</v>
      </c>
      <c r="C31" s="38"/>
      <c r="D31" s="31"/>
      <c r="E31" s="38"/>
      <c r="F31" s="31" t="s">
        <v>32</v>
      </c>
      <c r="G31" s="31"/>
      <c r="H31" s="35"/>
      <c r="I31" s="40"/>
      <c r="J31" s="34" t="s">
        <v>32</v>
      </c>
      <c r="K31" s="35"/>
      <c r="L31" s="34" t="s">
        <v>32</v>
      </c>
      <c r="M31" s="35"/>
      <c r="N31" s="35"/>
      <c r="O31" s="35"/>
      <c r="P31" s="43"/>
      <c r="Q31" s="61" t="str">
        <f t="shared" si="2"/>
        <v>-</v>
      </c>
      <c r="R31" s="65" t="str">
        <f t="shared" si="3"/>
        <v>-</v>
      </c>
      <c r="S31" s="65">
        <f t="shared" si="4"/>
        <v>0</v>
      </c>
      <c r="T31" s="65" t="str">
        <f t="shared" si="0"/>
        <v>0</v>
      </c>
      <c r="U31" s="66" t="str">
        <f t="shared" si="1"/>
        <v>0</v>
      </c>
      <c r="V31" s="67">
        <f t="shared" si="5"/>
        <v>0</v>
      </c>
      <c r="W31" s="65">
        <f t="shared" si="6"/>
        <v>0</v>
      </c>
      <c r="X31" s="67">
        <f t="shared" si="7"/>
        <v>0</v>
      </c>
      <c r="Y31" s="45"/>
    </row>
    <row r="32" spans="2:25" x14ac:dyDescent="0.25">
      <c r="B32" s="31" t="s">
        <v>161</v>
      </c>
      <c r="C32" s="38"/>
      <c r="D32" s="31"/>
      <c r="E32" s="38"/>
      <c r="F32" s="31" t="s">
        <v>32</v>
      </c>
      <c r="G32" s="31"/>
      <c r="H32" s="35"/>
      <c r="I32" s="40"/>
      <c r="J32" s="34" t="s">
        <v>32</v>
      </c>
      <c r="K32" s="35"/>
      <c r="L32" s="34" t="s">
        <v>32</v>
      </c>
      <c r="M32" s="35"/>
      <c r="N32" s="35"/>
      <c r="O32" s="35"/>
      <c r="P32" s="43"/>
      <c r="Q32" s="61" t="str">
        <f t="shared" si="2"/>
        <v>-</v>
      </c>
      <c r="R32" s="65" t="str">
        <f t="shared" si="3"/>
        <v>-</v>
      </c>
      <c r="S32" s="65">
        <f t="shared" si="4"/>
        <v>0</v>
      </c>
      <c r="T32" s="65" t="str">
        <f t="shared" si="0"/>
        <v>0</v>
      </c>
      <c r="U32" s="66" t="str">
        <f t="shared" si="1"/>
        <v>0</v>
      </c>
      <c r="V32" s="67">
        <f t="shared" si="5"/>
        <v>0</v>
      </c>
      <c r="W32" s="65">
        <f t="shared" si="6"/>
        <v>0</v>
      </c>
      <c r="X32" s="67">
        <f t="shared" si="7"/>
        <v>0</v>
      </c>
      <c r="Y32" s="45"/>
    </row>
    <row r="33" spans="2:25" x14ac:dyDescent="0.25">
      <c r="B33" s="31" t="s">
        <v>162</v>
      </c>
      <c r="C33" s="38"/>
      <c r="D33" s="31"/>
      <c r="E33" s="38"/>
      <c r="F33" s="31" t="s">
        <v>32</v>
      </c>
      <c r="G33" s="31"/>
      <c r="H33" s="35"/>
      <c r="I33" s="40"/>
      <c r="J33" s="34" t="s">
        <v>32</v>
      </c>
      <c r="K33" s="35"/>
      <c r="L33" s="34" t="s">
        <v>32</v>
      </c>
      <c r="M33" s="35"/>
      <c r="N33" s="35"/>
      <c r="O33" s="35"/>
      <c r="P33" s="43"/>
      <c r="Q33" s="61" t="str">
        <f t="shared" si="2"/>
        <v>-</v>
      </c>
      <c r="R33" s="65" t="str">
        <f t="shared" si="3"/>
        <v>-</v>
      </c>
      <c r="S33" s="65">
        <f t="shared" si="4"/>
        <v>0</v>
      </c>
      <c r="T33" s="65" t="str">
        <f t="shared" si="0"/>
        <v>0</v>
      </c>
      <c r="U33" s="66" t="str">
        <f t="shared" si="1"/>
        <v>0</v>
      </c>
      <c r="V33" s="67">
        <f t="shared" si="5"/>
        <v>0</v>
      </c>
      <c r="W33" s="65">
        <f t="shared" si="6"/>
        <v>0</v>
      </c>
      <c r="X33" s="67">
        <f t="shared" si="7"/>
        <v>0</v>
      </c>
      <c r="Y33" s="45"/>
    </row>
    <row r="34" spans="2:25" x14ac:dyDescent="0.25">
      <c r="B34" s="31" t="s">
        <v>163</v>
      </c>
      <c r="C34" s="38"/>
      <c r="D34" s="31"/>
      <c r="E34" s="38"/>
      <c r="F34" s="31" t="s">
        <v>32</v>
      </c>
      <c r="G34" s="31"/>
      <c r="H34" s="35"/>
      <c r="I34" s="40"/>
      <c r="J34" s="34" t="s">
        <v>32</v>
      </c>
      <c r="K34" s="35"/>
      <c r="L34" s="34" t="s">
        <v>32</v>
      </c>
      <c r="M34" s="35"/>
      <c r="N34" s="35"/>
      <c r="O34" s="35"/>
      <c r="P34" s="43"/>
      <c r="Q34" s="61" t="str">
        <f t="shared" si="2"/>
        <v>-</v>
      </c>
      <c r="R34" s="65" t="str">
        <f t="shared" si="3"/>
        <v>-</v>
      </c>
      <c r="S34" s="65">
        <f t="shared" si="4"/>
        <v>0</v>
      </c>
      <c r="T34" s="65" t="str">
        <f t="shared" si="0"/>
        <v>0</v>
      </c>
      <c r="U34" s="66" t="str">
        <f t="shared" si="1"/>
        <v>0</v>
      </c>
      <c r="V34" s="67">
        <f t="shared" si="5"/>
        <v>0</v>
      </c>
      <c r="W34" s="65">
        <f t="shared" si="6"/>
        <v>0</v>
      </c>
      <c r="X34" s="67">
        <f t="shared" si="7"/>
        <v>0</v>
      </c>
      <c r="Y34" s="46"/>
    </row>
    <row r="35" spans="2:25" x14ac:dyDescent="0.25">
      <c r="B35" s="31" t="s">
        <v>164</v>
      </c>
      <c r="C35" s="38"/>
      <c r="D35" s="31"/>
      <c r="E35" s="38"/>
      <c r="F35" s="31" t="s">
        <v>32</v>
      </c>
      <c r="G35" s="31"/>
      <c r="H35" s="35"/>
      <c r="I35" s="40"/>
      <c r="J35" s="34" t="s">
        <v>32</v>
      </c>
      <c r="K35" s="35"/>
      <c r="L35" s="34" t="s">
        <v>32</v>
      </c>
      <c r="M35" s="35"/>
      <c r="N35" s="35"/>
      <c r="O35" s="35"/>
      <c r="P35" s="43"/>
      <c r="Q35" s="61" t="str">
        <f t="shared" si="2"/>
        <v>-</v>
      </c>
      <c r="R35" s="65" t="str">
        <f t="shared" si="3"/>
        <v>-</v>
      </c>
      <c r="S35" s="65">
        <f t="shared" si="4"/>
        <v>0</v>
      </c>
      <c r="T35" s="65" t="str">
        <f t="shared" si="0"/>
        <v>0</v>
      </c>
      <c r="U35" s="66" t="str">
        <f t="shared" si="1"/>
        <v>0</v>
      </c>
      <c r="V35" s="67">
        <f t="shared" si="5"/>
        <v>0</v>
      </c>
      <c r="W35" s="65">
        <f t="shared" si="6"/>
        <v>0</v>
      </c>
      <c r="X35" s="67">
        <f t="shared" si="7"/>
        <v>0</v>
      </c>
      <c r="Y35" s="46"/>
    </row>
    <row r="36" spans="2:25" x14ac:dyDescent="0.25">
      <c r="B36" s="31" t="s">
        <v>165</v>
      </c>
      <c r="C36" s="38"/>
      <c r="D36" s="31"/>
      <c r="E36" s="38"/>
      <c r="F36" s="31" t="s">
        <v>32</v>
      </c>
      <c r="G36" s="31"/>
      <c r="H36" s="35"/>
      <c r="I36" s="40"/>
      <c r="J36" s="34" t="s">
        <v>32</v>
      </c>
      <c r="K36" s="35"/>
      <c r="L36" s="34" t="s">
        <v>32</v>
      </c>
      <c r="M36" s="35"/>
      <c r="N36" s="35"/>
      <c r="O36" s="35"/>
      <c r="P36" s="43"/>
      <c r="Q36" s="61" t="str">
        <f t="shared" si="2"/>
        <v>-</v>
      </c>
      <c r="R36" s="65" t="str">
        <f t="shared" si="3"/>
        <v>-</v>
      </c>
      <c r="S36" s="65">
        <f t="shared" si="4"/>
        <v>0</v>
      </c>
      <c r="T36" s="65" t="str">
        <f t="shared" si="0"/>
        <v>0</v>
      </c>
      <c r="U36" s="66" t="str">
        <f t="shared" si="1"/>
        <v>0</v>
      </c>
      <c r="V36" s="67">
        <f t="shared" si="5"/>
        <v>0</v>
      </c>
      <c r="W36" s="65">
        <f t="shared" si="6"/>
        <v>0</v>
      </c>
      <c r="X36" s="67">
        <f t="shared" si="7"/>
        <v>0</v>
      </c>
      <c r="Y36" s="46"/>
    </row>
    <row r="37" spans="2:25" x14ac:dyDescent="0.25">
      <c r="B37" s="31" t="s">
        <v>166</v>
      </c>
      <c r="C37" s="38"/>
      <c r="D37" s="31"/>
      <c r="E37" s="38"/>
      <c r="F37" s="31" t="s">
        <v>32</v>
      </c>
      <c r="G37" s="31"/>
      <c r="H37" s="35"/>
      <c r="I37" s="40"/>
      <c r="J37" s="34" t="s">
        <v>32</v>
      </c>
      <c r="K37" s="35"/>
      <c r="L37" s="34" t="s">
        <v>32</v>
      </c>
      <c r="M37" s="35"/>
      <c r="N37" s="35"/>
      <c r="O37" s="35"/>
      <c r="P37" s="43"/>
      <c r="Q37" s="61" t="str">
        <f t="shared" si="2"/>
        <v>-</v>
      </c>
      <c r="R37" s="65" t="str">
        <f t="shared" si="3"/>
        <v>-</v>
      </c>
      <c r="S37" s="65">
        <f t="shared" si="4"/>
        <v>0</v>
      </c>
      <c r="T37" s="65" t="str">
        <f t="shared" si="0"/>
        <v>0</v>
      </c>
      <c r="U37" s="66" t="str">
        <f t="shared" si="1"/>
        <v>0</v>
      </c>
      <c r="V37" s="67">
        <f t="shared" si="5"/>
        <v>0</v>
      </c>
      <c r="W37" s="65">
        <f t="shared" si="6"/>
        <v>0</v>
      </c>
      <c r="X37" s="67">
        <f t="shared" si="7"/>
        <v>0</v>
      </c>
      <c r="Y37" s="46"/>
    </row>
    <row r="38" spans="2:25" x14ac:dyDescent="0.25">
      <c r="B38" s="31" t="s">
        <v>167</v>
      </c>
      <c r="C38" s="38"/>
      <c r="D38" s="31"/>
      <c r="E38" s="38"/>
      <c r="F38" s="31" t="s">
        <v>32</v>
      </c>
      <c r="G38" s="31"/>
      <c r="H38" s="35"/>
      <c r="I38" s="40"/>
      <c r="J38" s="34" t="s">
        <v>32</v>
      </c>
      <c r="K38" s="35"/>
      <c r="L38" s="34" t="s">
        <v>32</v>
      </c>
      <c r="M38" s="35"/>
      <c r="N38" s="35"/>
      <c r="O38" s="35"/>
      <c r="P38" s="43"/>
      <c r="Q38" s="61" t="str">
        <f t="shared" si="2"/>
        <v>-</v>
      </c>
      <c r="R38" s="65" t="str">
        <f t="shared" si="3"/>
        <v>-</v>
      </c>
      <c r="S38" s="65">
        <f t="shared" si="4"/>
        <v>0</v>
      </c>
      <c r="T38" s="65" t="str">
        <f t="shared" si="0"/>
        <v>0</v>
      </c>
      <c r="U38" s="66" t="str">
        <f t="shared" si="1"/>
        <v>0</v>
      </c>
      <c r="V38" s="67">
        <f t="shared" si="5"/>
        <v>0</v>
      </c>
      <c r="W38" s="65">
        <f t="shared" si="6"/>
        <v>0</v>
      </c>
      <c r="X38" s="67">
        <f t="shared" si="7"/>
        <v>0</v>
      </c>
      <c r="Y38" s="46"/>
    </row>
    <row r="39" spans="2:25" x14ac:dyDescent="0.25">
      <c r="B39" s="31" t="s">
        <v>168</v>
      </c>
      <c r="C39" s="38"/>
      <c r="D39" s="31"/>
      <c r="E39" s="38"/>
      <c r="F39" s="31" t="s">
        <v>32</v>
      </c>
      <c r="G39" s="31"/>
      <c r="H39" s="35"/>
      <c r="I39" s="40"/>
      <c r="J39" s="34" t="s">
        <v>32</v>
      </c>
      <c r="K39" s="35"/>
      <c r="L39" s="34" t="s">
        <v>32</v>
      </c>
      <c r="M39" s="35"/>
      <c r="N39" s="35"/>
      <c r="O39" s="35"/>
      <c r="P39" s="43"/>
      <c r="Q39" s="61" t="str">
        <f t="shared" si="2"/>
        <v>-</v>
      </c>
      <c r="R39" s="65" t="str">
        <f t="shared" si="3"/>
        <v>-</v>
      </c>
      <c r="S39" s="65">
        <f t="shared" si="4"/>
        <v>0</v>
      </c>
      <c r="T39" s="65" t="str">
        <f t="shared" si="0"/>
        <v>0</v>
      </c>
      <c r="U39" s="66" t="str">
        <f t="shared" si="1"/>
        <v>0</v>
      </c>
      <c r="V39" s="67">
        <f t="shared" si="5"/>
        <v>0</v>
      </c>
      <c r="W39" s="65">
        <f t="shared" si="6"/>
        <v>0</v>
      </c>
      <c r="X39" s="67">
        <f t="shared" si="7"/>
        <v>0</v>
      </c>
      <c r="Y39" s="46"/>
    </row>
    <row r="40" spans="2:25" x14ac:dyDescent="0.25">
      <c r="B40" s="31" t="s">
        <v>169</v>
      </c>
      <c r="C40" s="38"/>
      <c r="D40" s="31"/>
      <c r="E40" s="38"/>
      <c r="F40" s="31" t="s">
        <v>32</v>
      </c>
      <c r="G40" s="31"/>
      <c r="H40" s="35"/>
      <c r="I40" s="40"/>
      <c r="J40" s="34" t="s">
        <v>32</v>
      </c>
      <c r="K40" s="35"/>
      <c r="L40" s="34" t="s">
        <v>32</v>
      </c>
      <c r="M40" s="35"/>
      <c r="N40" s="35"/>
      <c r="O40" s="35"/>
      <c r="P40" s="43"/>
      <c r="Q40" s="61" t="str">
        <f t="shared" si="2"/>
        <v>-</v>
      </c>
      <c r="R40" s="65" t="str">
        <f t="shared" si="3"/>
        <v>-</v>
      </c>
      <c r="S40" s="65">
        <f t="shared" si="4"/>
        <v>0</v>
      </c>
      <c r="T40" s="65" t="str">
        <f t="shared" si="0"/>
        <v>0</v>
      </c>
      <c r="U40" s="66" t="str">
        <f t="shared" si="1"/>
        <v>0</v>
      </c>
      <c r="V40" s="67">
        <f t="shared" si="5"/>
        <v>0</v>
      </c>
      <c r="W40" s="65">
        <f t="shared" si="6"/>
        <v>0</v>
      </c>
      <c r="X40" s="67">
        <f t="shared" si="7"/>
        <v>0</v>
      </c>
      <c r="Y40" s="46"/>
    </row>
    <row r="41" spans="2:25" x14ac:dyDescent="0.25">
      <c r="B41" s="31" t="s">
        <v>170</v>
      </c>
      <c r="C41" s="38"/>
      <c r="D41" s="31"/>
      <c r="E41" s="38"/>
      <c r="F41" s="31" t="s">
        <v>32</v>
      </c>
      <c r="G41" s="31"/>
      <c r="H41" s="35"/>
      <c r="I41" s="40"/>
      <c r="J41" s="34" t="s">
        <v>32</v>
      </c>
      <c r="K41" s="35"/>
      <c r="L41" s="34" t="s">
        <v>32</v>
      </c>
      <c r="M41" s="35"/>
      <c r="N41" s="35"/>
      <c r="O41" s="35"/>
      <c r="P41" s="43"/>
      <c r="Q41" s="61" t="str">
        <f t="shared" si="2"/>
        <v>-</v>
      </c>
      <c r="R41" s="65" t="str">
        <f t="shared" si="3"/>
        <v>-</v>
      </c>
      <c r="S41" s="65">
        <f t="shared" si="4"/>
        <v>0</v>
      </c>
      <c r="T41" s="65" t="str">
        <f t="shared" ref="T41:T58" si="8">IFERROR(IF(K41="","0",K41*VLOOKUP(J41,Omregningsfaktorer,3,FALSE)),"-")</f>
        <v>0</v>
      </c>
      <c r="U41" s="66" t="str">
        <f t="shared" ref="U41:U58" si="9">IFERROR(IF(M41="","0",M41*VLOOKUP(L41,Omregningsfaktorer,3,FALSE)),"-")</f>
        <v>0</v>
      </c>
      <c r="V41" s="67">
        <f t="shared" si="5"/>
        <v>0</v>
      </c>
      <c r="W41" s="65">
        <f t="shared" si="6"/>
        <v>0</v>
      </c>
      <c r="X41" s="67">
        <f t="shared" si="7"/>
        <v>0</v>
      </c>
      <c r="Y41" s="46"/>
    </row>
    <row r="42" spans="2:25" x14ac:dyDescent="0.25">
      <c r="B42" s="31" t="s">
        <v>171</v>
      </c>
      <c r="C42" s="38"/>
      <c r="D42" s="31"/>
      <c r="E42" s="38"/>
      <c r="F42" s="31" t="s">
        <v>32</v>
      </c>
      <c r="G42" s="31"/>
      <c r="H42" s="35"/>
      <c r="I42" s="40"/>
      <c r="J42" s="34" t="s">
        <v>32</v>
      </c>
      <c r="K42" s="35"/>
      <c r="L42" s="34" t="s">
        <v>32</v>
      </c>
      <c r="M42" s="35"/>
      <c r="N42" s="35"/>
      <c r="O42" s="35"/>
      <c r="P42" s="43"/>
      <c r="Q42" s="61" t="str">
        <f t="shared" si="2"/>
        <v>-</v>
      </c>
      <c r="R42" s="65" t="str">
        <f t="shared" si="3"/>
        <v>-</v>
      </c>
      <c r="S42" s="65">
        <f t="shared" si="4"/>
        <v>0</v>
      </c>
      <c r="T42" s="65" t="str">
        <f t="shared" si="8"/>
        <v>0</v>
      </c>
      <c r="U42" s="66" t="str">
        <f t="shared" si="9"/>
        <v>0</v>
      </c>
      <c r="V42" s="67">
        <f t="shared" si="5"/>
        <v>0</v>
      </c>
      <c r="W42" s="65">
        <f t="shared" si="6"/>
        <v>0</v>
      </c>
      <c r="X42" s="67">
        <f t="shared" si="7"/>
        <v>0</v>
      </c>
      <c r="Y42" s="46"/>
    </row>
    <row r="43" spans="2:25" x14ac:dyDescent="0.25">
      <c r="B43" s="31" t="s">
        <v>172</v>
      </c>
      <c r="C43" s="38"/>
      <c r="D43" s="31"/>
      <c r="E43" s="38"/>
      <c r="F43" s="31" t="s">
        <v>32</v>
      </c>
      <c r="G43" s="31"/>
      <c r="H43" s="35"/>
      <c r="I43" s="40"/>
      <c r="J43" s="34" t="s">
        <v>32</v>
      </c>
      <c r="K43" s="35"/>
      <c r="L43" s="34" t="s">
        <v>32</v>
      </c>
      <c r="M43" s="35"/>
      <c r="N43" s="35"/>
      <c r="O43" s="35"/>
      <c r="P43" s="43"/>
      <c r="Q43" s="61" t="str">
        <f t="shared" si="2"/>
        <v>-</v>
      </c>
      <c r="R43" s="65" t="str">
        <f t="shared" si="3"/>
        <v>-</v>
      </c>
      <c r="S43" s="65">
        <f t="shared" si="4"/>
        <v>0</v>
      </c>
      <c r="T43" s="65" t="str">
        <f t="shared" si="8"/>
        <v>0</v>
      </c>
      <c r="U43" s="66" t="str">
        <f t="shared" si="9"/>
        <v>0</v>
      </c>
      <c r="V43" s="67">
        <f t="shared" si="5"/>
        <v>0</v>
      </c>
      <c r="W43" s="65">
        <f t="shared" si="6"/>
        <v>0</v>
      </c>
      <c r="X43" s="67">
        <f t="shared" si="7"/>
        <v>0</v>
      </c>
      <c r="Y43" s="46"/>
    </row>
    <row r="44" spans="2:25" x14ac:dyDescent="0.25">
      <c r="B44" s="31" t="s">
        <v>173</v>
      </c>
      <c r="C44" s="38"/>
      <c r="D44" s="31"/>
      <c r="E44" s="38"/>
      <c r="F44" s="31" t="s">
        <v>32</v>
      </c>
      <c r="G44" s="31"/>
      <c r="H44" s="35"/>
      <c r="I44" s="40"/>
      <c r="J44" s="34" t="s">
        <v>32</v>
      </c>
      <c r="K44" s="35"/>
      <c r="L44" s="34" t="s">
        <v>32</v>
      </c>
      <c r="M44" s="35"/>
      <c r="N44" s="35"/>
      <c r="O44" s="35"/>
      <c r="P44" s="43"/>
      <c r="Q44" s="61" t="str">
        <f t="shared" si="2"/>
        <v>-</v>
      </c>
      <c r="R44" s="65" t="str">
        <f t="shared" si="3"/>
        <v>-</v>
      </c>
      <c r="S44" s="65">
        <f t="shared" si="4"/>
        <v>0</v>
      </c>
      <c r="T44" s="65" t="str">
        <f t="shared" si="8"/>
        <v>0</v>
      </c>
      <c r="U44" s="66" t="str">
        <f t="shared" si="9"/>
        <v>0</v>
      </c>
      <c r="V44" s="67">
        <f t="shared" si="5"/>
        <v>0</v>
      </c>
      <c r="W44" s="65">
        <f t="shared" si="6"/>
        <v>0</v>
      </c>
      <c r="X44" s="67">
        <f t="shared" si="7"/>
        <v>0</v>
      </c>
      <c r="Y44" s="46"/>
    </row>
    <row r="45" spans="2:25" x14ac:dyDescent="0.25">
      <c r="B45" s="31" t="s">
        <v>174</v>
      </c>
      <c r="C45" s="38"/>
      <c r="D45" s="31"/>
      <c r="E45" s="38"/>
      <c r="F45" s="31" t="s">
        <v>32</v>
      </c>
      <c r="G45" s="31"/>
      <c r="H45" s="35"/>
      <c r="I45" s="40"/>
      <c r="J45" s="34" t="s">
        <v>32</v>
      </c>
      <c r="K45" s="35"/>
      <c r="L45" s="34" t="s">
        <v>32</v>
      </c>
      <c r="M45" s="35"/>
      <c r="N45" s="35"/>
      <c r="O45" s="35"/>
      <c r="P45" s="43"/>
      <c r="Q45" s="61" t="str">
        <f t="shared" si="2"/>
        <v>-</v>
      </c>
      <c r="R45" s="65" t="str">
        <f t="shared" si="3"/>
        <v>-</v>
      </c>
      <c r="S45" s="65">
        <f t="shared" si="4"/>
        <v>0</v>
      </c>
      <c r="T45" s="65" t="str">
        <f t="shared" si="8"/>
        <v>0</v>
      </c>
      <c r="U45" s="66" t="str">
        <f t="shared" si="9"/>
        <v>0</v>
      </c>
      <c r="V45" s="67">
        <f t="shared" si="5"/>
        <v>0</v>
      </c>
      <c r="W45" s="65">
        <f t="shared" si="6"/>
        <v>0</v>
      </c>
      <c r="X45" s="67">
        <f t="shared" si="7"/>
        <v>0</v>
      </c>
      <c r="Y45" s="46"/>
    </row>
    <row r="46" spans="2:25" x14ac:dyDescent="0.25">
      <c r="B46" s="31" t="s">
        <v>175</v>
      </c>
      <c r="C46" s="38"/>
      <c r="D46" s="31"/>
      <c r="E46" s="38"/>
      <c r="F46" s="31" t="s">
        <v>32</v>
      </c>
      <c r="G46" s="31"/>
      <c r="H46" s="35"/>
      <c r="I46" s="40"/>
      <c r="J46" s="34" t="s">
        <v>32</v>
      </c>
      <c r="K46" s="35"/>
      <c r="L46" s="34" t="s">
        <v>32</v>
      </c>
      <c r="M46" s="35"/>
      <c r="N46" s="35"/>
      <c r="O46" s="35"/>
      <c r="P46" s="43"/>
      <c r="Q46" s="61" t="str">
        <f t="shared" si="2"/>
        <v>-</v>
      </c>
      <c r="R46" s="65" t="str">
        <f t="shared" si="3"/>
        <v>-</v>
      </c>
      <c r="S46" s="65">
        <f t="shared" si="4"/>
        <v>0</v>
      </c>
      <c r="T46" s="65" t="str">
        <f t="shared" si="8"/>
        <v>0</v>
      </c>
      <c r="U46" s="66" t="str">
        <f t="shared" si="9"/>
        <v>0</v>
      </c>
      <c r="V46" s="67">
        <f t="shared" si="5"/>
        <v>0</v>
      </c>
      <c r="W46" s="65">
        <f t="shared" si="6"/>
        <v>0</v>
      </c>
      <c r="X46" s="67">
        <f t="shared" si="7"/>
        <v>0</v>
      </c>
      <c r="Y46" s="46"/>
    </row>
    <row r="47" spans="2:25" x14ac:dyDescent="0.25">
      <c r="B47" s="31" t="s">
        <v>176</v>
      </c>
      <c r="C47" s="38"/>
      <c r="D47" s="31"/>
      <c r="E47" s="38"/>
      <c r="F47" s="31" t="s">
        <v>32</v>
      </c>
      <c r="G47" s="31"/>
      <c r="H47" s="35"/>
      <c r="I47" s="40"/>
      <c r="J47" s="34" t="s">
        <v>32</v>
      </c>
      <c r="K47" s="35"/>
      <c r="L47" s="34" t="s">
        <v>32</v>
      </c>
      <c r="M47" s="35"/>
      <c r="N47" s="35"/>
      <c r="O47" s="35"/>
      <c r="P47" s="43"/>
      <c r="Q47" s="61" t="str">
        <f t="shared" si="2"/>
        <v>-</v>
      </c>
      <c r="R47" s="65" t="str">
        <f t="shared" si="3"/>
        <v>-</v>
      </c>
      <c r="S47" s="65">
        <f t="shared" si="4"/>
        <v>0</v>
      </c>
      <c r="T47" s="65" t="str">
        <f t="shared" si="8"/>
        <v>0</v>
      </c>
      <c r="U47" s="66" t="str">
        <f t="shared" si="9"/>
        <v>0</v>
      </c>
      <c r="V47" s="67">
        <f t="shared" si="5"/>
        <v>0</v>
      </c>
      <c r="W47" s="65">
        <f t="shared" si="6"/>
        <v>0</v>
      </c>
      <c r="X47" s="67">
        <f t="shared" si="7"/>
        <v>0</v>
      </c>
      <c r="Y47" s="46"/>
    </row>
    <row r="48" spans="2:25" x14ac:dyDescent="0.25">
      <c r="B48" s="31" t="s">
        <v>177</v>
      </c>
      <c r="C48" s="38"/>
      <c r="D48" s="31"/>
      <c r="E48" s="38"/>
      <c r="F48" s="31" t="s">
        <v>32</v>
      </c>
      <c r="G48" s="31"/>
      <c r="H48" s="35"/>
      <c r="I48" s="40"/>
      <c r="J48" s="34" t="s">
        <v>32</v>
      </c>
      <c r="K48" s="35"/>
      <c r="L48" s="34" t="s">
        <v>32</v>
      </c>
      <c r="M48" s="35"/>
      <c r="N48" s="35"/>
      <c r="O48" s="35"/>
      <c r="P48" s="43"/>
      <c r="Q48" s="61" t="str">
        <f t="shared" si="2"/>
        <v>-</v>
      </c>
      <c r="R48" s="65" t="str">
        <f t="shared" si="3"/>
        <v>-</v>
      </c>
      <c r="S48" s="65">
        <f t="shared" si="4"/>
        <v>0</v>
      </c>
      <c r="T48" s="65" t="str">
        <f t="shared" si="8"/>
        <v>0</v>
      </c>
      <c r="U48" s="66" t="str">
        <f t="shared" si="9"/>
        <v>0</v>
      </c>
      <c r="V48" s="67">
        <f t="shared" si="5"/>
        <v>0</v>
      </c>
      <c r="W48" s="65">
        <f t="shared" si="6"/>
        <v>0</v>
      </c>
      <c r="X48" s="67">
        <f t="shared" si="7"/>
        <v>0</v>
      </c>
      <c r="Y48" s="46"/>
    </row>
    <row r="49" spans="2:25" x14ac:dyDescent="0.25">
      <c r="B49" s="31" t="s">
        <v>178</v>
      </c>
      <c r="C49" s="38"/>
      <c r="D49" s="31"/>
      <c r="E49" s="38"/>
      <c r="F49" s="31" t="s">
        <v>32</v>
      </c>
      <c r="G49" s="31"/>
      <c r="H49" s="35"/>
      <c r="I49" s="40"/>
      <c r="J49" s="34" t="s">
        <v>32</v>
      </c>
      <c r="K49" s="35"/>
      <c r="L49" s="34" t="s">
        <v>32</v>
      </c>
      <c r="M49" s="35"/>
      <c r="N49" s="35"/>
      <c r="O49" s="35"/>
      <c r="P49" s="43"/>
      <c r="Q49" s="61" t="str">
        <f>IFERROR(H49/N49,"-")</f>
        <v>-</v>
      </c>
      <c r="R49" s="65" t="str">
        <f t="shared" si="3"/>
        <v>-</v>
      </c>
      <c r="S49" s="65">
        <f t="shared" si="4"/>
        <v>0</v>
      </c>
      <c r="T49" s="65" t="str">
        <f t="shared" si="8"/>
        <v>0</v>
      </c>
      <c r="U49" s="66" t="str">
        <f t="shared" si="9"/>
        <v>0</v>
      </c>
      <c r="V49" s="67">
        <f t="shared" si="5"/>
        <v>0</v>
      </c>
      <c r="W49" s="65">
        <f t="shared" si="6"/>
        <v>0</v>
      </c>
      <c r="X49" s="67">
        <f t="shared" si="7"/>
        <v>0</v>
      </c>
      <c r="Y49" s="46"/>
    </row>
    <row r="50" spans="2:25" x14ac:dyDescent="0.25">
      <c r="B50" s="31" t="s">
        <v>179</v>
      </c>
      <c r="C50" s="38"/>
      <c r="D50" s="31"/>
      <c r="E50" s="38"/>
      <c r="F50" s="31" t="s">
        <v>32</v>
      </c>
      <c r="G50" s="31"/>
      <c r="H50" s="35"/>
      <c r="I50" s="40"/>
      <c r="J50" s="34" t="s">
        <v>32</v>
      </c>
      <c r="K50" s="35"/>
      <c r="L50" s="34" t="s">
        <v>32</v>
      </c>
      <c r="M50" s="35"/>
      <c r="N50" s="35"/>
      <c r="O50" s="35"/>
      <c r="P50" s="43"/>
      <c r="Q50" s="61" t="str">
        <f t="shared" ref="Q50:Q58" si="10">IFERROR(H50/N50,"-")</f>
        <v>-</v>
      </c>
      <c r="R50" s="65" t="str">
        <f t="shared" si="3"/>
        <v>-</v>
      </c>
      <c r="S50" s="65">
        <f t="shared" si="4"/>
        <v>0</v>
      </c>
      <c r="T50" s="65" t="str">
        <f t="shared" si="8"/>
        <v>0</v>
      </c>
      <c r="U50" s="66" t="str">
        <f t="shared" si="9"/>
        <v>0</v>
      </c>
      <c r="V50" s="67">
        <f t="shared" si="5"/>
        <v>0</v>
      </c>
      <c r="W50" s="65">
        <f t="shared" si="6"/>
        <v>0</v>
      </c>
      <c r="X50" s="67">
        <f t="shared" si="7"/>
        <v>0</v>
      </c>
      <c r="Y50" s="46"/>
    </row>
    <row r="51" spans="2:25" x14ac:dyDescent="0.25">
      <c r="B51" s="31" t="s">
        <v>180</v>
      </c>
      <c r="C51" s="38"/>
      <c r="D51" s="31"/>
      <c r="E51" s="38"/>
      <c r="F51" s="31" t="s">
        <v>32</v>
      </c>
      <c r="G51" s="31"/>
      <c r="H51" s="35"/>
      <c r="I51" s="40"/>
      <c r="J51" s="34" t="s">
        <v>32</v>
      </c>
      <c r="K51" s="35"/>
      <c r="L51" s="34" t="s">
        <v>32</v>
      </c>
      <c r="M51" s="35"/>
      <c r="N51" s="35"/>
      <c r="O51" s="35"/>
      <c r="P51" s="43"/>
      <c r="Q51" s="61" t="str">
        <f t="shared" si="10"/>
        <v>-</v>
      </c>
      <c r="R51" s="65" t="str">
        <f t="shared" si="3"/>
        <v>-</v>
      </c>
      <c r="S51" s="65">
        <f t="shared" si="4"/>
        <v>0</v>
      </c>
      <c r="T51" s="65" t="str">
        <f t="shared" si="8"/>
        <v>0</v>
      </c>
      <c r="U51" s="66" t="str">
        <f t="shared" si="9"/>
        <v>0</v>
      </c>
      <c r="V51" s="67">
        <f t="shared" si="5"/>
        <v>0</v>
      </c>
      <c r="W51" s="65">
        <f t="shared" si="6"/>
        <v>0</v>
      </c>
      <c r="X51" s="67">
        <f t="shared" si="7"/>
        <v>0</v>
      </c>
      <c r="Y51" s="46"/>
    </row>
    <row r="52" spans="2:25" x14ac:dyDescent="0.25">
      <c r="B52" s="31" t="s">
        <v>181</v>
      </c>
      <c r="C52" s="38"/>
      <c r="D52" s="31"/>
      <c r="E52" s="38"/>
      <c r="F52" s="31" t="s">
        <v>32</v>
      </c>
      <c r="G52" s="31"/>
      <c r="H52" s="35"/>
      <c r="I52" s="40"/>
      <c r="J52" s="34" t="s">
        <v>32</v>
      </c>
      <c r="K52" s="35"/>
      <c r="L52" s="34" t="s">
        <v>32</v>
      </c>
      <c r="M52" s="35"/>
      <c r="N52" s="35"/>
      <c r="O52" s="35"/>
      <c r="P52" s="43"/>
      <c r="Q52" s="61" t="str">
        <f t="shared" si="10"/>
        <v>-</v>
      </c>
      <c r="R52" s="65" t="str">
        <f t="shared" si="3"/>
        <v>-</v>
      </c>
      <c r="S52" s="65">
        <f t="shared" si="4"/>
        <v>0</v>
      </c>
      <c r="T52" s="65" t="str">
        <f t="shared" si="8"/>
        <v>0</v>
      </c>
      <c r="U52" s="66" t="str">
        <f t="shared" si="9"/>
        <v>0</v>
      </c>
      <c r="V52" s="67">
        <f t="shared" si="5"/>
        <v>0</v>
      </c>
      <c r="W52" s="65">
        <f t="shared" si="6"/>
        <v>0</v>
      </c>
      <c r="X52" s="67">
        <f t="shared" si="7"/>
        <v>0</v>
      </c>
      <c r="Y52" s="46"/>
    </row>
    <row r="53" spans="2:25" x14ac:dyDescent="0.25">
      <c r="B53" s="31" t="s">
        <v>182</v>
      </c>
      <c r="C53" s="38"/>
      <c r="D53" s="31"/>
      <c r="E53" s="38"/>
      <c r="F53" s="31" t="s">
        <v>32</v>
      </c>
      <c r="G53" s="31"/>
      <c r="H53" s="35"/>
      <c r="I53" s="40"/>
      <c r="J53" s="34" t="s">
        <v>32</v>
      </c>
      <c r="K53" s="35"/>
      <c r="L53" s="34" t="s">
        <v>32</v>
      </c>
      <c r="M53" s="35"/>
      <c r="N53" s="35"/>
      <c r="O53" s="35"/>
      <c r="P53" s="43"/>
      <c r="Q53" s="61" t="str">
        <f t="shared" si="10"/>
        <v>-</v>
      </c>
      <c r="R53" s="65" t="str">
        <f t="shared" si="3"/>
        <v>-</v>
      </c>
      <c r="S53" s="65">
        <f t="shared" si="4"/>
        <v>0</v>
      </c>
      <c r="T53" s="65" t="str">
        <f t="shared" si="8"/>
        <v>0</v>
      </c>
      <c r="U53" s="66" t="str">
        <f t="shared" si="9"/>
        <v>0</v>
      </c>
      <c r="V53" s="67">
        <f t="shared" si="5"/>
        <v>0</v>
      </c>
      <c r="W53" s="65">
        <f t="shared" si="6"/>
        <v>0</v>
      </c>
      <c r="X53" s="67">
        <f t="shared" si="7"/>
        <v>0</v>
      </c>
      <c r="Y53" s="46"/>
    </row>
    <row r="54" spans="2:25" x14ac:dyDescent="0.25">
      <c r="B54" s="31" t="s">
        <v>183</v>
      </c>
      <c r="C54" s="38"/>
      <c r="D54" s="31"/>
      <c r="E54" s="38"/>
      <c r="F54" s="31" t="s">
        <v>32</v>
      </c>
      <c r="G54" s="31"/>
      <c r="H54" s="35"/>
      <c r="I54" s="40"/>
      <c r="J54" s="34" t="s">
        <v>32</v>
      </c>
      <c r="K54" s="35"/>
      <c r="L54" s="34" t="s">
        <v>32</v>
      </c>
      <c r="M54" s="35"/>
      <c r="N54" s="35"/>
      <c r="O54" s="35"/>
      <c r="P54" s="43"/>
      <c r="Q54" s="61" t="str">
        <f t="shared" si="10"/>
        <v>-</v>
      </c>
      <c r="R54" s="65" t="str">
        <f t="shared" si="3"/>
        <v>-</v>
      </c>
      <c r="S54" s="65">
        <f t="shared" si="4"/>
        <v>0</v>
      </c>
      <c r="T54" s="65" t="str">
        <f t="shared" si="8"/>
        <v>0</v>
      </c>
      <c r="U54" s="66" t="str">
        <f t="shared" si="9"/>
        <v>0</v>
      </c>
      <c r="V54" s="67">
        <f t="shared" si="5"/>
        <v>0</v>
      </c>
      <c r="W54" s="65">
        <f t="shared" si="6"/>
        <v>0</v>
      </c>
      <c r="X54" s="67">
        <f t="shared" si="7"/>
        <v>0</v>
      </c>
      <c r="Y54" s="46"/>
    </row>
    <row r="55" spans="2:25" x14ac:dyDescent="0.25">
      <c r="B55" s="31" t="s">
        <v>184</v>
      </c>
      <c r="C55" s="38"/>
      <c r="D55" s="31"/>
      <c r="E55" s="38"/>
      <c r="F55" s="31" t="s">
        <v>32</v>
      </c>
      <c r="G55" s="31"/>
      <c r="H55" s="35"/>
      <c r="I55" s="40"/>
      <c r="J55" s="34" t="s">
        <v>32</v>
      </c>
      <c r="K55" s="35"/>
      <c r="L55" s="34" t="s">
        <v>32</v>
      </c>
      <c r="M55" s="35"/>
      <c r="N55" s="35"/>
      <c r="O55" s="35"/>
      <c r="P55" s="43"/>
      <c r="Q55" s="61" t="str">
        <f t="shared" si="10"/>
        <v>-</v>
      </c>
      <c r="R55" s="65" t="str">
        <f t="shared" si="3"/>
        <v>-</v>
      </c>
      <c r="S55" s="65">
        <f t="shared" si="4"/>
        <v>0</v>
      </c>
      <c r="T55" s="65" t="str">
        <f t="shared" si="8"/>
        <v>0</v>
      </c>
      <c r="U55" s="66" t="str">
        <f t="shared" si="9"/>
        <v>0</v>
      </c>
      <c r="V55" s="67">
        <f t="shared" si="5"/>
        <v>0</v>
      </c>
      <c r="W55" s="65">
        <f t="shared" si="6"/>
        <v>0</v>
      </c>
      <c r="X55" s="67">
        <f t="shared" si="7"/>
        <v>0</v>
      </c>
      <c r="Y55" s="46"/>
    </row>
    <row r="56" spans="2:25" x14ac:dyDescent="0.25">
      <c r="B56" s="31" t="s">
        <v>185</v>
      </c>
      <c r="C56" s="38"/>
      <c r="D56" s="31"/>
      <c r="E56" s="38"/>
      <c r="F56" s="31" t="s">
        <v>32</v>
      </c>
      <c r="G56" s="31"/>
      <c r="H56" s="35"/>
      <c r="I56" s="40"/>
      <c r="J56" s="34" t="s">
        <v>32</v>
      </c>
      <c r="K56" s="35"/>
      <c r="L56" s="34" t="s">
        <v>32</v>
      </c>
      <c r="M56" s="35"/>
      <c r="N56" s="35"/>
      <c r="O56" s="35"/>
      <c r="P56" s="43"/>
      <c r="Q56" s="61" t="str">
        <f t="shared" si="10"/>
        <v>-</v>
      </c>
      <c r="R56" s="65" t="str">
        <f t="shared" si="3"/>
        <v>-</v>
      </c>
      <c r="S56" s="65">
        <f t="shared" si="4"/>
        <v>0</v>
      </c>
      <c r="T56" s="65" t="str">
        <f t="shared" si="8"/>
        <v>0</v>
      </c>
      <c r="U56" s="66" t="str">
        <f t="shared" si="9"/>
        <v>0</v>
      </c>
      <c r="V56" s="67">
        <f t="shared" si="5"/>
        <v>0</v>
      </c>
      <c r="W56" s="65">
        <f t="shared" si="6"/>
        <v>0</v>
      </c>
      <c r="X56" s="67">
        <f t="shared" si="7"/>
        <v>0</v>
      </c>
      <c r="Y56" s="46"/>
    </row>
    <row r="57" spans="2:25" x14ac:dyDescent="0.25">
      <c r="B57" s="31" t="s">
        <v>186</v>
      </c>
      <c r="C57" s="38"/>
      <c r="D57" s="31"/>
      <c r="E57" s="38"/>
      <c r="F57" s="31" t="s">
        <v>32</v>
      </c>
      <c r="G57" s="31"/>
      <c r="H57" s="35"/>
      <c r="I57" s="40"/>
      <c r="J57" s="34" t="s">
        <v>32</v>
      </c>
      <c r="K57" s="35"/>
      <c r="L57" s="34" t="s">
        <v>32</v>
      </c>
      <c r="M57" s="35"/>
      <c r="N57" s="35"/>
      <c r="O57" s="35"/>
      <c r="P57" s="43"/>
      <c r="Q57" s="61" t="str">
        <f t="shared" si="10"/>
        <v>-</v>
      </c>
      <c r="R57" s="65" t="str">
        <f t="shared" si="3"/>
        <v>-</v>
      </c>
      <c r="S57" s="65">
        <f t="shared" si="4"/>
        <v>0</v>
      </c>
      <c r="T57" s="65" t="str">
        <f t="shared" si="8"/>
        <v>0</v>
      </c>
      <c r="U57" s="66" t="str">
        <f t="shared" si="9"/>
        <v>0</v>
      </c>
      <c r="V57" s="67">
        <f t="shared" si="5"/>
        <v>0</v>
      </c>
      <c r="W57" s="65">
        <f t="shared" si="6"/>
        <v>0</v>
      </c>
      <c r="X57" s="67">
        <f t="shared" si="7"/>
        <v>0</v>
      </c>
      <c r="Y57" s="46"/>
    </row>
    <row r="58" spans="2:25" x14ac:dyDescent="0.25">
      <c r="B58" s="31" t="s">
        <v>187</v>
      </c>
      <c r="C58" s="38"/>
      <c r="D58" s="31"/>
      <c r="E58" s="38"/>
      <c r="F58" s="31" t="s">
        <v>32</v>
      </c>
      <c r="G58" s="31"/>
      <c r="H58" s="35"/>
      <c r="I58" s="40"/>
      <c r="J58" s="34" t="s">
        <v>32</v>
      </c>
      <c r="K58" s="35"/>
      <c r="L58" s="34" t="s">
        <v>32</v>
      </c>
      <c r="M58" s="35"/>
      <c r="N58" s="35"/>
      <c r="O58" s="35"/>
      <c r="P58" s="43"/>
      <c r="Q58" s="61" t="str">
        <f t="shared" si="10"/>
        <v>-</v>
      </c>
      <c r="R58" s="65" t="str">
        <f t="shared" si="3"/>
        <v>-</v>
      </c>
      <c r="S58" s="65">
        <f t="shared" si="4"/>
        <v>0</v>
      </c>
      <c r="T58" s="65" t="str">
        <f t="shared" si="8"/>
        <v>0</v>
      </c>
      <c r="U58" s="66" t="str">
        <f t="shared" si="9"/>
        <v>0</v>
      </c>
      <c r="V58" s="67">
        <f t="shared" si="5"/>
        <v>0</v>
      </c>
      <c r="W58" s="65">
        <f t="shared" si="6"/>
        <v>0</v>
      </c>
      <c r="X58" s="67">
        <f t="shared" si="7"/>
        <v>0</v>
      </c>
      <c r="Y58" s="46"/>
    </row>
  </sheetData>
  <mergeCells count="1">
    <mergeCell ref="Q7:X7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DATA!$B$5:$B$32</xm:f>
          </x14:formula1>
          <xm:sqref>F9:F58</xm:sqref>
        </x14:dataValidation>
        <x14:dataValidation type="list" allowBlank="1" showInputMessage="1" showErrorMessage="1">
          <x14:formula1>
            <xm:f>DATA!$C$5:$C$35</xm:f>
          </x14:formula1>
          <xm:sqref>L9:L58 J9:J58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3:I64"/>
  <sheetViews>
    <sheetView workbookViewId="0">
      <selection activeCell="B4" sqref="B4:I4"/>
    </sheetView>
  </sheetViews>
  <sheetFormatPr defaultColWidth="8.85546875" defaultRowHeight="15" x14ac:dyDescent="0.25"/>
  <cols>
    <col min="1" max="1" width="3.42578125" style="1" customWidth="1"/>
    <col min="2" max="2" width="8.85546875" style="1"/>
    <col min="3" max="3" width="24.85546875" style="1" customWidth="1"/>
    <col min="4" max="4" width="31.5703125" style="1" customWidth="1"/>
    <col min="5" max="5" width="27" style="1" customWidth="1"/>
    <col min="6" max="8" width="19.28515625" style="1" customWidth="1"/>
    <col min="9" max="9" width="80.7109375" style="1" customWidth="1"/>
    <col min="10" max="10" width="6" style="1" customWidth="1"/>
    <col min="11" max="16384" width="8.85546875" style="1"/>
  </cols>
  <sheetData>
    <row r="3" spans="2:9" ht="21" x14ac:dyDescent="0.35">
      <c r="B3" s="2" t="s">
        <v>350</v>
      </c>
    </row>
    <row r="4" spans="2:9" ht="15" customHeight="1" x14ac:dyDescent="0.25">
      <c r="B4" s="149" t="s">
        <v>347</v>
      </c>
      <c r="C4" s="149"/>
      <c r="D4" s="149"/>
      <c r="E4" s="149"/>
      <c r="F4" s="149"/>
      <c r="G4" s="149"/>
      <c r="H4" s="149"/>
      <c r="I4" s="149"/>
    </row>
    <row r="5" spans="2:9" ht="15" customHeight="1" x14ac:dyDescent="0.25">
      <c r="B5" s="149" t="s">
        <v>242</v>
      </c>
      <c r="C5" s="149"/>
      <c r="D5" s="149"/>
      <c r="E5" s="149"/>
      <c r="F5" s="149"/>
      <c r="G5" s="149"/>
      <c r="H5" s="149"/>
      <c r="I5" s="149"/>
    </row>
    <row r="6" spans="2:9" x14ac:dyDescent="0.25">
      <c r="B6" s="30" t="s">
        <v>304</v>
      </c>
      <c r="C6" s="30"/>
      <c r="D6" s="30"/>
      <c r="E6" s="30"/>
      <c r="F6" s="30"/>
      <c r="G6" s="30"/>
      <c r="H6" s="30"/>
      <c r="I6" s="30"/>
    </row>
    <row r="7" spans="2:9" x14ac:dyDescent="0.25">
      <c r="B7" s="30" t="s">
        <v>315</v>
      </c>
      <c r="C7" s="30"/>
      <c r="D7" s="30"/>
      <c r="E7" s="30"/>
      <c r="F7" s="30"/>
      <c r="G7" s="30"/>
      <c r="H7" s="30"/>
      <c r="I7" s="30"/>
    </row>
    <row r="8" spans="2:9" x14ac:dyDescent="0.25">
      <c r="B8" s="30" t="s">
        <v>247</v>
      </c>
      <c r="C8" s="30"/>
      <c r="D8" s="30"/>
      <c r="E8" s="30"/>
      <c r="F8" s="30"/>
      <c r="G8" s="30"/>
      <c r="H8" s="30"/>
      <c r="I8" s="30"/>
    </row>
    <row r="9" spans="2:9" x14ac:dyDescent="0.25">
      <c r="B9" s="30"/>
      <c r="C9" s="30"/>
      <c r="D9" s="30"/>
      <c r="E9" s="30"/>
      <c r="F9" s="30"/>
      <c r="G9" s="30"/>
      <c r="H9" s="30"/>
      <c r="I9" s="30"/>
    </row>
    <row r="10" spans="2:9" ht="61.5" customHeight="1" x14ac:dyDescent="0.25">
      <c r="B10" s="151" t="s">
        <v>306</v>
      </c>
      <c r="C10" s="152"/>
      <c r="D10" s="152"/>
      <c r="E10" s="157"/>
      <c r="F10" s="157"/>
      <c r="G10" s="157"/>
      <c r="H10" s="157"/>
      <c r="I10" s="157"/>
    </row>
    <row r="11" spans="2:9" x14ac:dyDescent="0.25">
      <c r="B11" s="153" t="s">
        <v>305</v>
      </c>
      <c r="C11" s="154"/>
      <c r="D11" s="154"/>
      <c r="E11" s="157"/>
      <c r="F11" s="157"/>
      <c r="G11" s="157"/>
      <c r="H11" s="157"/>
      <c r="I11" s="157"/>
    </row>
    <row r="12" spans="2:9" ht="28.5" customHeight="1" x14ac:dyDescent="0.25">
      <c r="B12" s="150" t="s">
        <v>303</v>
      </c>
      <c r="C12" s="150"/>
      <c r="D12" s="150"/>
      <c r="E12" s="155"/>
      <c r="F12" s="155"/>
      <c r="G12" s="155"/>
      <c r="H12" s="155"/>
      <c r="I12" s="156"/>
    </row>
    <row r="14" spans="2:9" ht="25.5" x14ac:dyDescent="0.25">
      <c r="B14" s="62" t="s">
        <v>120</v>
      </c>
      <c r="C14" s="62" t="s">
        <v>62</v>
      </c>
      <c r="D14" s="62" t="s">
        <v>134</v>
      </c>
      <c r="E14" s="63" t="s">
        <v>295</v>
      </c>
      <c r="F14" s="63" t="s">
        <v>318</v>
      </c>
      <c r="G14" s="63" t="s">
        <v>322</v>
      </c>
      <c r="H14" s="63" t="s">
        <v>323</v>
      </c>
      <c r="I14" s="63" t="s">
        <v>324</v>
      </c>
    </row>
    <row r="15" spans="2:9" x14ac:dyDescent="0.25">
      <c r="B15" s="8" t="str">
        <f>'3 Screeningsliste energi'!B9</f>
        <v>A1</v>
      </c>
      <c r="C15" s="8" t="str">
        <f>IF('3 Screeningsliste energi'!C9="","-",'3 Screeningsliste energi'!C9)</f>
        <v>-</v>
      </c>
      <c r="D15" s="65">
        <f>'3 Screeningsliste energi'!S9</f>
        <v>0</v>
      </c>
      <c r="E15" s="65">
        <f>'3 Screeningsliste energi'!V9</f>
        <v>0</v>
      </c>
      <c r="F15" s="53" t="s">
        <v>32</v>
      </c>
      <c r="G15" s="51" t="s">
        <v>32</v>
      </c>
      <c r="H15" s="53" t="s">
        <v>32</v>
      </c>
      <c r="I15" s="52"/>
    </row>
    <row r="16" spans="2:9" x14ac:dyDescent="0.25">
      <c r="B16" s="8" t="str">
        <f>'3 Screeningsliste energi'!B10</f>
        <v>A2</v>
      </c>
      <c r="C16" s="8" t="str">
        <f>IF('3 Screeningsliste energi'!C10="","-",'3 Screeningsliste energi'!C10)</f>
        <v>-</v>
      </c>
      <c r="D16" s="65">
        <f>'3 Screeningsliste energi'!S10</f>
        <v>0</v>
      </c>
      <c r="E16" s="65">
        <f>'3 Screeningsliste energi'!V10</f>
        <v>0</v>
      </c>
      <c r="F16" s="53" t="s">
        <v>32</v>
      </c>
      <c r="G16" s="51" t="s">
        <v>32</v>
      </c>
      <c r="H16" s="53" t="s">
        <v>32</v>
      </c>
      <c r="I16" s="52"/>
    </row>
    <row r="17" spans="2:9" x14ac:dyDescent="0.25">
      <c r="B17" s="8" t="str">
        <f>'3 Screeningsliste energi'!B11</f>
        <v>A3</v>
      </c>
      <c r="C17" s="8" t="str">
        <f>IF('3 Screeningsliste energi'!C11="","-",'3 Screeningsliste energi'!C11)</f>
        <v>-</v>
      </c>
      <c r="D17" s="65">
        <f>'3 Screeningsliste energi'!S11</f>
        <v>0</v>
      </c>
      <c r="E17" s="65">
        <f>'3 Screeningsliste energi'!V11</f>
        <v>0</v>
      </c>
      <c r="F17" s="53" t="s">
        <v>32</v>
      </c>
      <c r="G17" s="51" t="s">
        <v>32</v>
      </c>
      <c r="H17" s="53" t="s">
        <v>32</v>
      </c>
      <c r="I17" s="52"/>
    </row>
    <row r="18" spans="2:9" x14ac:dyDescent="0.25">
      <c r="B18" s="8" t="str">
        <f>'3 Screeningsliste energi'!B12</f>
        <v>A4</v>
      </c>
      <c r="C18" s="8" t="str">
        <f>IF('3 Screeningsliste energi'!C12="","-",'3 Screeningsliste energi'!C12)</f>
        <v>-</v>
      </c>
      <c r="D18" s="65">
        <f>'3 Screeningsliste energi'!S12</f>
        <v>0</v>
      </c>
      <c r="E18" s="65">
        <f>'3 Screeningsliste energi'!V12</f>
        <v>0</v>
      </c>
      <c r="F18" s="53" t="s">
        <v>32</v>
      </c>
      <c r="G18" s="51" t="s">
        <v>32</v>
      </c>
      <c r="H18" s="53" t="s">
        <v>32</v>
      </c>
      <c r="I18" s="52"/>
    </row>
    <row r="19" spans="2:9" x14ac:dyDescent="0.25">
      <c r="B19" s="8" t="str">
        <f>'3 Screeningsliste energi'!B13</f>
        <v>A5</v>
      </c>
      <c r="C19" s="8" t="str">
        <f>IF('3 Screeningsliste energi'!C13="","-",'3 Screeningsliste energi'!C13)</f>
        <v>-</v>
      </c>
      <c r="D19" s="65">
        <f>'3 Screeningsliste energi'!S13</f>
        <v>0</v>
      </c>
      <c r="E19" s="65">
        <f>'3 Screeningsliste energi'!V13</f>
        <v>0</v>
      </c>
      <c r="F19" s="53" t="s">
        <v>32</v>
      </c>
      <c r="G19" s="51" t="s">
        <v>32</v>
      </c>
      <c r="H19" s="53" t="s">
        <v>32</v>
      </c>
      <c r="I19" s="52"/>
    </row>
    <row r="20" spans="2:9" x14ac:dyDescent="0.25">
      <c r="B20" s="8" t="str">
        <f>'3 Screeningsliste energi'!B14</f>
        <v>A6</v>
      </c>
      <c r="C20" s="8" t="str">
        <f>IF('3 Screeningsliste energi'!C14="","-",'3 Screeningsliste energi'!C14)</f>
        <v>-</v>
      </c>
      <c r="D20" s="65">
        <f>'3 Screeningsliste energi'!S14</f>
        <v>0</v>
      </c>
      <c r="E20" s="65">
        <f>'3 Screeningsliste energi'!V14</f>
        <v>0</v>
      </c>
      <c r="F20" s="53" t="s">
        <v>32</v>
      </c>
      <c r="G20" s="51" t="s">
        <v>32</v>
      </c>
      <c r="H20" s="53" t="s">
        <v>32</v>
      </c>
      <c r="I20" s="52"/>
    </row>
    <row r="21" spans="2:9" x14ac:dyDescent="0.25">
      <c r="B21" s="8" t="str">
        <f>'3 Screeningsliste energi'!B15</f>
        <v>A7</v>
      </c>
      <c r="C21" s="8" t="str">
        <f>IF('3 Screeningsliste energi'!C15="","-",'3 Screeningsliste energi'!C15)</f>
        <v>-</v>
      </c>
      <c r="D21" s="65">
        <f>'3 Screeningsliste energi'!S15</f>
        <v>0</v>
      </c>
      <c r="E21" s="65">
        <f>'3 Screeningsliste energi'!V15</f>
        <v>0</v>
      </c>
      <c r="F21" s="53" t="s">
        <v>32</v>
      </c>
      <c r="G21" s="51" t="s">
        <v>32</v>
      </c>
      <c r="H21" s="53" t="s">
        <v>32</v>
      </c>
      <c r="I21" s="52"/>
    </row>
    <row r="22" spans="2:9" x14ac:dyDescent="0.25">
      <c r="B22" s="8" t="str">
        <f>'3 Screeningsliste energi'!B16</f>
        <v>A8</v>
      </c>
      <c r="C22" s="8" t="str">
        <f>IF('3 Screeningsliste energi'!C16="","-",'3 Screeningsliste energi'!C16)</f>
        <v>-</v>
      </c>
      <c r="D22" s="65">
        <f>'3 Screeningsliste energi'!S16</f>
        <v>0</v>
      </c>
      <c r="E22" s="65">
        <f>'3 Screeningsliste energi'!V16</f>
        <v>0</v>
      </c>
      <c r="F22" s="53" t="s">
        <v>32</v>
      </c>
      <c r="G22" s="51" t="s">
        <v>32</v>
      </c>
      <c r="H22" s="53" t="s">
        <v>32</v>
      </c>
      <c r="I22" s="52"/>
    </row>
    <row r="23" spans="2:9" x14ac:dyDescent="0.25">
      <c r="B23" s="8" t="str">
        <f>'3 Screeningsliste energi'!B17</f>
        <v>A9</v>
      </c>
      <c r="C23" s="8" t="str">
        <f>IF('3 Screeningsliste energi'!C17="","-",'3 Screeningsliste energi'!C17)</f>
        <v>-</v>
      </c>
      <c r="D23" s="65">
        <f>'3 Screeningsliste energi'!S17</f>
        <v>0</v>
      </c>
      <c r="E23" s="65">
        <f>'3 Screeningsliste energi'!V17</f>
        <v>0</v>
      </c>
      <c r="F23" s="53" t="s">
        <v>32</v>
      </c>
      <c r="G23" s="51" t="s">
        <v>32</v>
      </c>
      <c r="H23" s="53" t="s">
        <v>32</v>
      </c>
      <c r="I23" s="52"/>
    </row>
    <row r="24" spans="2:9" x14ac:dyDescent="0.25">
      <c r="B24" s="8" t="str">
        <f>'3 Screeningsliste energi'!B18</f>
        <v>A10</v>
      </c>
      <c r="C24" s="8" t="str">
        <f>IF('3 Screeningsliste energi'!C18="","-",'3 Screeningsliste energi'!C18)</f>
        <v>-</v>
      </c>
      <c r="D24" s="65">
        <f>'3 Screeningsliste energi'!S18</f>
        <v>0</v>
      </c>
      <c r="E24" s="65">
        <f>'3 Screeningsliste energi'!V18</f>
        <v>0</v>
      </c>
      <c r="F24" s="53" t="s">
        <v>32</v>
      </c>
      <c r="G24" s="51" t="s">
        <v>32</v>
      </c>
      <c r="H24" s="53" t="s">
        <v>32</v>
      </c>
      <c r="I24" s="52"/>
    </row>
    <row r="25" spans="2:9" x14ac:dyDescent="0.25">
      <c r="B25" s="8" t="str">
        <f>'3 Screeningsliste energi'!B19</f>
        <v>A11</v>
      </c>
      <c r="C25" s="8" t="str">
        <f>IF('3 Screeningsliste energi'!C19="","-",'3 Screeningsliste energi'!C19)</f>
        <v>-</v>
      </c>
      <c r="D25" s="65">
        <f>'3 Screeningsliste energi'!S19</f>
        <v>0</v>
      </c>
      <c r="E25" s="65">
        <f>'3 Screeningsliste energi'!V19</f>
        <v>0</v>
      </c>
      <c r="F25" s="53" t="s">
        <v>32</v>
      </c>
      <c r="G25" s="51" t="s">
        <v>32</v>
      </c>
      <c r="H25" s="53" t="s">
        <v>32</v>
      </c>
      <c r="I25" s="52"/>
    </row>
    <row r="26" spans="2:9" x14ac:dyDescent="0.25">
      <c r="B26" s="8" t="str">
        <f>'3 Screeningsliste energi'!B20</f>
        <v>A12</v>
      </c>
      <c r="C26" s="8" t="str">
        <f>IF('3 Screeningsliste energi'!C20="","-",'3 Screeningsliste energi'!C20)</f>
        <v>-</v>
      </c>
      <c r="D26" s="65">
        <f>'3 Screeningsliste energi'!S20</f>
        <v>0</v>
      </c>
      <c r="E26" s="65">
        <f>'3 Screeningsliste energi'!V20</f>
        <v>0</v>
      </c>
      <c r="F26" s="53" t="s">
        <v>32</v>
      </c>
      <c r="G26" s="51" t="s">
        <v>32</v>
      </c>
      <c r="H26" s="53" t="s">
        <v>32</v>
      </c>
      <c r="I26" s="52"/>
    </row>
    <row r="27" spans="2:9" x14ac:dyDescent="0.25">
      <c r="B27" s="8" t="str">
        <f>'3 Screeningsliste energi'!B21</f>
        <v>A13</v>
      </c>
      <c r="C27" s="8" t="str">
        <f>IF('3 Screeningsliste energi'!C21="","-",'3 Screeningsliste energi'!C21)</f>
        <v>-</v>
      </c>
      <c r="D27" s="65">
        <f>'3 Screeningsliste energi'!S21</f>
        <v>0</v>
      </c>
      <c r="E27" s="65">
        <f>'3 Screeningsliste energi'!V21</f>
        <v>0</v>
      </c>
      <c r="F27" s="53" t="s">
        <v>32</v>
      </c>
      <c r="G27" s="51" t="s">
        <v>32</v>
      </c>
      <c r="H27" s="53" t="s">
        <v>32</v>
      </c>
      <c r="I27" s="52"/>
    </row>
    <row r="28" spans="2:9" x14ac:dyDescent="0.25">
      <c r="B28" s="8" t="str">
        <f>'3 Screeningsliste energi'!B22</f>
        <v>A14</v>
      </c>
      <c r="C28" s="8" t="str">
        <f>IF('3 Screeningsliste energi'!C22="","-",'3 Screeningsliste energi'!C22)</f>
        <v>-</v>
      </c>
      <c r="D28" s="65">
        <f>'3 Screeningsliste energi'!S22</f>
        <v>0</v>
      </c>
      <c r="E28" s="65">
        <f>'3 Screeningsliste energi'!V22</f>
        <v>0</v>
      </c>
      <c r="F28" s="53" t="s">
        <v>32</v>
      </c>
      <c r="G28" s="51" t="s">
        <v>32</v>
      </c>
      <c r="H28" s="53" t="s">
        <v>32</v>
      </c>
      <c r="I28" s="52"/>
    </row>
    <row r="29" spans="2:9" x14ac:dyDescent="0.25">
      <c r="B29" s="8" t="str">
        <f>'3 Screeningsliste energi'!B23</f>
        <v>A15</v>
      </c>
      <c r="C29" s="8" t="str">
        <f>IF('3 Screeningsliste energi'!C23="","-",'3 Screeningsliste energi'!C23)</f>
        <v>-</v>
      </c>
      <c r="D29" s="65">
        <f>'3 Screeningsliste energi'!S23</f>
        <v>0</v>
      </c>
      <c r="E29" s="65">
        <f>'3 Screeningsliste energi'!V23</f>
        <v>0</v>
      </c>
      <c r="F29" s="53" t="s">
        <v>32</v>
      </c>
      <c r="G29" s="51" t="s">
        <v>32</v>
      </c>
      <c r="H29" s="53" t="s">
        <v>32</v>
      </c>
      <c r="I29" s="52"/>
    </row>
    <row r="30" spans="2:9" x14ac:dyDescent="0.25">
      <c r="B30" s="8" t="str">
        <f>'3 Screeningsliste energi'!B24</f>
        <v>A16</v>
      </c>
      <c r="C30" s="8" t="str">
        <f>IF('3 Screeningsliste energi'!C24="","-",'3 Screeningsliste energi'!C24)</f>
        <v>-</v>
      </c>
      <c r="D30" s="65">
        <f>'3 Screeningsliste energi'!S24</f>
        <v>0</v>
      </c>
      <c r="E30" s="65">
        <f>'3 Screeningsliste energi'!V24</f>
        <v>0</v>
      </c>
      <c r="F30" s="53" t="s">
        <v>32</v>
      </c>
      <c r="G30" s="51" t="s">
        <v>32</v>
      </c>
      <c r="H30" s="53" t="s">
        <v>32</v>
      </c>
      <c r="I30" s="52"/>
    </row>
    <row r="31" spans="2:9" x14ac:dyDescent="0.25">
      <c r="B31" s="8" t="str">
        <f>'3 Screeningsliste energi'!B25</f>
        <v>A17</v>
      </c>
      <c r="C31" s="8" t="str">
        <f>IF('3 Screeningsliste energi'!C25="","-",'3 Screeningsliste energi'!C25)</f>
        <v>-</v>
      </c>
      <c r="D31" s="65">
        <f>'3 Screeningsliste energi'!S25</f>
        <v>0</v>
      </c>
      <c r="E31" s="65">
        <f>'3 Screeningsliste energi'!V25</f>
        <v>0</v>
      </c>
      <c r="F31" s="53" t="s">
        <v>32</v>
      </c>
      <c r="G31" s="51" t="s">
        <v>32</v>
      </c>
      <c r="H31" s="53" t="s">
        <v>32</v>
      </c>
      <c r="I31" s="52"/>
    </row>
    <row r="32" spans="2:9" x14ac:dyDescent="0.25">
      <c r="B32" s="8" t="str">
        <f>'3 Screeningsliste energi'!B26</f>
        <v>A18</v>
      </c>
      <c r="C32" s="8" t="str">
        <f>IF('3 Screeningsliste energi'!C26="","-",'3 Screeningsliste energi'!C26)</f>
        <v>-</v>
      </c>
      <c r="D32" s="65">
        <f>'3 Screeningsliste energi'!S26</f>
        <v>0</v>
      </c>
      <c r="E32" s="65">
        <f>'3 Screeningsliste energi'!V26</f>
        <v>0</v>
      </c>
      <c r="F32" s="53" t="s">
        <v>32</v>
      </c>
      <c r="G32" s="51" t="s">
        <v>32</v>
      </c>
      <c r="H32" s="53" t="s">
        <v>32</v>
      </c>
      <c r="I32" s="52"/>
    </row>
    <row r="33" spans="2:9" x14ac:dyDescent="0.25">
      <c r="B33" s="8" t="str">
        <f>'3 Screeningsliste energi'!B27</f>
        <v>A19</v>
      </c>
      <c r="C33" s="8" t="str">
        <f>IF('3 Screeningsliste energi'!C27="","-",'3 Screeningsliste energi'!C27)</f>
        <v>-</v>
      </c>
      <c r="D33" s="65">
        <f>'3 Screeningsliste energi'!S27</f>
        <v>0</v>
      </c>
      <c r="E33" s="65">
        <f>'3 Screeningsliste energi'!V27</f>
        <v>0</v>
      </c>
      <c r="F33" s="53" t="s">
        <v>32</v>
      </c>
      <c r="G33" s="51" t="s">
        <v>32</v>
      </c>
      <c r="H33" s="53" t="s">
        <v>32</v>
      </c>
      <c r="I33" s="52"/>
    </row>
    <row r="34" spans="2:9" x14ac:dyDescent="0.25">
      <c r="B34" s="8" t="str">
        <f>'3 Screeningsliste energi'!B28</f>
        <v>A20</v>
      </c>
      <c r="C34" s="8" t="str">
        <f>IF('3 Screeningsliste energi'!C28="","-",'3 Screeningsliste energi'!C28)</f>
        <v>-</v>
      </c>
      <c r="D34" s="65">
        <f>'3 Screeningsliste energi'!S28</f>
        <v>0</v>
      </c>
      <c r="E34" s="65">
        <f>'3 Screeningsliste energi'!V28</f>
        <v>0</v>
      </c>
      <c r="F34" s="53" t="s">
        <v>32</v>
      </c>
      <c r="G34" s="51" t="s">
        <v>32</v>
      </c>
      <c r="H34" s="53" t="s">
        <v>32</v>
      </c>
      <c r="I34" s="52"/>
    </row>
    <row r="35" spans="2:9" x14ac:dyDescent="0.25">
      <c r="B35" s="8" t="str">
        <f>'3 Screeningsliste energi'!B29</f>
        <v>A21</v>
      </c>
      <c r="C35" s="8" t="str">
        <f>IF('3 Screeningsliste energi'!C29="","-",'3 Screeningsliste energi'!C29)</f>
        <v>-</v>
      </c>
      <c r="D35" s="65">
        <f>'3 Screeningsliste energi'!S29</f>
        <v>0</v>
      </c>
      <c r="E35" s="65">
        <f>'3 Screeningsliste energi'!V29</f>
        <v>0</v>
      </c>
      <c r="F35" s="53" t="s">
        <v>32</v>
      </c>
      <c r="G35" s="51" t="s">
        <v>32</v>
      </c>
      <c r="H35" s="53" t="s">
        <v>32</v>
      </c>
      <c r="I35" s="52"/>
    </row>
    <row r="36" spans="2:9" x14ac:dyDescent="0.25">
      <c r="B36" s="8" t="str">
        <f>'3 Screeningsliste energi'!B30</f>
        <v>A22</v>
      </c>
      <c r="C36" s="8" t="str">
        <f>IF('3 Screeningsliste energi'!C30="","-",'3 Screeningsliste energi'!C30)</f>
        <v>-</v>
      </c>
      <c r="D36" s="65">
        <f>'3 Screeningsliste energi'!S30</f>
        <v>0</v>
      </c>
      <c r="E36" s="65">
        <f>'3 Screeningsliste energi'!V30</f>
        <v>0</v>
      </c>
      <c r="F36" s="53" t="s">
        <v>32</v>
      </c>
      <c r="G36" s="51" t="s">
        <v>32</v>
      </c>
      <c r="H36" s="53" t="s">
        <v>32</v>
      </c>
      <c r="I36" s="52"/>
    </row>
    <row r="37" spans="2:9" x14ac:dyDescent="0.25">
      <c r="B37" s="8" t="str">
        <f>'3 Screeningsliste energi'!B31</f>
        <v>A23</v>
      </c>
      <c r="C37" s="8" t="str">
        <f>IF('3 Screeningsliste energi'!C31="","-",'3 Screeningsliste energi'!C31)</f>
        <v>-</v>
      </c>
      <c r="D37" s="65">
        <f>'3 Screeningsliste energi'!S31</f>
        <v>0</v>
      </c>
      <c r="E37" s="65">
        <f>'3 Screeningsliste energi'!V31</f>
        <v>0</v>
      </c>
      <c r="F37" s="53" t="s">
        <v>32</v>
      </c>
      <c r="G37" s="51" t="s">
        <v>32</v>
      </c>
      <c r="H37" s="53" t="s">
        <v>32</v>
      </c>
      <c r="I37" s="52"/>
    </row>
    <row r="38" spans="2:9" x14ac:dyDescent="0.25">
      <c r="B38" s="8" t="str">
        <f>'3 Screeningsliste energi'!B32</f>
        <v>A24</v>
      </c>
      <c r="C38" s="8" t="str">
        <f>IF('3 Screeningsliste energi'!C32="","-",'3 Screeningsliste energi'!C32)</f>
        <v>-</v>
      </c>
      <c r="D38" s="65">
        <f>'3 Screeningsliste energi'!S32</f>
        <v>0</v>
      </c>
      <c r="E38" s="65">
        <f>'3 Screeningsliste energi'!V32</f>
        <v>0</v>
      </c>
      <c r="F38" s="53" t="s">
        <v>32</v>
      </c>
      <c r="G38" s="51" t="s">
        <v>32</v>
      </c>
      <c r="H38" s="53" t="s">
        <v>32</v>
      </c>
      <c r="I38" s="52"/>
    </row>
    <row r="39" spans="2:9" x14ac:dyDescent="0.25">
      <c r="B39" s="8" t="str">
        <f>'3 Screeningsliste energi'!B33</f>
        <v>A25</v>
      </c>
      <c r="C39" s="8" t="str">
        <f>IF('3 Screeningsliste energi'!C33="","-",'3 Screeningsliste energi'!C33)</f>
        <v>-</v>
      </c>
      <c r="D39" s="65">
        <f>'3 Screeningsliste energi'!S33</f>
        <v>0</v>
      </c>
      <c r="E39" s="65">
        <f>'3 Screeningsliste energi'!V33</f>
        <v>0</v>
      </c>
      <c r="F39" s="53" t="s">
        <v>32</v>
      </c>
      <c r="G39" s="51" t="s">
        <v>32</v>
      </c>
      <c r="H39" s="53" t="s">
        <v>32</v>
      </c>
      <c r="I39" s="52"/>
    </row>
    <row r="40" spans="2:9" x14ac:dyDescent="0.25">
      <c r="B40" s="8" t="str">
        <f>'3 Screeningsliste energi'!B34</f>
        <v>A26</v>
      </c>
      <c r="C40" s="8" t="str">
        <f>IF('3 Screeningsliste energi'!C34="","-",'3 Screeningsliste energi'!C34)</f>
        <v>-</v>
      </c>
      <c r="D40" s="65">
        <f>'3 Screeningsliste energi'!S34</f>
        <v>0</v>
      </c>
      <c r="E40" s="65">
        <f>'3 Screeningsliste energi'!V34</f>
        <v>0</v>
      </c>
      <c r="F40" s="53" t="s">
        <v>32</v>
      </c>
      <c r="G40" s="51" t="s">
        <v>32</v>
      </c>
      <c r="H40" s="53" t="s">
        <v>32</v>
      </c>
      <c r="I40" s="52"/>
    </row>
    <row r="41" spans="2:9" x14ac:dyDescent="0.25">
      <c r="B41" s="8" t="str">
        <f>'3 Screeningsliste energi'!B35</f>
        <v>A27</v>
      </c>
      <c r="C41" s="8" t="str">
        <f>IF('3 Screeningsliste energi'!C35="","-",'3 Screeningsliste energi'!C35)</f>
        <v>-</v>
      </c>
      <c r="D41" s="65">
        <f>'3 Screeningsliste energi'!S35</f>
        <v>0</v>
      </c>
      <c r="E41" s="65">
        <f>'3 Screeningsliste energi'!V35</f>
        <v>0</v>
      </c>
      <c r="F41" s="53" t="s">
        <v>32</v>
      </c>
      <c r="G41" s="51" t="s">
        <v>32</v>
      </c>
      <c r="H41" s="53" t="s">
        <v>32</v>
      </c>
      <c r="I41" s="52"/>
    </row>
    <row r="42" spans="2:9" x14ac:dyDescent="0.25">
      <c r="B42" s="8" t="str">
        <f>'3 Screeningsliste energi'!B36</f>
        <v>A28</v>
      </c>
      <c r="C42" s="8" t="str">
        <f>IF('3 Screeningsliste energi'!C36="","-",'3 Screeningsliste energi'!C36)</f>
        <v>-</v>
      </c>
      <c r="D42" s="65">
        <f>'3 Screeningsliste energi'!S36</f>
        <v>0</v>
      </c>
      <c r="E42" s="65">
        <f>'3 Screeningsliste energi'!V36</f>
        <v>0</v>
      </c>
      <c r="F42" s="53" t="s">
        <v>32</v>
      </c>
      <c r="G42" s="51" t="s">
        <v>32</v>
      </c>
      <c r="H42" s="53" t="s">
        <v>32</v>
      </c>
      <c r="I42" s="52"/>
    </row>
    <row r="43" spans="2:9" x14ac:dyDescent="0.25">
      <c r="B43" s="8" t="str">
        <f>'3 Screeningsliste energi'!B37</f>
        <v>A29</v>
      </c>
      <c r="C43" s="8" t="str">
        <f>IF('3 Screeningsliste energi'!C37="","-",'3 Screeningsliste energi'!C37)</f>
        <v>-</v>
      </c>
      <c r="D43" s="65">
        <f>'3 Screeningsliste energi'!S37</f>
        <v>0</v>
      </c>
      <c r="E43" s="65">
        <f>'3 Screeningsliste energi'!V37</f>
        <v>0</v>
      </c>
      <c r="F43" s="53" t="s">
        <v>32</v>
      </c>
      <c r="G43" s="51" t="s">
        <v>32</v>
      </c>
      <c r="H43" s="53" t="s">
        <v>32</v>
      </c>
      <c r="I43" s="52"/>
    </row>
    <row r="44" spans="2:9" x14ac:dyDescent="0.25">
      <c r="B44" s="8" t="str">
        <f>'3 Screeningsliste energi'!B38</f>
        <v>A30</v>
      </c>
      <c r="C44" s="8" t="str">
        <f>IF('3 Screeningsliste energi'!C38="","-",'3 Screeningsliste energi'!C38)</f>
        <v>-</v>
      </c>
      <c r="D44" s="65">
        <f>'3 Screeningsliste energi'!S38</f>
        <v>0</v>
      </c>
      <c r="E44" s="65">
        <f>'3 Screeningsliste energi'!V38</f>
        <v>0</v>
      </c>
      <c r="F44" s="53" t="s">
        <v>32</v>
      </c>
      <c r="G44" s="51" t="s">
        <v>32</v>
      </c>
      <c r="H44" s="53" t="s">
        <v>32</v>
      </c>
      <c r="I44" s="52"/>
    </row>
    <row r="45" spans="2:9" x14ac:dyDescent="0.25">
      <c r="B45" s="8" t="str">
        <f>'3 Screeningsliste energi'!B39</f>
        <v>A31</v>
      </c>
      <c r="C45" s="8" t="str">
        <f>IF('3 Screeningsliste energi'!C39="","-",'3 Screeningsliste energi'!C39)</f>
        <v>-</v>
      </c>
      <c r="D45" s="65">
        <f>'3 Screeningsliste energi'!S39</f>
        <v>0</v>
      </c>
      <c r="E45" s="65">
        <f>'3 Screeningsliste energi'!V39</f>
        <v>0</v>
      </c>
      <c r="F45" s="53" t="s">
        <v>32</v>
      </c>
      <c r="G45" s="51" t="s">
        <v>32</v>
      </c>
      <c r="H45" s="53" t="s">
        <v>32</v>
      </c>
      <c r="I45" s="52"/>
    </row>
    <row r="46" spans="2:9" x14ac:dyDescent="0.25">
      <c r="B46" s="8" t="str">
        <f>'3 Screeningsliste energi'!B40</f>
        <v>A32</v>
      </c>
      <c r="C46" s="8" t="str">
        <f>IF('3 Screeningsliste energi'!C40="","-",'3 Screeningsliste energi'!C40)</f>
        <v>-</v>
      </c>
      <c r="D46" s="65">
        <f>'3 Screeningsliste energi'!S40</f>
        <v>0</v>
      </c>
      <c r="E46" s="65">
        <f>'3 Screeningsliste energi'!V40</f>
        <v>0</v>
      </c>
      <c r="F46" s="53" t="s">
        <v>32</v>
      </c>
      <c r="G46" s="51" t="s">
        <v>32</v>
      </c>
      <c r="H46" s="53" t="s">
        <v>32</v>
      </c>
      <c r="I46" s="52"/>
    </row>
    <row r="47" spans="2:9" x14ac:dyDescent="0.25">
      <c r="B47" s="8" t="str">
        <f>'3 Screeningsliste energi'!B41</f>
        <v>A33</v>
      </c>
      <c r="C47" s="8" t="str">
        <f>IF('3 Screeningsliste energi'!C41="","-",'3 Screeningsliste energi'!C41)</f>
        <v>-</v>
      </c>
      <c r="D47" s="65">
        <f>'3 Screeningsliste energi'!S41</f>
        <v>0</v>
      </c>
      <c r="E47" s="65">
        <f>'3 Screeningsliste energi'!V41</f>
        <v>0</v>
      </c>
      <c r="F47" s="53" t="s">
        <v>32</v>
      </c>
      <c r="G47" s="51" t="s">
        <v>32</v>
      </c>
      <c r="H47" s="53" t="s">
        <v>32</v>
      </c>
      <c r="I47" s="52"/>
    </row>
    <row r="48" spans="2:9" x14ac:dyDescent="0.25">
      <c r="B48" s="8" t="str">
        <f>'3 Screeningsliste energi'!B42</f>
        <v>A34</v>
      </c>
      <c r="C48" s="8" t="str">
        <f>IF('3 Screeningsliste energi'!C42="","-",'3 Screeningsliste energi'!C42)</f>
        <v>-</v>
      </c>
      <c r="D48" s="65">
        <f>'3 Screeningsliste energi'!S42</f>
        <v>0</v>
      </c>
      <c r="E48" s="65">
        <f>'3 Screeningsliste energi'!V42</f>
        <v>0</v>
      </c>
      <c r="F48" s="53" t="s">
        <v>32</v>
      </c>
      <c r="G48" s="51" t="s">
        <v>32</v>
      </c>
      <c r="H48" s="53" t="s">
        <v>32</v>
      </c>
      <c r="I48" s="52"/>
    </row>
    <row r="49" spans="2:9" x14ac:dyDescent="0.25">
      <c r="B49" s="8" t="str">
        <f>'3 Screeningsliste energi'!B43</f>
        <v>A35</v>
      </c>
      <c r="C49" s="8" t="str">
        <f>IF('3 Screeningsliste energi'!C43="","-",'3 Screeningsliste energi'!C43)</f>
        <v>-</v>
      </c>
      <c r="D49" s="65">
        <f>'3 Screeningsliste energi'!S43</f>
        <v>0</v>
      </c>
      <c r="E49" s="65">
        <f>'3 Screeningsliste energi'!V43</f>
        <v>0</v>
      </c>
      <c r="F49" s="53" t="s">
        <v>32</v>
      </c>
      <c r="G49" s="51" t="s">
        <v>32</v>
      </c>
      <c r="H49" s="53" t="s">
        <v>32</v>
      </c>
      <c r="I49" s="52"/>
    </row>
    <row r="50" spans="2:9" x14ac:dyDescent="0.25">
      <c r="B50" s="8" t="str">
        <f>'3 Screeningsliste energi'!B44</f>
        <v>A36</v>
      </c>
      <c r="C50" s="8" t="str">
        <f>IF('3 Screeningsliste energi'!C44="","-",'3 Screeningsliste energi'!C44)</f>
        <v>-</v>
      </c>
      <c r="D50" s="65">
        <f>'3 Screeningsliste energi'!S44</f>
        <v>0</v>
      </c>
      <c r="E50" s="65">
        <f>'3 Screeningsliste energi'!V44</f>
        <v>0</v>
      </c>
      <c r="F50" s="53" t="s">
        <v>32</v>
      </c>
      <c r="G50" s="51" t="s">
        <v>32</v>
      </c>
      <c r="H50" s="53" t="s">
        <v>32</v>
      </c>
      <c r="I50" s="52"/>
    </row>
    <row r="51" spans="2:9" x14ac:dyDescent="0.25">
      <c r="B51" s="8" t="str">
        <f>'3 Screeningsliste energi'!B45</f>
        <v>A37</v>
      </c>
      <c r="C51" s="8" t="str">
        <f>IF('3 Screeningsliste energi'!C45="","-",'3 Screeningsliste energi'!C45)</f>
        <v>-</v>
      </c>
      <c r="D51" s="65">
        <f>'3 Screeningsliste energi'!S45</f>
        <v>0</v>
      </c>
      <c r="E51" s="65">
        <f>'3 Screeningsliste energi'!V45</f>
        <v>0</v>
      </c>
      <c r="F51" s="53" t="s">
        <v>32</v>
      </c>
      <c r="G51" s="51" t="s">
        <v>32</v>
      </c>
      <c r="H51" s="53" t="s">
        <v>32</v>
      </c>
      <c r="I51" s="52"/>
    </row>
    <row r="52" spans="2:9" x14ac:dyDescent="0.25">
      <c r="B52" s="8" t="str">
        <f>'3 Screeningsliste energi'!B46</f>
        <v>A38</v>
      </c>
      <c r="C52" s="8" t="str">
        <f>IF('3 Screeningsliste energi'!C46="","-",'3 Screeningsliste energi'!C46)</f>
        <v>-</v>
      </c>
      <c r="D52" s="65">
        <f>'3 Screeningsliste energi'!S46</f>
        <v>0</v>
      </c>
      <c r="E52" s="65">
        <f>'3 Screeningsliste energi'!V46</f>
        <v>0</v>
      </c>
      <c r="F52" s="53" t="s">
        <v>32</v>
      </c>
      <c r="G52" s="51" t="s">
        <v>32</v>
      </c>
      <c r="H52" s="53" t="s">
        <v>32</v>
      </c>
      <c r="I52" s="52"/>
    </row>
    <row r="53" spans="2:9" x14ac:dyDescent="0.25">
      <c r="B53" s="8" t="str">
        <f>'3 Screeningsliste energi'!B47</f>
        <v>A39</v>
      </c>
      <c r="C53" s="8" t="str">
        <f>IF('3 Screeningsliste energi'!C47="","-",'3 Screeningsliste energi'!C47)</f>
        <v>-</v>
      </c>
      <c r="D53" s="65">
        <f>'3 Screeningsliste energi'!S47</f>
        <v>0</v>
      </c>
      <c r="E53" s="65">
        <f>'3 Screeningsliste energi'!V47</f>
        <v>0</v>
      </c>
      <c r="F53" s="53" t="s">
        <v>32</v>
      </c>
      <c r="G53" s="51" t="s">
        <v>32</v>
      </c>
      <c r="H53" s="53" t="s">
        <v>32</v>
      </c>
      <c r="I53" s="52"/>
    </row>
    <row r="54" spans="2:9" x14ac:dyDescent="0.25">
      <c r="B54" s="8" t="str">
        <f>'3 Screeningsliste energi'!B48</f>
        <v>A40</v>
      </c>
      <c r="C54" s="8" t="str">
        <f>IF('3 Screeningsliste energi'!C48="","-",'3 Screeningsliste energi'!C48)</f>
        <v>-</v>
      </c>
      <c r="D54" s="65">
        <f>'3 Screeningsliste energi'!S48</f>
        <v>0</v>
      </c>
      <c r="E54" s="65">
        <f>'3 Screeningsliste energi'!V48</f>
        <v>0</v>
      </c>
      <c r="F54" s="53" t="s">
        <v>32</v>
      </c>
      <c r="G54" s="51" t="s">
        <v>32</v>
      </c>
      <c r="H54" s="53" t="s">
        <v>32</v>
      </c>
      <c r="I54" s="52"/>
    </row>
    <row r="55" spans="2:9" x14ac:dyDescent="0.25">
      <c r="B55" s="8" t="str">
        <f>'3 Screeningsliste energi'!B49</f>
        <v>A41</v>
      </c>
      <c r="C55" s="8" t="str">
        <f>IF('3 Screeningsliste energi'!C49="","-",'3 Screeningsliste energi'!C49)</f>
        <v>-</v>
      </c>
      <c r="D55" s="65">
        <f>'3 Screeningsliste energi'!S49</f>
        <v>0</v>
      </c>
      <c r="E55" s="65">
        <f>'3 Screeningsliste energi'!V49</f>
        <v>0</v>
      </c>
      <c r="F55" s="53" t="s">
        <v>32</v>
      </c>
      <c r="G55" s="51" t="s">
        <v>32</v>
      </c>
      <c r="H55" s="53" t="s">
        <v>32</v>
      </c>
      <c r="I55" s="52"/>
    </row>
    <row r="56" spans="2:9" x14ac:dyDescent="0.25">
      <c r="B56" s="8" t="str">
        <f>'3 Screeningsliste energi'!B50</f>
        <v>A42</v>
      </c>
      <c r="C56" s="8" t="str">
        <f>IF('3 Screeningsliste energi'!C50="","-",'3 Screeningsliste energi'!C50)</f>
        <v>-</v>
      </c>
      <c r="D56" s="65">
        <f>'3 Screeningsliste energi'!S50</f>
        <v>0</v>
      </c>
      <c r="E56" s="65">
        <f>'3 Screeningsliste energi'!V50</f>
        <v>0</v>
      </c>
      <c r="F56" s="53" t="s">
        <v>32</v>
      </c>
      <c r="G56" s="51" t="s">
        <v>32</v>
      </c>
      <c r="H56" s="53" t="s">
        <v>32</v>
      </c>
      <c r="I56" s="52"/>
    </row>
    <row r="57" spans="2:9" x14ac:dyDescent="0.25">
      <c r="B57" s="8" t="str">
        <f>'3 Screeningsliste energi'!B51</f>
        <v>A43</v>
      </c>
      <c r="C57" s="8" t="str">
        <f>IF('3 Screeningsliste energi'!C51="","-",'3 Screeningsliste energi'!C51)</f>
        <v>-</v>
      </c>
      <c r="D57" s="65">
        <f>'3 Screeningsliste energi'!S51</f>
        <v>0</v>
      </c>
      <c r="E57" s="65">
        <f>'3 Screeningsliste energi'!V51</f>
        <v>0</v>
      </c>
      <c r="F57" s="53" t="s">
        <v>32</v>
      </c>
      <c r="G57" s="51" t="s">
        <v>32</v>
      </c>
      <c r="H57" s="53" t="s">
        <v>32</v>
      </c>
      <c r="I57" s="52"/>
    </row>
    <row r="58" spans="2:9" x14ac:dyDescent="0.25">
      <c r="B58" s="8" t="str">
        <f>'3 Screeningsliste energi'!B52</f>
        <v>A44</v>
      </c>
      <c r="C58" s="8" t="str">
        <f>IF('3 Screeningsliste energi'!C52="","-",'3 Screeningsliste energi'!C52)</f>
        <v>-</v>
      </c>
      <c r="D58" s="65">
        <f>'3 Screeningsliste energi'!S52</f>
        <v>0</v>
      </c>
      <c r="E58" s="65">
        <f>'3 Screeningsliste energi'!V52</f>
        <v>0</v>
      </c>
      <c r="F58" s="53" t="s">
        <v>32</v>
      </c>
      <c r="G58" s="51" t="s">
        <v>32</v>
      </c>
      <c r="H58" s="53" t="s">
        <v>32</v>
      </c>
      <c r="I58" s="52"/>
    </row>
    <row r="59" spans="2:9" x14ac:dyDescent="0.25">
      <c r="B59" s="8" t="str">
        <f>'3 Screeningsliste energi'!B53</f>
        <v>A45</v>
      </c>
      <c r="C59" s="8" t="str">
        <f>IF('3 Screeningsliste energi'!C53="","-",'3 Screeningsliste energi'!C53)</f>
        <v>-</v>
      </c>
      <c r="D59" s="65">
        <f>'3 Screeningsliste energi'!S53</f>
        <v>0</v>
      </c>
      <c r="E59" s="65">
        <f>'3 Screeningsliste energi'!V53</f>
        <v>0</v>
      </c>
      <c r="F59" s="53" t="s">
        <v>32</v>
      </c>
      <c r="G59" s="51" t="s">
        <v>32</v>
      </c>
      <c r="H59" s="53" t="s">
        <v>32</v>
      </c>
      <c r="I59" s="52"/>
    </row>
    <row r="60" spans="2:9" x14ac:dyDescent="0.25">
      <c r="B60" s="8" t="str">
        <f>'3 Screeningsliste energi'!B54</f>
        <v>A46</v>
      </c>
      <c r="C60" s="8" t="str">
        <f>IF('3 Screeningsliste energi'!C54="","-",'3 Screeningsliste energi'!C54)</f>
        <v>-</v>
      </c>
      <c r="D60" s="65">
        <f>'3 Screeningsliste energi'!S54</f>
        <v>0</v>
      </c>
      <c r="E60" s="65">
        <f>'3 Screeningsliste energi'!V54</f>
        <v>0</v>
      </c>
      <c r="F60" s="53" t="s">
        <v>32</v>
      </c>
      <c r="G60" s="51" t="s">
        <v>32</v>
      </c>
      <c r="H60" s="53" t="s">
        <v>32</v>
      </c>
      <c r="I60" s="52"/>
    </row>
    <row r="61" spans="2:9" x14ac:dyDescent="0.25">
      <c r="B61" s="8" t="str">
        <f>'3 Screeningsliste energi'!B55</f>
        <v>A47</v>
      </c>
      <c r="C61" s="8" t="str">
        <f>IF('3 Screeningsliste energi'!C55="","-",'3 Screeningsliste energi'!C55)</f>
        <v>-</v>
      </c>
      <c r="D61" s="65">
        <f>'3 Screeningsliste energi'!S55</f>
        <v>0</v>
      </c>
      <c r="E61" s="65">
        <f>'3 Screeningsliste energi'!V55</f>
        <v>0</v>
      </c>
      <c r="F61" s="53" t="s">
        <v>32</v>
      </c>
      <c r="G61" s="51" t="s">
        <v>32</v>
      </c>
      <c r="H61" s="53" t="s">
        <v>32</v>
      </c>
      <c r="I61" s="52"/>
    </row>
    <row r="62" spans="2:9" x14ac:dyDescent="0.25">
      <c r="B62" s="8" t="str">
        <f>'3 Screeningsliste energi'!B56</f>
        <v>A48</v>
      </c>
      <c r="C62" s="8" t="str">
        <f>IF('3 Screeningsliste energi'!C56="","-",'3 Screeningsliste energi'!C56)</f>
        <v>-</v>
      </c>
      <c r="D62" s="65">
        <f>'3 Screeningsliste energi'!S56</f>
        <v>0</v>
      </c>
      <c r="E62" s="65">
        <f>'3 Screeningsliste energi'!V56</f>
        <v>0</v>
      </c>
      <c r="F62" s="53" t="s">
        <v>32</v>
      </c>
      <c r="G62" s="51" t="s">
        <v>32</v>
      </c>
      <c r="H62" s="53" t="s">
        <v>32</v>
      </c>
      <c r="I62" s="52"/>
    </row>
    <row r="63" spans="2:9" x14ac:dyDescent="0.25">
      <c r="B63" s="8" t="str">
        <f>'3 Screeningsliste energi'!B57</f>
        <v>A49</v>
      </c>
      <c r="C63" s="8" t="str">
        <f>IF('3 Screeningsliste energi'!C57="","-",'3 Screeningsliste energi'!C57)</f>
        <v>-</v>
      </c>
      <c r="D63" s="65">
        <f>'3 Screeningsliste energi'!S57</f>
        <v>0</v>
      </c>
      <c r="E63" s="65">
        <f>'3 Screeningsliste energi'!V57</f>
        <v>0</v>
      </c>
      <c r="F63" s="53" t="s">
        <v>32</v>
      </c>
      <c r="G63" s="51" t="s">
        <v>32</v>
      </c>
      <c r="H63" s="53" t="s">
        <v>32</v>
      </c>
      <c r="I63" s="52"/>
    </row>
    <row r="64" spans="2:9" x14ac:dyDescent="0.25">
      <c r="B64" s="8" t="str">
        <f>'3 Screeningsliste energi'!B58</f>
        <v>A50</v>
      </c>
      <c r="C64" s="8" t="str">
        <f>IF('3 Screeningsliste energi'!C58="","-",'3 Screeningsliste energi'!C58)</f>
        <v>-</v>
      </c>
      <c r="D64" s="65">
        <f>'3 Screeningsliste energi'!S58</f>
        <v>0</v>
      </c>
      <c r="E64" s="65">
        <f>'3 Screeningsliste energi'!V58</f>
        <v>0</v>
      </c>
      <c r="F64" s="53" t="s">
        <v>32</v>
      </c>
      <c r="G64" s="51" t="s">
        <v>32</v>
      </c>
      <c r="H64" s="53" t="s">
        <v>32</v>
      </c>
      <c r="I64" s="52"/>
    </row>
  </sheetData>
  <mergeCells count="8">
    <mergeCell ref="B4:I4"/>
    <mergeCell ref="B5:I5"/>
    <mergeCell ref="B12:D12"/>
    <mergeCell ref="B10:D10"/>
    <mergeCell ref="B11:D11"/>
    <mergeCell ref="E12:I12"/>
    <mergeCell ref="E10:I10"/>
    <mergeCell ref="E11:I11"/>
  </mergeCells>
  <pageMargins left="0.25" right="0.25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DATA!$D$5:$D$24</xm:f>
          </x14:formula1>
          <xm:sqref>F15:F64 H15:H64</xm:sqref>
        </x14:dataValidation>
        <x14:dataValidation type="list" allowBlank="1" showInputMessage="1" showErrorMessage="1">
          <x14:formula1>
            <xm:f>DATA!$I$6:$I$8</xm:f>
          </x14:formula1>
          <xm:sqref>G15:G64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3:AA59"/>
  <sheetViews>
    <sheetView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D10" sqref="D10"/>
    </sheetView>
  </sheetViews>
  <sheetFormatPr defaultColWidth="8.85546875" defaultRowHeight="15" x14ac:dyDescent="0.25"/>
  <cols>
    <col min="1" max="1" width="3.7109375" style="1" customWidth="1"/>
    <col min="2" max="2" width="8.85546875" style="1"/>
    <col min="3" max="4" width="22.42578125" style="1" customWidth="1"/>
    <col min="5" max="5" width="30.7109375" style="1" customWidth="1"/>
    <col min="6" max="6" width="20.42578125" style="1" customWidth="1"/>
    <col min="7" max="7" width="20.5703125" style="1" customWidth="1"/>
    <col min="8" max="8" width="13.42578125" style="1" customWidth="1"/>
    <col min="9" max="9" width="16.5703125" style="1" customWidth="1"/>
    <col min="10" max="13" width="13.42578125" style="1" customWidth="1"/>
    <col min="14" max="14" width="20.28515625" style="1" hidden="1" customWidth="1"/>
    <col min="15" max="15" width="20.28515625" style="1" customWidth="1"/>
    <col min="16" max="16" width="16.28515625" style="1" customWidth="1"/>
    <col min="17" max="17" width="16.42578125" style="1" customWidth="1"/>
    <col min="18" max="18" width="16" style="1" customWidth="1"/>
    <col min="19" max="19" width="14.7109375" style="1" customWidth="1"/>
    <col min="20" max="21" width="14.7109375" style="1" hidden="1" customWidth="1"/>
    <col min="22" max="22" width="14.7109375" style="1" customWidth="1"/>
    <col min="23" max="23" width="13.140625" style="1" customWidth="1"/>
    <col min="24" max="24" width="14.85546875" style="1" customWidth="1"/>
    <col min="25" max="25" width="17.7109375" style="1" customWidth="1"/>
    <col min="26" max="26" width="21.5703125" style="1" customWidth="1"/>
    <col min="27" max="27" width="62.5703125" style="1" customWidth="1"/>
    <col min="28" max="16384" width="8.85546875" style="1"/>
  </cols>
  <sheetData>
    <row r="3" spans="2:27" ht="21" x14ac:dyDescent="0.35">
      <c r="B3" s="2" t="s">
        <v>130</v>
      </c>
    </row>
    <row r="4" spans="2:27" ht="18" x14ac:dyDescent="0.35">
      <c r="B4" s="1" t="s">
        <v>316</v>
      </c>
    </row>
    <row r="5" spans="2:27" x14ac:dyDescent="0.25">
      <c r="B5" s="5" t="s">
        <v>129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2:27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2:27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2:27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3"/>
      <c r="O8" s="33"/>
      <c r="P8" s="29"/>
      <c r="Q8" s="148" t="s">
        <v>128</v>
      </c>
      <c r="R8" s="148"/>
      <c r="S8" s="148"/>
      <c r="T8" s="148"/>
      <c r="U8" s="148"/>
      <c r="V8" s="148"/>
      <c r="W8" s="148"/>
      <c r="X8" s="148"/>
      <c r="Y8" s="148"/>
      <c r="Z8" s="148"/>
    </row>
    <row r="9" spans="2:27" ht="63.75" x14ac:dyDescent="0.25">
      <c r="B9" s="62" t="s">
        <v>120</v>
      </c>
      <c r="C9" s="62" t="s">
        <v>62</v>
      </c>
      <c r="D9" s="62" t="s">
        <v>2</v>
      </c>
      <c r="E9" s="62" t="s">
        <v>121</v>
      </c>
      <c r="F9" s="62" t="s">
        <v>106</v>
      </c>
      <c r="G9" s="62" t="s">
        <v>122</v>
      </c>
      <c r="H9" s="63" t="s">
        <v>133</v>
      </c>
      <c r="I9" s="63" t="s">
        <v>252</v>
      </c>
      <c r="J9" s="63" t="s">
        <v>131</v>
      </c>
      <c r="K9" s="63" t="s">
        <v>132</v>
      </c>
      <c r="L9" s="63" t="s">
        <v>135</v>
      </c>
      <c r="M9" s="63" t="s">
        <v>136</v>
      </c>
      <c r="N9" s="64" t="s">
        <v>251</v>
      </c>
      <c r="O9" s="63" t="s">
        <v>279</v>
      </c>
      <c r="P9" s="63" t="s">
        <v>125</v>
      </c>
      <c r="Q9" s="63" t="s">
        <v>109</v>
      </c>
      <c r="R9" s="63" t="s">
        <v>126</v>
      </c>
      <c r="S9" s="63" t="s">
        <v>301</v>
      </c>
      <c r="T9" s="63" t="s">
        <v>280</v>
      </c>
      <c r="U9" s="63" t="s">
        <v>281</v>
      </c>
      <c r="V9" s="63" t="s">
        <v>295</v>
      </c>
      <c r="W9" s="63" t="s">
        <v>302</v>
      </c>
      <c r="X9" s="63" t="s">
        <v>134</v>
      </c>
      <c r="Y9" s="63" t="s">
        <v>127</v>
      </c>
      <c r="Z9" s="63" t="s">
        <v>137</v>
      </c>
      <c r="AA9" s="63" t="s">
        <v>111</v>
      </c>
    </row>
    <row r="10" spans="2:27" x14ac:dyDescent="0.25">
      <c r="B10" s="31" t="s">
        <v>188</v>
      </c>
      <c r="C10" s="39"/>
      <c r="D10" s="31"/>
      <c r="E10" s="38"/>
      <c r="F10" s="31" t="s">
        <v>32</v>
      </c>
      <c r="G10" s="35"/>
      <c r="H10" s="35"/>
      <c r="I10" s="39"/>
      <c r="J10" s="34" t="s">
        <v>32</v>
      </c>
      <c r="K10" s="34" t="s">
        <v>32</v>
      </c>
      <c r="L10" s="35"/>
      <c r="M10" s="35"/>
      <c r="N10" s="35"/>
      <c r="O10" s="35"/>
      <c r="P10" s="42"/>
      <c r="Q10" s="65" t="str">
        <f>IFERROR(H10/(O10),"-")</f>
        <v>-</v>
      </c>
      <c r="R10" s="65" t="str">
        <f>IF(NOT(G10=""),-PV(P10,G10,O10)-H10,"-")</f>
        <v>-</v>
      </c>
      <c r="S10" s="80" t="str">
        <f>IFERROR(H10/W10,"-")</f>
        <v>-</v>
      </c>
      <c r="T10" s="65" t="str">
        <f t="shared" ref="T10:T41" si="0">IFERROR(IF(L10="","-",L10*VLOOKUP(J10,Omregningsfaktorer,3,FALSE)),"-")</f>
        <v>-</v>
      </c>
      <c r="U10" s="65" t="str">
        <f t="shared" ref="U10:U41" si="1">IFERROR(IF(M10="","-",M10*VLOOKUP(K10,Omregningsfaktorer,3,FALSE)),"-")</f>
        <v>-</v>
      </c>
      <c r="V10" s="65" t="str">
        <f>IFERROR(T10-U10,"-")</f>
        <v>-</v>
      </c>
      <c r="W10" s="65" t="str">
        <f t="shared" ref="W10:W41" si="2">IFERROR(V10*G10,"-")</f>
        <v>-</v>
      </c>
      <c r="X10" s="65">
        <f>IFERROR(L10-M10,"-")</f>
        <v>0</v>
      </c>
      <c r="Y10" s="65">
        <f>IFERROR(X10*G10,"-")</f>
        <v>0</v>
      </c>
      <c r="Z10" s="65">
        <f>IFERROR(O10*G10,"-")</f>
        <v>0</v>
      </c>
      <c r="AA10" s="38"/>
    </row>
    <row r="11" spans="2:27" x14ac:dyDescent="0.25">
      <c r="B11" s="31" t="s">
        <v>189</v>
      </c>
      <c r="C11" s="39"/>
      <c r="D11" s="31"/>
      <c r="E11" s="38"/>
      <c r="F11" s="31" t="s">
        <v>32</v>
      </c>
      <c r="G11" s="35"/>
      <c r="H11" s="35"/>
      <c r="I11" s="39"/>
      <c r="J11" s="34" t="s">
        <v>32</v>
      </c>
      <c r="K11" s="34" t="s">
        <v>32</v>
      </c>
      <c r="L11" s="35"/>
      <c r="M11" s="35"/>
      <c r="N11" s="35"/>
      <c r="O11" s="35"/>
      <c r="P11" s="42"/>
      <c r="Q11" s="65" t="str">
        <f t="shared" ref="Q11:Q59" si="3">IFERROR(H11/(O11),"-")</f>
        <v>-</v>
      </c>
      <c r="R11" s="65" t="str">
        <f t="shared" ref="R11:R59" si="4">IF(NOT(G11=""),-PV(P11,G11,O11)-H11,"-")</f>
        <v>-</v>
      </c>
      <c r="S11" s="80" t="str">
        <f t="shared" ref="S11:S59" si="5">IFERROR(H11/W11,"-")</f>
        <v>-</v>
      </c>
      <c r="T11" s="65" t="str">
        <f t="shared" si="0"/>
        <v>-</v>
      </c>
      <c r="U11" s="65" t="str">
        <f t="shared" si="1"/>
        <v>-</v>
      </c>
      <c r="V11" s="65" t="str">
        <f t="shared" ref="V11:V59" si="6">IFERROR(T11-U11,"-")</f>
        <v>-</v>
      </c>
      <c r="W11" s="65" t="str">
        <f t="shared" si="2"/>
        <v>-</v>
      </c>
      <c r="X11" s="65">
        <f t="shared" ref="X11:X59" si="7">IFERROR(L11-M11,"-")</f>
        <v>0</v>
      </c>
      <c r="Y11" s="65">
        <f t="shared" ref="Y11:Y59" si="8">IFERROR(X11*G11,"-")</f>
        <v>0</v>
      </c>
      <c r="Z11" s="65">
        <f t="shared" ref="Z11:Z59" si="9">IFERROR(O11*G11,"-")</f>
        <v>0</v>
      </c>
      <c r="AA11" s="38"/>
    </row>
    <row r="12" spans="2:27" x14ac:dyDescent="0.25">
      <c r="B12" s="31" t="s">
        <v>190</v>
      </c>
      <c r="C12" s="39"/>
      <c r="D12" s="31"/>
      <c r="E12" s="38"/>
      <c r="F12" s="31" t="s">
        <v>32</v>
      </c>
      <c r="G12" s="35"/>
      <c r="H12" s="35"/>
      <c r="I12" s="39"/>
      <c r="J12" s="34" t="s">
        <v>32</v>
      </c>
      <c r="K12" s="34" t="s">
        <v>32</v>
      </c>
      <c r="L12" s="35"/>
      <c r="M12" s="35"/>
      <c r="N12" s="35"/>
      <c r="O12" s="35"/>
      <c r="P12" s="42"/>
      <c r="Q12" s="65" t="str">
        <f t="shared" si="3"/>
        <v>-</v>
      </c>
      <c r="R12" s="65" t="str">
        <f t="shared" si="4"/>
        <v>-</v>
      </c>
      <c r="S12" s="80" t="str">
        <f t="shared" si="5"/>
        <v>-</v>
      </c>
      <c r="T12" s="65" t="str">
        <f t="shared" si="0"/>
        <v>-</v>
      </c>
      <c r="U12" s="65" t="str">
        <f t="shared" si="1"/>
        <v>-</v>
      </c>
      <c r="V12" s="65" t="str">
        <f t="shared" si="6"/>
        <v>-</v>
      </c>
      <c r="W12" s="65" t="str">
        <f t="shared" si="2"/>
        <v>-</v>
      </c>
      <c r="X12" s="65">
        <f t="shared" si="7"/>
        <v>0</v>
      </c>
      <c r="Y12" s="65">
        <f t="shared" si="8"/>
        <v>0</v>
      </c>
      <c r="Z12" s="65">
        <f t="shared" si="9"/>
        <v>0</v>
      </c>
      <c r="AA12" s="38"/>
    </row>
    <row r="13" spans="2:27" x14ac:dyDescent="0.25">
      <c r="B13" s="31" t="s">
        <v>191</v>
      </c>
      <c r="C13" s="39"/>
      <c r="D13" s="31"/>
      <c r="E13" s="38"/>
      <c r="F13" s="31" t="s">
        <v>32</v>
      </c>
      <c r="G13" s="35"/>
      <c r="H13" s="35"/>
      <c r="I13" s="39"/>
      <c r="J13" s="34" t="s">
        <v>32</v>
      </c>
      <c r="K13" s="34" t="s">
        <v>32</v>
      </c>
      <c r="L13" s="35"/>
      <c r="M13" s="35"/>
      <c r="N13" s="35"/>
      <c r="O13" s="35"/>
      <c r="P13" s="42"/>
      <c r="Q13" s="65" t="str">
        <f t="shared" si="3"/>
        <v>-</v>
      </c>
      <c r="R13" s="65" t="str">
        <f t="shared" si="4"/>
        <v>-</v>
      </c>
      <c r="S13" s="80" t="str">
        <f t="shared" si="5"/>
        <v>-</v>
      </c>
      <c r="T13" s="65" t="str">
        <f t="shared" si="0"/>
        <v>-</v>
      </c>
      <c r="U13" s="65" t="str">
        <f t="shared" si="1"/>
        <v>-</v>
      </c>
      <c r="V13" s="65" t="str">
        <f t="shared" si="6"/>
        <v>-</v>
      </c>
      <c r="W13" s="65" t="str">
        <f t="shared" si="2"/>
        <v>-</v>
      </c>
      <c r="X13" s="65">
        <f t="shared" si="7"/>
        <v>0</v>
      </c>
      <c r="Y13" s="65">
        <f t="shared" si="8"/>
        <v>0</v>
      </c>
      <c r="Z13" s="65">
        <f t="shared" si="9"/>
        <v>0</v>
      </c>
      <c r="AA13" s="38"/>
    </row>
    <row r="14" spans="2:27" x14ac:dyDescent="0.25">
      <c r="B14" s="31" t="s">
        <v>192</v>
      </c>
      <c r="C14" s="39"/>
      <c r="D14" s="31"/>
      <c r="E14" s="38"/>
      <c r="F14" s="31" t="s">
        <v>32</v>
      </c>
      <c r="G14" s="35"/>
      <c r="H14" s="35"/>
      <c r="I14" s="39"/>
      <c r="J14" s="34" t="s">
        <v>32</v>
      </c>
      <c r="K14" s="34" t="s">
        <v>32</v>
      </c>
      <c r="L14" s="35"/>
      <c r="M14" s="35"/>
      <c r="N14" s="35"/>
      <c r="O14" s="35"/>
      <c r="P14" s="42"/>
      <c r="Q14" s="65" t="str">
        <f t="shared" si="3"/>
        <v>-</v>
      </c>
      <c r="R14" s="65" t="str">
        <f t="shared" si="4"/>
        <v>-</v>
      </c>
      <c r="S14" s="80" t="str">
        <f t="shared" si="5"/>
        <v>-</v>
      </c>
      <c r="T14" s="65" t="str">
        <f t="shared" si="0"/>
        <v>-</v>
      </c>
      <c r="U14" s="65" t="str">
        <f t="shared" si="1"/>
        <v>-</v>
      </c>
      <c r="V14" s="65" t="str">
        <f t="shared" si="6"/>
        <v>-</v>
      </c>
      <c r="W14" s="65" t="str">
        <f t="shared" si="2"/>
        <v>-</v>
      </c>
      <c r="X14" s="65">
        <f t="shared" si="7"/>
        <v>0</v>
      </c>
      <c r="Y14" s="65">
        <f t="shared" si="8"/>
        <v>0</v>
      </c>
      <c r="Z14" s="65">
        <f t="shared" si="9"/>
        <v>0</v>
      </c>
      <c r="AA14" s="38"/>
    </row>
    <row r="15" spans="2:27" x14ac:dyDescent="0.25">
      <c r="B15" s="31" t="s">
        <v>193</v>
      </c>
      <c r="C15" s="39"/>
      <c r="D15" s="31"/>
      <c r="E15" s="38"/>
      <c r="F15" s="31" t="s">
        <v>32</v>
      </c>
      <c r="G15" s="35"/>
      <c r="H15" s="35"/>
      <c r="I15" s="39"/>
      <c r="J15" s="34" t="s">
        <v>32</v>
      </c>
      <c r="K15" s="34" t="s">
        <v>32</v>
      </c>
      <c r="L15" s="35"/>
      <c r="M15" s="35"/>
      <c r="N15" s="35"/>
      <c r="O15" s="35"/>
      <c r="P15" s="42"/>
      <c r="Q15" s="65" t="str">
        <f t="shared" si="3"/>
        <v>-</v>
      </c>
      <c r="R15" s="65" t="str">
        <f t="shared" si="4"/>
        <v>-</v>
      </c>
      <c r="S15" s="80" t="str">
        <f t="shared" si="5"/>
        <v>-</v>
      </c>
      <c r="T15" s="65" t="str">
        <f t="shared" si="0"/>
        <v>-</v>
      </c>
      <c r="U15" s="65" t="str">
        <f t="shared" si="1"/>
        <v>-</v>
      </c>
      <c r="V15" s="65" t="str">
        <f t="shared" si="6"/>
        <v>-</v>
      </c>
      <c r="W15" s="65" t="str">
        <f t="shared" si="2"/>
        <v>-</v>
      </c>
      <c r="X15" s="65">
        <f t="shared" si="7"/>
        <v>0</v>
      </c>
      <c r="Y15" s="65">
        <f t="shared" si="8"/>
        <v>0</v>
      </c>
      <c r="Z15" s="65">
        <f t="shared" si="9"/>
        <v>0</v>
      </c>
      <c r="AA15" s="38"/>
    </row>
    <row r="16" spans="2:27" x14ac:dyDescent="0.25">
      <c r="B16" s="31" t="s">
        <v>194</v>
      </c>
      <c r="C16" s="39"/>
      <c r="D16" s="31"/>
      <c r="E16" s="38"/>
      <c r="F16" s="31" t="s">
        <v>32</v>
      </c>
      <c r="G16" s="35"/>
      <c r="H16" s="35"/>
      <c r="I16" s="39"/>
      <c r="J16" s="34" t="s">
        <v>32</v>
      </c>
      <c r="K16" s="34" t="s">
        <v>32</v>
      </c>
      <c r="L16" s="35"/>
      <c r="M16" s="35"/>
      <c r="N16" s="35"/>
      <c r="O16" s="35"/>
      <c r="P16" s="42"/>
      <c r="Q16" s="65" t="str">
        <f t="shared" si="3"/>
        <v>-</v>
      </c>
      <c r="R16" s="65" t="str">
        <f t="shared" si="4"/>
        <v>-</v>
      </c>
      <c r="S16" s="80" t="str">
        <f t="shared" si="5"/>
        <v>-</v>
      </c>
      <c r="T16" s="65" t="str">
        <f t="shared" si="0"/>
        <v>-</v>
      </c>
      <c r="U16" s="65" t="str">
        <f t="shared" si="1"/>
        <v>-</v>
      </c>
      <c r="V16" s="65" t="str">
        <f t="shared" si="6"/>
        <v>-</v>
      </c>
      <c r="W16" s="65" t="str">
        <f t="shared" si="2"/>
        <v>-</v>
      </c>
      <c r="X16" s="65">
        <f t="shared" si="7"/>
        <v>0</v>
      </c>
      <c r="Y16" s="65">
        <f t="shared" si="8"/>
        <v>0</v>
      </c>
      <c r="Z16" s="65">
        <f t="shared" si="9"/>
        <v>0</v>
      </c>
      <c r="AA16" s="38"/>
    </row>
    <row r="17" spans="2:27" x14ac:dyDescent="0.25">
      <c r="B17" s="31" t="s">
        <v>195</v>
      </c>
      <c r="C17" s="39"/>
      <c r="D17" s="31"/>
      <c r="E17" s="38"/>
      <c r="F17" s="31" t="s">
        <v>32</v>
      </c>
      <c r="G17" s="35"/>
      <c r="H17" s="35"/>
      <c r="I17" s="39"/>
      <c r="J17" s="34" t="s">
        <v>32</v>
      </c>
      <c r="K17" s="34" t="s">
        <v>32</v>
      </c>
      <c r="L17" s="35"/>
      <c r="M17" s="35"/>
      <c r="N17" s="35"/>
      <c r="O17" s="35"/>
      <c r="P17" s="42"/>
      <c r="Q17" s="65" t="str">
        <f t="shared" si="3"/>
        <v>-</v>
      </c>
      <c r="R17" s="65" t="str">
        <f t="shared" si="4"/>
        <v>-</v>
      </c>
      <c r="S17" s="80" t="str">
        <f t="shared" si="5"/>
        <v>-</v>
      </c>
      <c r="T17" s="65" t="str">
        <f t="shared" si="0"/>
        <v>-</v>
      </c>
      <c r="U17" s="65" t="str">
        <f t="shared" si="1"/>
        <v>-</v>
      </c>
      <c r="V17" s="65" t="str">
        <f t="shared" si="6"/>
        <v>-</v>
      </c>
      <c r="W17" s="65" t="str">
        <f t="shared" si="2"/>
        <v>-</v>
      </c>
      <c r="X17" s="65">
        <f t="shared" si="7"/>
        <v>0</v>
      </c>
      <c r="Y17" s="65">
        <f t="shared" si="8"/>
        <v>0</v>
      </c>
      <c r="Z17" s="65">
        <f t="shared" si="9"/>
        <v>0</v>
      </c>
      <c r="AA17" s="38"/>
    </row>
    <row r="18" spans="2:27" x14ac:dyDescent="0.25">
      <c r="B18" s="31" t="s">
        <v>196</v>
      </c>
      <c r="C18" s="39"/>
      <c r="D18" s="31"/>
      <c r="E18" s="38"/>
      <c r="F18" s="31" t="s">
        <v>32</v>
      </c>
      <c r="G18" s="35"/>
      <c r="H18" s="35"/>
      <c r="I18" s="39"/>
      <c r="J18" s="34" t="s">
        <v>32</v>
      </c>
      <c r="K18" s="34" t="s">
        <v>32</v>
      </c>
      <c r="L18" s="35"/>
      <c r="M18" s="35"/>
      <c r="N18" s="35"/>
      <c r="O18" s="35"/>
      <c r="P18" s="42"/>
      <c r="Q18" s="65" t="str">
        <f t="shared" si="3"/>
        <v>-</v>
      </c>
      <c r="R18" s="65" t="str">
        <f t="shared" si="4"/>
        <v>-</v>
      </c>
      <c r="S18" s="80" t="str">
        <f t="shared" si="5"/>
        <v>-</v>
      </c>
      <c r="T18" s="65" t="str">
        <f t="shared" si="0"/>
        <v>-</v>
      </c>
      <c r="U18" s="65" t="str">
        <f t="shared" si="1"/>
        <v>-</v>
      </c>
      <c r="V18" s="65" t="str">
        <f t="shared" si="6"/>
        <v>-</v>
      </c>
      <c r="W18" s="65" t="str">
        <f t="shared" si="2"/>
        <v>-</v>
      </c>
      <c r="X18" s="65">
        <f t="shared" si="7"/>
        <v>0</v>
      </c>
      <c r="Y18" s="65">
        <f t="shared" si="8"/>
        <v>0</v>
      </c>
      <c r="Z18" s="65">
        <f t="shared" si="9"/>
        <v>0</v>
      </c>
      <c r="AA18" s="38"/>
    </row>
    <row r="19" spans="2:27" x14ac:dyDescent="0.25">
      <c r="B19" s="31" t="s">
        <v>197</v>
      </c>
      <c r="C19" s="39"/>
      <c r="D19" s="31"/>
      <c r="E19" s="38"/>
      <c r="F19" s="31" t="s">
        <v>32</v>
      </c>
      <c r="G19" s="35"/>
      <c r="H19" s="35"/>
      <c r="I19" s="39"/>
      <c r="J19" s="34" t="s">
        <v>32</v>
      </c>
      <c r="K19" s="34" t="s">
        <v>32</v>
      </c>
      <c r="L19" s="35"/>
      <c r="M19" s="35"/>
      <c r="N19" s="35"/>
      <c r="O19" s="35"/>
      <c r="P19" s="42"/>
      <c r="Q19" s="65" t="str">
        <f t="shared" si="3"/>
        <v>-</v>
      </c>
      <c r="R19" s="65" t="str">
        <f t="shared" si="4"/>
        <v>-</v>
      </c>
      <c r="S19" s="80" t="str">
        <f t="shared" si="5"/>
        <v>-</v>
      </c>
      <c r="T19" s="65" t="str">
        <f t="shared" si="0"/>
        <v>-</v>
      </c>
      <c r="U19" s="65" t="str">
        <f t="shared" si="1"/>
        <v>-</v>
      </c>
      <c r="V19" s="65" t="str">
        <f t="shared" si="6"/>
        <v>-</v>
      </c>
      <c r="W19" s="65" t="str">
        <f t="shared" si="2"/>
        <v>-</v>
      </c>
      <c r="X19" s="65">
        <f t="shared" si="7"/>
        <v>0</v>
      </c>
      <c r="Y19" s="65">
        <f t="shared" si="8"/>
        <v>0</v>
      </c>
      <c r="Z19" s="65">
        <f t="shared" si="9"/>
        <v>0</v>
      </c>
      <c r="AA19" s="38"/>
    </row>
    <row r="20" spans="2:27" x14ac:dyDescent="0.25">
      <c r="B20" s="31" t="s">
        <v>198</v>
      </c>
      <c r="C20" s="39"/>
      <c r="D20" s="31"/>
      <c r="E20" s="38"/>
      <c r="F20" s="31" t="s">
        <v>32</v>
      </c>
      <c r="G20" s="35"/>
      <c r="H20" s="35"/>
      <c r="I20" s="39"/>
      <c r="J20" s="34" t="s">
        <v>32</v>
      </c>
      <c r="K20" s="34" t="s">
        <v>32</v>
      </c>
      <c r="L20" s="35"/>
      <c r="M20" s="35"/>
      <c r="N20" s="35"/>
      <c r="O20" s="35"/>
      <c r="P20" s="42"/>
      <c r="Q20" s="65" t="str">
        <f t="shared" si="3"/>
        <v>-</v>
      </c>
      <c r="R20" s="65" t="str">
        <f t="shared" si="4"/>
        <v>-</v>
      </c>
      <c r="S20" s="80" t="str">
        <f t="shared" si="5"/>
        <v>-</v>
      </c>
      <c r="T20" s="65" t="str">
        <f t="shared" si="0"/>
        <v>-</v>
      </c>
      <c r="U20" s="65" t="str">
        <f t="shared" si="1"/>
        <v>-</v>
      </c>
      <c r="V20" s="65" t="str">
        <f t="shared" si="6"/>
        <v>-</v>
      </c>
      <c r="W20" s="65" t="str">
        <f t="shared" si="2"/>
        <v>-</v>
      </c>
      <c r="X20" s="65">
        <f t="shared" si="7"/>
        <v>0</v>
      </c>
      <c r="Y20" s="65">
        <f t="shared" si="8"/>
        <v>0</v>
      </c>
      <c r="Z20" s="65">
        <f t="shared" si="9"/>
        <v>0</v>
      </c>
      <c r="AA20" s="38"/>
    </row>
    <row r="21" spans="2:27" x14ac:dyDescent="0.25">
      <c r="B21" s="31" t="s">
        <v>199</v>
      </c>
      <c r="C21" s="39"/>
      <c r="D21" s="31"/>
      <c r="E21" s="38"/>
      <c r="F21" s="31" t="s">
        <v>32</v>
      </c>
      <c r="G21" s="35"/>
      <c r="H21" s="35"/>
      <c r="I21" s="39"/>
      <c r="J21" s="34" t="s">
        <v>32</v>
      </c>
      <c r="K21" s="34" t="s">
        <v>32</v>
      </c>
      <c r="L21" s="35"/>
      <c r="M21" s="35"/>
      <c r="N21" s="35"/>
      <c r="O21" s="35"/>
      <c r="P21" s="42"/>
      <c r="Q21" s="65" t="str">
        <f t="shared" si="3"/>
        <v>-</v>
      </c>
      <c r="R21" s="65" t="str">
        <f t="shared" si="4"/>
        <v>-</v>
      </c>
      <c r="S21" s="80" t="str">
        <f t="shared" si="5"/>
        <v>-</v>
      </c>
      <c r="T21" s="65" t="str">
        <f t="shared" si="0"/>
        <v>-</v>
      </c>
      <c r="U21" s="65" t="str">
        <f t="shared" si="1"/>
        <v>-</v>
      </c>
      <c r="V21" s="65" t="str">
        <f t="shared" si="6"/>
        <v>-</v>
      </c>
      <c r="W21" s="65" t="str">
        <f t="shared" si="2"/>
        <v>-</v>
      </c>
      <c r="X21" s="65">
        <f t="shared" si="7"/>
        <v>0</v>
      </c>
      <c r="Y21" s="65">
        <f t="shared" si="8"/>
        <v>0</v>
      </c>
      <c r="Z21" s="65">
        <f t="shared" si="9"/>
        <v>0</v>
      </c>
      <c r="AA21" s="38"/>
    </row>
    <row r="22" spans="2:27" x14ac:dyDescent="0.25">
      <c r="B22" s="31" t="s">
        <v>200</v>
      </c>
      <c r="C22" s="39"/>
      <c r="D22" s="31"/>
      <c r="E22" s="38"/>
      <c r="F22" s="31" t="s">
        <v>32</v>
      </c>
      <c r="G22" s="35"/>
      <c r="H22" s="35"/>
      <c r="I22" s="39"/>
      <c r="J22" s="34" t="s">
        <v>32</v>
      </c>
      <c r="K22" s="34" t="s">
        <v>32</v>
      </c>
      <c r="L22" s="35"/>
      <c r="M22" s="35"/>
      <c r="N22" s="35"/>
      <c r="O22" s="35"/>
      <c r="P22" s="42"/>
      <c r="Q22" s="65" t="str">
        <f t="shared" si="3"/>
        <v>-</v>
      </c>
      <c r="R22" s="65" t="str">
        <f t="shared" si="4"/>
        <v>-</v>
      </c>
      <c r="S22" s="80" t="str">
        <f t="shared" si="5"/>
        <v>-</v>
      </c>
      <c r="T22" s="65" t="str">
        <f t="shared" si="0"/>
        <v>-</v>
      </c>
      <c r="U22" s="65" t="str">
        <f t="shared" si="1"/>
        <v>-</v>
      </c>
      <c r="V22" s="65" t="str">
        <f t="shared" si="6"/>
        <v>-</v>
      </c>
      <c r="W22" s="65" t="str">
        <f t="shared" si="2"/>
        <v>-</v>
      </c>
      <c r="X22" s="65">
        <f t="shared" si="7"/>
        <v>0</v>
      </c>
      <c r="Y22" s="65">
        <f t="shared" si="8"/>
        <v>0</v>
      </c>
      <c r="Z22" s="65">
        <f t="shared" si="9"/>
        <v>0</v>
      </c>
      <c r="AA22" s="38"/>
    </row>
    <row r="23" spans="2:27" x14ac:dyDescent="0.25">
      <c r="B23" s="31" t="s">
        <v>201</v>
      </c>
      <c r="C23" s="39"/>
      <c r="D23" s="31"/>
      <c r="E23" s="38"/>
      <c r="F23" s="31" t="s">
        <v>32</v>
      </c>
      <c r="G23" s="35"/>
      <c r="H23" s="35"/>
      <c r="I23" s="39"/>
      <c r="J23" s="34" t="s">
        <v>32</v>
      </c>
      <c r="K23" s="34" t="s">
        <v>32</v>
      </c>
      <c r="L23" s="35"/>
      <c r="M23" s="35"/>
      <c r="N23" s="35"/>
      <c r="O23" s="35"/>
      <c r="P23" s="42"/>
      <c r="Q23" s="65" t="str">
        <f t="shared" si="3"/>
        <v>-</v>
      </c>
      <c r="R23" s="65" t="str">
        <f t="shared" si="4"/>
        <v>-</v>
      </c>
      <c r="S23" s="80" t="str">
        <f t="shared" si="5"/>
        <v>-</v>
      </c>
      <c r="T23" s="65" t="str">
        <f t="shared" si="0"/>
        <v>-</v>
      </c>
      <c r="U23" s="65" t="str">
        <f t="shared" si="1"/>
        <v>-</v>
      </c>
      <c r="V23" s="65" t="str">
        <f t="shared" si="6"/>
        <v>-</v>
      </c>
      <c r="W23" s="65" t="str">
        <f t="shared" si="2"/>
        <v>-</v>
      </c>
      <c r="X23" s="65">
        <f t="shared" si="7"/>
        <v>0</v>
      </c>
      <c r="Y23" s="65">
        <f t="shared" si="8"/>
        <v>0</v>
      </c>
      <c r="Z23" s="65">
        <f t="shared" si="9"/>
        <v>0</v>
      </c>
      <c r="AA23" s="38"/>
    </row>
    <row r="24" spans="2:27" x14ac:dyDescent="0.25">
      <c r="B24" s="31" t="s">
        <v>202</v>
      </c>
      <c r="C24" s="39"/>
      <c r="D24" s="31"/>
      <c r="E24" s="38"/>
      <c r="F24" s="31" t="s">
        <v>32</v>
      </c>
      <c r="G24" s="35"/>
      <c r="H24" s="35"/>
      <c r="I24" s="39"/>
      <c r="J24" s="34" t="s">
        <v>32</v>
      </c>
      <c r="K24" s="34" t="s">
        <v>32</v>
      </c>
      <c r="L24" s="35"/>
      <c r="M24" s="35"/>
      <c r="N24" s="35"/>
      <c r="O24" s="35"/>
      <c r="P24" s="42"/>
      <c r="Q24" s="65" t="str">
        <f t="shared" si="3"/>
        <v>-</v>
      </c>
      <c r="R24" s="65" t="str">
        <f t="shared" si="4"/>
        <v>-</v>
      </c>
      <c r="S24" s="80" t="str">
        <f t="shared" si="5"/>
        <v>-</v>
      </c>
      <c r="T24" s="65" t="str">
        <f t="shared" si="0"/>
        <v>-</v>
      </c>
      <c r="U24" s="65" t="str">
        <f t="shared" si="1"/>
        <v>-</v>
      </c>
      <c r="V24" s="65" t="str">
        <f t="shared" si="6"/>
        <v>-</v>
      </c>
      <c r="W24" s="65" t="str">
        <f t="shared" si="2"/>
        <v>-</v>
      </c>
      <c r="X24" s="65">
        <f t="shared" si="7"/>
        <v>0</v>
      </c>
      <c r="Y24" s="65">
        <f t="shared" si="8"/>
        <v>0</v>
      </c>
      <c r="Z24" s="65">
        <f t="shared" si="9"/>
        <v>0</v>
      </c>
      <c r="AA24" s="38"/>
    </row>
    <row r="25" spans="2:27" x14ac:dyDescent="0.25">
      <c r="B25" s="31" t="s">
        <v>203</v>
      </c>
      <c r="C25" s="39"/>
      <c r="D25" s="31"/>
      <c r="E25" s="38"/>
      <c r="F25" s="31" t="s">
        <v>32</v>
      </c>
      <c r="G25" s="35"/>
      <c r="H25" s="35"/>
      <c r="I25" s="39"/>
      <c r="J25" s="34" t="s">
        <v>32</v>
      </c>
      <c r="K25" s="34" t="s">
        <v>32</v>
      </c>
      <c r="L25" s="35"/>
      <c r="M25" s="35"/>
      <c r="N25" s="35"/>
      <c r="O25" s="35"/>
      <c r="P25" s="42"/>
      <c r="Q25" s="65" t="str">
        <f t="shared" si="3"/>
        <v>-</v>
      </c>
      <c r="R25" s="65" t="str">
        <f t="shared" si="4"/>
        <v>-</v>
      </c>
      <c r="S25" s="80" t="str">
        <f t="shared" si="5"/>
        <v>-</v>
      </c>
      <c r="T25" s="65" t="str">
        <f t="shared" si="0"/>
        <v>-</v>
      </c>
      <c r="U25" s="65" t="str">
        <f t="shared" si="1"/>
        <v>-</v>
      </c>
      <c r="V25" s="65" t="str">
        <f t="shared" si="6"/>
        <v>-</v>
      </c>
      <c r="W25" s="65" t="str">
        <f t="shared" si="2"/>
        <v>-</v>
      </c>
      <c r="X25" s="65">
        <f t="shared" si="7"/>
        <v>0</v>
      </c>
      <c r="Y25" s="65">
        <f t="shared" si="8"/>
        <v>0</v>
      </c>
      <c r="Z25" s="65">
        <f t="shared" si="9"/>
        <v>0</v>
      </c>
      <c r="AA25" s="38"/>
    </row>
    <row r="26" spans="2:27" x14ac:dyDescent="0.25">
      <c r="B26" s="31" t="s">
        <v>204</v>
      </c>
      <c r="C26" s="39"/>
      <c r="D26" s="31"/>
      <c r="E26" s="38"/>
      <c r="F26" s="31" t="s">
        <v>32</v>
      </c>
      <c r="G26" s="35"/>
      <c r="H26" s="35"/>
      <c r="I26" s="39"/>
      <c r="J26" s="34" t="s">
        <v>32</v>
      </c>
      <c r="K26" s="34" t="s">
        <v>32</v>
      </c>
      <c r="L26" s="35"/>
      <c r="M26" s="35"/>
      <c r="N26" s="35"/>
      <c r="O26" s="35"/>
      <c r="P26" s="42"/>
      <c r="Q26" s="65" t="str">
        <f t="shared" si="3"/>
        <v>-</v>
      </c>
      <c r="R26" s="65" t="str">
        <f t="shared" si="4"/>
        <v>-</v>
      </c>
      <c r="S26" s="80" t="str">
        <f t="shared" si="5"/>
        <v>-</v>
      </c>
      <c r="T26" s="65" t="str">
        <f t="shared" si="0"/>
        <v>-</v>
      </c>
      <c r="U26" s="65" t="str">
        <f t="shared" si="1"/>
        <v>-</v>
      </c>
      <c r="V26" s="65" t="str">
        <f t="shared" si="6"/>
        <v>-</v>
      </c>
      <c r="W26" s="65" t="str">
        <f t="shared" si="2"/>
        <v>-</v>
      </c>
      <c r="X26" s="65">
        <f t="shared" si="7"/>
        <v>0</v>
      </c>
      <c r="Y26" s="65">
        <f t="shared" si="8"/>
        <v>0</v>
      </c>
      <c r="Z26" s="65">
        <f t="shared" si="9"/>
        <v>0</v>
      </c>
      <c r="AA26" s="38"/>
    </row>
    <row r="27" spans="2:27" x14ac:dyDescent="0.25">
      <c r="B27" s="31" t="s">
        <v>205</v>
      </c>
      <c r="C27" s="39"/>
      <c r="D27" s="31"/>
      <c r="E27" s="38"/>
      <c r="F27" s="31" t="s">
        <v>32</v>
      </c>
      <c r="G27" s="35"/>
      <c r="H27" s="35"/>
      <c r="I27" s="39"/>
      <c r="J27" s="34" t="s">
        <v>32</v>
      </c>
      <c r="K27" s="34" t="s">
        <v>32</v>
      </c>
      <c r="L27" s="35"/>
      <c r="M27" s="35"/>
      <c r="N27" s="35"/>
      <c r="O27" s="35"/>
      <c r="P27" s="42"/>
      <c r="Q27" s="65" t="str">
        <f t="shared" si="3"/>
        <v>-</v>
      </c>
      <c r="R27" s="65" t="str">
        <f t="shared" si="4"/>
        <v>-</v>
      </c>
      <c r="S27" s="80" t="str">
        <f t="shared" si="5"/>
        <v>-</v>
      </c>
      <c r="T27" s="65" t="str">
        <f t="shared" si="0"/>
        <v>-</v>
      </c>
      <c r="U27" s="65" t="str">
        <f t="shared" si="1"/>
        <v>-</v>
      </c>
      <c r="V27" s="65" t="str">
        <f t="shared" si="6"/>
        <v>-</v>
      </c>
      <c r="W27" s="65" t="str">
        <f t="shared" si="2"/>
        <v>-</v>
      </c>
      <c r="X27" s="65">
        <f t="shared" si="7"/>
        <v>0</v>
      </c>
      <c r="Y27" s="65">
        <f t="shared" si="8"/>
        <v>0</v>
      </c>
      <c r="Z27" s="65">
        <f t="shared" si="9"/>
        <v>0</v>
      </c>
      <c r="AA27" s="38"/>
    </row>
    <row r="28" spans="2:27" x14ac:dyDescent="0.25">
      <c r="B28" s="31" t="s">
        <v>206</v>
      </c>
      <c r="C28" s="39"/>
      <c r="D28" s="31"/>
      <c r="E28" s="38"/>
      <c r="F28" s="31" t="s">
        <v>32</v>
      </c>
      <c r="G28" s="35"/>
      <c r="H28" s="35"/>
      <c r="I28" s="39"/>
      <c r="J28" s="34" t="s">
        <v>32</v>
      </c>
      <c r="K28" s="34" t="s">
        <v>32</v>
      </c>
      <c r="L28" s="35"/>
      <c r="M28" s="35"/>
      <c r="N28" s="35"/>
      <c r="O28" s="35"/>
      <c r="P28" s="42"/>
      <c r="Q28" s="65" t="str">
        <f t="shared" si="3"/>
        <v>-</v>
      </c>
      <c r="R28" s="65" t="str">
        <f t="shared" si="4"/>
        <v>-</v>
      </c>
      <c r="S28" s="80" t="str">
        <f t="shared" si="5"/>
        <v>-</v>
      </c>
      <c r="T28" s="65" t="str">
        <f t="shared" si="0"/>
        <v>-</v>
      </c>
      <c r="U28" s="65" t="str">
        <f t="shared" si="1"/>
        <v>-</v>
      </c>
      <c r="V28" s="65" t="str">
        <f t="shared" si="6"/>
        <v>-</v>
      </c>
      <c r="W28" s="65" t="str">
        <f t="shared" si="2"/>
        <v>-</v>
      </c>
      <c r="X28" s="65">
        <f t="shared" si="7"/>
        <v>0</v>
      </c>
      <c r="Y28" s="65">
        <f t="shared" si="8"/>
        <v>0</v>
      </c>
      <c r="Z28" s="65">
        <f t="shared" si="9"/>
        <v>0</v>
      </c>
      <c r="AA28" s="38"/>
    </row>
    <row r="29" spans="2:27" x14ac:dyDescent="0.25">
      <c r="B29" s="31" t="s">
        <v>207</v>
      </c>
      <c r="C29" s="39"/>
      <c r="D29" s="31"/>
      <c r="E29" s="38"/>
      <c r="F29" s="31" t="s">
        <v>32</v>
      </c>
      <c r="G29" s="35"/>
      <c r="H29" s="35"/>
      <c r="I29" s="39"/>
      <c r="J29" s="34" t="s">
        <v>32</v>
      </c>
      <c r="K29" s="34" t="s">
        <v>32</v>
      </c>
      <c r="L29" s="35"/>
      <c r="M29" s="35"/>
      <c r="N29" s="35"/>
      <c r="O29" s="35"/>
      <c r="P29" s="42"/>
      <c r="Q29" s="65" t="str">
        <f t="shared" si="3"/>
        <v>-</v>
      </c>
      <c r="R29" s="65" t="str">
        <f t="shared" si="4"/>
        <v>-</v>
      </c>
      <c r="S29" s="80" t="str">
        <f t="shared" si="5"/>
        <v>-</v>
      </c>
      <c r="T29" s="65" t="str">
        <f t="shared" si="0"/>
        <v>-</v>
      </c>
      <c r="U29" s="65" t="str">
        <f t="shared" si="1"/>
        <v>-</v>
      </c>
      <c r="V29" s="65" t="str">
        <f t="shared" si="6"/>
        <v>-</v>
      </c>
      <c r="W29" s="65" t="str">
        <f t="shared" si="2"/>
        <v>-</v>
      </c>
      <c r="X29" s="65">
        <f t="shared" si="7"/>
        <v>0</v>
      </c>
      <c r="Y29" s="65">
        <f t="shared" si="8"/>
        <v>0</v>
      </c>
      <c r="Z29" s="65">
        <f t="shared" si="9"/>
        <v>0</v>
      </c>
      <c r="AA29" s="38"/>
    </row>
    <row r="30" spans="2:27" x14ac:dyDescent="0.25">
      <c r="B30" s="31" t="s">
        <v>208</v>
      </c>
      <c r="C30" s="39"/>
      <c r="D30" s="31"/>
      <c r="E30" s="38"/>
      <c r="F30" s="31" t="s">
        <v>32</v>
      </c>
      <c r="G30" s="35"/>
      <c r="H30" s="35"/>
      <c r="I30" s="39"/>
      <c r="J30" s="34" t="s">
        <v>32</v>
      </c>
      <c r="K30" s="34" t="s">
        <v>32</v>
      </c>
      <c r="L30" s="35"/>
      <c r="M30" s="35"/>
      <c r="N30" s="35"/>
      <c r="O30" s="35"/>
      <c r="P30" s="42"/>
      <c r="Q30" s="65" t="str">
        <f t="shared" si="3"/>
        <v>-</v>
      </c>
      <c r="R30" s="65" t="str">
        <f t="shared" si="4"/>
        <v>-</v>
      </c>
      <c r="S30" s="80" t="str">
        <f t="shared" si="5"/>
        <v>-</v>
      </c>
      <c r="T30" s="65" t="str">
        <f t="shared" si="0"/>
        <v>-</v>
      </c>
      <c r="U30" s="65" t="str">
        <f t="shared" si="1"/>
        <v>-</v>
      </c>
      <c r="V30" s="65" t="str">
        <f t="shared" si="6"/>
        <v>-</v>
      </c>
      <c r="W30" s="65" t="str">
        <f t="shared" si="2"/>
        <v>-</v>
      </c>
      <c r="X30" s="65">
        <f t="shared" si="7"/>
        <v>0</v>
      </c>
      <c r="Y30" s="65">
        <f t="shared" si="8"/>
        <v>0</v>
      </c>
      <c r="Z30" s="65">
        <f t="shared" si="9"/>
        <v>0</v>
      </c>
      <c r="AA30" s="38"/>
    </row>
    <row r="31" spans="2:27" x14ac:dyDescent="0.25">
      <c r="B31" s="31" t="s">
        <v>209</v>
      </c>
      <c r="C31" s="39"/>
      <c r="D31" s="31"/>
      <c r="E31" s="38"/>
      <c r="F31" s="31" t="s">
        <v>32</v>
      </c>
      <c r="G31" s="35"/>
      <c r="H31" s="35"/>
      <c r="I31" s="39"/>
      <c r="J31" s="34" t="s">
        <v>32</v>
      </c>
      <c r="K31" s="34" t="s">
        <v>32</v>
      </c>
      <c r="L31" s="35"/>
      <c r="M31" s="35"/>
      <c r="N31" s="35"/>
      <c r="O31" s="35"/>
      <c r="P31" s="42"/>
      <c r="Q31" s="65" t="str">
        <f t="shared" si="3"/>
        <v>-</v>
      </c>
      <c r="R31" s="65" t="str">
        <f t="shared" si="4"/>
        <v>-</v>
      </c>
      <c r="S31" s="80" t="str">
        <f t="shared" si="5"/>
        <v>-</v>
      </c>
      <c r="T31" s="65" t="str">
        <f t="shared" si="0"/>
        <v>-</v>
      </c>
      <c r="U31" s="65" t="str">
        <f t="shared" si="1"/>
        <v>-</v>
      </c>
      <c r="V31" s="65" t="str">
        <f t="shared" si="6"/>
        <v>-</v>
      </c>
      <c r="W31" s="65" t="str">
        <f t="shared" si="2"/>
        <v>-</v>
      </c>
      <c r="X31" s="65">
        <f t="shared" si="7"/>
        <v>0</v>
      </c>
      <c r="Y31" s="65">
        <f t="shared" si="8"/>
        <v>0</v>
      </c>
      <c r="Z31" s="65">
        <f t="shared" si="9"/>
        <v>0</v>
      </c>
      <c r="AA31" s="38"/>
    </row>
    <row r="32" spans="2:27" x14ac:dyDescent="0.25">
      <c r="B32" s="31" t="s">
        <v>210</v>
      </c>
      <c r="C32" s="39"/>
      <c r="D32" s="31"/>
      <c r="E32" s="38"/>
      <c r="F32" s="31" t="s">
        <v>32</v>
      </c>
      <c r="G32" s="35"/>
      <c r="H32" s="35"/>
      <c r="I32" s="39"/>
      <c r="J32" s="34" t="s">
        <v>32</v>
      </c>
      <c r="K32" s="34" t="s">
        <v>32</v>
      </c>
      <c r="L32" s="35"/>
      <c r="M32" s="35"/>
      <c r="N32" s="35"/>
      <c r="O32" s="35"/>
      <c r="P32" s="42"/>
      <c r="Q32" s="65" t="str">
        <f t="shared" si="3"/>
        <v>-</v>
      </c>
      <c r="R32" s="65" t="str">
        <f t="shared" si="4"/>
        <v>-</v>
      </c>
      <c r="S32" s="80" t="str">
        <f t="shared" si="5"/>
        <v>-</v>
      </c>
      <c r="T32" s="65" t="str">
        <f t="shared" si="0"/>
        <v>-</v>
      </c>
      <c r="U32" s="65" t="str">
        <f t="shared" si="1"/>
        <v>-</v>
      </c>
      <c r="V32" s="65" t="str">
        <f t="shared" si="6"/>
        <v>-</v>
      </c>
      <c r="W32" s="65" t="str">
        <f t="shared" si="2"/>
        <v>-</v>
      </c>
      <c r="X32" s="65">
        <f t="shared" si="7"/>
        <v>0</v>
      </c>
      <c r="Y32" s="65">
        <f t="shared" si="8"/>
        <v>0</v>
      </c>
      <c r="Z32" s="65">
        <f t="shared" si="9"/>
        <v>0</v>
      </c>
      <c r="AA32" s="38"/>
    </row>
    <row r="33" spans="2:27" x14ac:dyDescent="0.25">
      <c r="B33" s="31" t="s">
        <v>211</v>
      </c>
      <c r="C33" s="39"/>
      <c r="D33" s="31"/>
      <c r="E33" s="38"/>
      <c r="F33" s="31" t="s">
        <v>32</v>
      </c>
      <c r="G33" s="35"/>
      <c r="H33" s="35"/>
      <c r="I33" s="39"/>
      <c r="J33" s="34" t="s">
        <v>32</v>
      </c>
      <c r="K33" s="34" t="s">
        <v>32</v>
      </c>
      <c r="L33" s="35"/>
      <c r="M33" s="35"/>
      <c r="N33" s="35"/>
      <c r="O33" s="35"/>
      <c r="P33" s="42"/>
      <c r="Q33" s="65" t="str">
        <f t="shared" si="3"/>
        <v>-</v>
      </c>
      <c r="R33" s="65" t="str">
        <f t="shared" si="4"/>
        <v>-</v>
      </c>
      <c r="S33" s="80" t="str">
        <f t="shared" si="5"/>
        <v>-</v>
      </c>
      <c r="T33" s="65" t="str">
        <f t="shared" si="0"/>
        <v>-</v>
      </c>
      <c r="U33" s="65" t="str">
        <f t="shared" si="1"/>
        <v>-</v>
      </c>
      <c r="V33" s="65" t="str">
        <f t="shared" si="6"/>
        <v>-</v>
      </c>
      <c r="W33" s="65" t="str">
        <f t="shared" si="2"/>
        <v>-</v>
      </c>
      <c r="X33" s="65">
        <f t="shared" si="7"/>
        <v>0</v>
      </c>
      <c r="Y33" s="65">
        <f t="shared" si="8"/>
        <v>0</v>
      </c>
      <c r="Z33" s="65">
        <f t="shared" si="9"/>
        <v>0</v>
      </c>
      <c r="AA33" s="38"/>
    </row>
    <row r="34" spans="2:27" x14ac:dyDescent="0.25">
      <c r="B34" s="31" t="s">
        <v>212</v>
      </c>
      <c r="C34" s="39"/>
      <c r="D34" s="31"/>
      <c r="E34" s="38"/>
      <c r="F34" s="31" t="s">
        <v>32</v>
      </c>
      <c r="G34" s="35"/>
      <c r="H34" s="35"/>
      <c r="I34" s="39"/>
      <c r="J34" s="34" t="s">
        <v>32</v>
      </c>
      <c r="K34" s="34" t="s">
        <v>32</v>
      </c>
      <c r="L34" s="35"/>
      <c r="M34" s="35"/>
      <c r="N34" s="35"/>
      <c r="O34" s="35"/>
      <c r="P34" s="42"/>
      <c r="Q34" s="65" t="str">
        <f t="shared" si="3"/>
        <v>-</v>
      </c>
      <c r="R34" s="65" t="str">
        <f t="shared" si="4"/>
        <v>-</v>
      </c>
      <c r="S34" s="80" t="str">
        <f t="shared" si="5"/>
        <v>-</v>
      </c>
      <c r="T34" s="65" t="str">
        <f t="shared" si="0"/>
        <v>-</v>
      </c>
      <c r="U34" s="65" t="str">
        <f t="shared" si="1"/>
        <v>-</v>
      </c>
      <c r="V34" s="65" t="str">
        <f t="shared" si="6"/>
        <v>-</v>
      </c>
      <c r="W34" s="65" t="str">
        <f t="shared" si="2"/>
        <v>-</v>
      </c>
      <c r="X34" s="65">
        <f t="shared" si="7"/>
        <v>0</v>
      </c>
      <c r="Y34" s="65">
        <f t="shared" si="8"/>
        <v>0</v>
      </c>
      <c r="Z34" s="65">
        <f t="shared" si="9"/>
        <v>0</v>
      </c>
      <c r="AA34" s="38"/>
    </row>
    <row r="35" spans="2:27" x14ac:dyDescent="0.25">
      <c r="B35" s="31" t="s">
        <v>213</v>
      </c>
      <c r="C35" s="39"/>
      <c r="D35" s="31"/>
      <c r="E35" s="38"/>
      <c r="F35" s="31" t="s">
        <v>32</v>
      </c>
      <c r="G35" s="35"/>
      <c r="H35" s="35"/>
      <c r="I35" s="39"/>
      <c r="J35" s="34" t="s">
        <v>32</v>
      </c>
      <c r="K35" s="34" t="s">
        <v>32</v>
      </c>
      <c r="L35" s="35"/>
      <c r="M35" s="35"/>
      <c r="N35" s="35"/>
      <c r="O35" s="35"/>
      <c r="P35" s="42"/>
      <c r="Q35" s="65" t="str">
        <f t="shared" si="3"/>
        <v>-</v>
      </c>
      <c r="R35" s="65" t="str">
        <f t="shared" si="4"/>
        <v>-</v>
      </c>
      <c r="S35" s="80" t="str">
        <f t="shared" si="5"/>
        <v>-</v>
      </c>
      <c r="T35" s="65" t="str">
        <f t="shared" si="0"/>
        <v>-</v>
      </c>
      <c r="U35" s="65" t="str">
        <f t="shared" si="1"/>
        <v>-</v>
      </c>
      <c r="V35" s="65" t="str">
        <f t="shared" si="6"/>
        <v>-</v>
      </c>
      <c r="W35" s="65" t="str">
        <f t="shared" si="2"/>
        <v>-</v>
      </c>
      <c r="X35" s="65">
        <f t="shared" si="7"/>
        <v>0</v>
      </c>
      <c r="Y35" s="65">
        <f t="shared" si="8"/>
        <v>0</v>
      </c>
      <c r="Z35" s="65">
        <f t="shared" si="9"/>
        <v>0</v>
      </c>
      <c r="AA35" s="38"/>
    </row>
    <row r="36" spans="2:27" x14ac:dyDescent="0.25">
      <c r="B36" s="31" t="s">
        <v>214</v>
      </c>
      <c r="C36" s="39"/>
      <c r="D36" s="31"/>
      <c r="E36" s="38"/>
      <c r="F36" s="31" t="s">
        <v>32</v>
      </c>
      <c r="G36" s="35"/>
      <c r="H36" s="35"/>
      <c r="I36" s="39"/>
      <c r="J36" s="34" t="s">
        <v>32</v>
      </c>
      <c r="K36" s="34" t="s">
        <v>32</v>
      </c>
      <c r="L36" s="35"/>
      <c r="M36" s="35"/>
      <c r="N36" s="35"/>
      <c r="O36" s="35"/>
      <c r="P36" s="42"/>
      <c r="Q36" s="65" t="str">
        <f t="shared" si="3"/>
        <v>-</v>
      </c>
      <c r="R36" s="65" t="str">
        <f t="shared" si="4"/>
        <v>-</v>
      </c>
      <c r="S36" s="80" t="str">
        <f t="shared" si="5"/>
        <v>-</v>
      </c>
      <c r="T36" s="65" t="str">
        <f t="shared" si="0"/>
        <v>-</v>
      </c>
      <c r="U36" s="65" t="str">
        <f t="shared" si="1"/>
        <v>-</v>
      </c>
      <c r="V36" s="65" t="str">
        <f t="shared" si="6"/>
        <v>-</v>
      </c>
      <c r="W36" s="65" t="str">
        <f t="shared" si="2"/>
        <v>-</v>
      </c>
      <c r="X36" s="65">
        <f t="shared" si="7"/>
        <v>0</v>
      </c>
      <c r="Y36" s="65">
        <f t="shared" si="8"/>
        <v>0</v>
      </c>
      <c r="Z36" s="65">
        <f t="shared" si="9"/>
        <v>0</v>
      </c>
      <c r="AA36" s="38"/>
    </row>
    <row r="37" spans="2:27" x14ac:dyDescent="0.25">
      <c r="B37" s="31" t="s">
        <v>215</v>
      </c>
      <c r="C37" s="39"/>
      <c r="D37" s="31"/>
      <c r="E37" s="38"/>
      <c r="F37" s="31" t="s">
        <v>32</v>
      </c>
      <c r="G37" s="35"/>
      <c r="H37" s="35"/>
      <c r="I37" s="39"/>
      <c r="J37" s="34" t="s">
        <v>32</v>
      </c>
      <c r="K37" s="34" t="s">
        <v>32</v>
      </c>
      <c r="L37" s="35"/>
      <c r="M37" s="35"/>
      <c r="N37" s="35"/>
      <c r="O37" s="35"/>
      <c r="P37" s="42"/>
      <c r="Q37" s="65" t="str">
        <f t="shared" si="3"/>
        <v>-</v>
      </c>
      <c r="R37" s="65" t="str">
        <f t="shared" si="4"/>
        <v>-</v>
      </c>
      <c r="S37" s="80" t="str">
        <f t="shared" si="5"/>
        <v>-</v>
      </c>
      <c r="T37" s="65" t="str">
        <f t="shared" si="0"/>
        <v>-</v>
      </c>
      <c r="U37" s="65" t="str">
        <f t="shared" si="1"/>
        <v>-</v>
      </c>
      <c r="V37" s="65" t="str">
        <f t="shared" si="6"/>
        <v>-</v>
      </c>
      <c r="W37" s="65" t="str">
        <f t="shared" si="2"/>
        <v>-</v>
      </c>
      <c r="X37" s="65">
        <f t="shared" si="7"/>
        <v>0</v>
      </c>
      <c r="Y37" s="65">
        <f t="shared" si="8"/>
        <v>0</v>
      </c>
      <c r="Z37" s="65">
        <f t="shared" si="9"/>
        <v>0</v>
      </c>
      <c r="AA37" s="38"/>
    </row>
    <row r="38" spans="2:27" x14ac:dyDescent="0.25">
      <c r="B38" s="31" t="s">
        <v>216</v>
      </c>
      <c r="C38" s="39"/>
      <c r="D38" s="31"/>
      <c r="E38" s="38"/>
      <c r="F38" s="31" t="s">
        <v>32</v>
      </c>
      <c r="G38" s="35"/>
      <c r="H38" s="35"/>
      <c r="I38" s="39"/>
      <c r="J38" s="34" t="s">
        <v>32</v>
      </c>
      <c r="K38" s="34" t="s">
        <v>32</v>
      </c>
      <c r="L38" s="35"/>
      <c r="M38" s="35"/>
      <c r="N38" s="35"/>
      <c r="O38" s="35"/>
      <c r="P38" s="42"/>
      <c r="Q38" s="65" t="str">
        <f t="shared" si="3"/>
        <v>-</v>
      </c>
      <c r="R38" s="65" t="str">
        <f t="shared" si="4"/>
        <v>-</v>
      </c>
      <c r="S38" s="80" t="str">
        <f t="shared" si="5"/>
        <v>-</v>
      </c>
      <c r="T38" s="65" t="str">
        <f t="shared" si="0"/>
        <v>-</v>
      </c>
      <c r="U38" s="65" t="str">
        <f t="shared" si="1"/>
        <v>-</v>
      </c>
      <c r="V38" s="65" t="str">
        <f t="shared" si="6"/>
        <v>-</v>
      </c>
      <c r="W38" s="65" t="str">
        <f t="shared" si="2"/>
        <v>-</v>
      </c>
      <c r="X38" s="65">
        <f t="shared" si="7"/>
        <v>0</v>
      </c>
      <c r="Y38" s="65">
        <f t="shared" si="8"/>
        <v>0</v>
      </c>
      <c r="Z38" s="65">
        <f t="shared" si="9"/>
        <v>0</v>
      </c>
      <c r="AA38" s="38"/>
    </row>
    <row r="39" spans="2:27" x14ac:dyDescent="0.25">
      <c r="B39" s="31" t="s">
        <v>217</v>
      </c>
      <c r="C39" s="39"/>
      <c r="D39" s="31"/>
      <c r="E39" s="38"/>
      <c r="F39" s="31" t="s">
        <v>32</v>
      </c>
      <c r="G39" s="35"/>
      <c r="H39" s="35"/>
      <c r="I39" s="39"/>
      <c r="J39" s="34" t="s">
        <v>32</v>
      </c>
      <c r="K39" s="34" t="s">
        <v>32</v>
      </c>
      <c r="L39" s="35"/>
      <c r="M39" s="35"/>
      <c r="N39" s="35"/>
      <c r="O39" s="35"/>
      <c r="P39" s="42"/>
      <c r="Q39" s="65" t="str">
        <f t="shared" si="3"/>
        <v>-</v>
      </c>
      <c r="R39" s="65" t="str">
        <f t="shared" si="4"/>
        <v>-</v>
      </c>
      <c r="S39" s="80" t="str">
        <f t="shared" si="5"/>
        <v>-</v>
      </c>
      <c r="T39" s="65" t="str">
        <f t="shared" si="0"/>
        <v>-</v>
      </c>
      <c r="U39" s="65" t="str">
        <f t="shared" si="1"/>
        <v>-</v>
      </c>
      <c r="V39" s="65" t="str">
        <f t="shared" si="6"/>
        <v>-</v>
      </c>
      <c r="W39" s="65" t="str">
        <f t="shared" si="2"/>
        <v>-</v>
      </c>
      <c r="X39" s="65">
        <f t="shared" si="7"/>
        <v>0</v>
      </c>
      <c r="Y39" s="65">
        <f t="shared" si="8"/>
        <v>0</v>
      </c>
      <c r="Z39" s="65">
        <f t="shared" si="9"/>
        <v>0</v>
      </c>
      <c r="AA39" s="38"/>
    </row>
    <row r="40" spans="2:27" x14ac:dyDescent="0.25">
      <c r="B40" s="31" t="s">
        <v>218</v>
      </c>
      <c r="C40" s="39"/>
      <c r="D40" s="31"/>
      <c r="E40" s="38"/>
      <c r="F40" s="31" t="s">
        <v>32</v>
      </c>
      <c r="G40" s="35"/>
      <c r="H40" s="35"/>
      <c r="I40" s="39"/>
      <c r="J40" s="34" t="s">
        <v>32</v>
      </c>
      <c r="K40" s="34" t="s">
        <v>32</v>
      </c>
      <c r="L40" s="35"/>
      <c r="M40" s="35"/>
      <c r="N40" s="35"/>
      <c r="O40" s="35"/>
      <c r="P40" s="42"/>
      <c r="Q40" s="65" t="str">
        <f t="shared" si="3"/>
        <v>-</v>
      </c>
      <c r="R40" s="65" t="str">
        <f t="shared" si="4"/>
        <v>-</v>
      </c>
      <c r="S40" s="80" t="str">
        <f t="shared" si="5"/>
        <v>-</v>
      </c>
      <c r="T40" s="65" t="str">
        <f t="shared" si="0"/>
        <v>-</v>
      </c>
      <c r="U40" s="65" t="str">
        <f t="shared" si="1"/>
        <v>-</v>
      </c>
      <c r="V40" s="65" t="str">
        <f t="shared" si="6"/>
        <v>-</v>
      </c>
      <c r="W40" s="65" t="str">
        <f t="shared" si="2"/>
        <v>-</v>
      </c>
      <c r="X40" s="65">
        <f t="shared" si="7"/>
        <v>0</v>
      </c>
      <c r="Y40" s="65">
        <f t="shared" si="8"/>
        <v>0</v>
      </c>
      <c r="Z40" s="65">
        <f t="shared" si="9"/>
        <v>0</v>
      </c>
      <c r="AA40" s="38"/>
    </row>
    <row r="41" spans="2:27" x14ac:dyDescent="0.25">
      <c r="B41" s="31" t="s">
        <v>219</v>
      </c>
      <c r="C41" s="39"/>
      <c r="D41" s="31"/>
      <c r="E41" s="38"/>
      <c r="F41" s="31" t="s">
        <v>32</v>
      </c>
      <c r="G41" s="35"/>
      <c r="H41" s="35"/>
      <c r="I41" s="39"/>
      <c r="J41" s="34" t="s">
        <v>32</v>
      </c>
      <c r="K41" s="34" t="s">
        <v>32</v>
      </c>
      <c r="L41" s="35"/>
      <c r="M41" s="35"/>
      <c r="N41" s="35"/>
      <c r="O41" s="35"/>
      <c r="P41" s="42"/>
      <c r="Q41" s="65" t="str">
        <f t="shared" si="3"/>
        <v>-</v>
      </c>
      <c r="R41" s="65" t="str">
        <f t="shared" si="4"/>
        <v>-</v>
      </c>
      <c r="S41" s="80" t="str">
        <f t="shared" si="5"/>
        <v>-</v>
      </c>
      <c r="T41" s="65" t="str">
        <f t="shared" si="0"/>
        <v>-</v>
      </c>
      <c r="U41" s="65" t="str">
        <f t="shared" si="1"/>
        <v>-</v>
      </c>
      <c r="V41" s="65" t="str">
        <f t="shared" si="6"/>
        <v>-</v>
      </c>
      <c r="W41" s="65" t="str">
        <f t="shared" si="2"/>
        <v>-</v>
      </c>
      <c r="X41" s="65">
        <f t="shared" si="7"/>
        <v>0</v>
      </c>
      <c r="Y41" s="65">
        <f t="shared" si="8"/>
        <v>0</v>
      </c>
      <c r="Z41" s="65">
        <f t="shared" si="9"/>
        <v>0</v>
      </c>
      <c r="AA41" s="38"/>
    </row>
    <row r="42" spans="2:27" x14ac:dyDescent="0.25">
      <c r="B42" s="31" t="s">
        <v>220</v>
      </c>
      <c r="C42" s="39"/>
      <c r="D42" s="31"/>
      <c r="E42" s="38"/>
      <c r="F42" s="31" t="s">
        <v>32</v>
      </c>
      <c r="G42" s="35"/>
      <c r="H42" s="35"/>
      <c r="I42" s="39"/>
      <c r="J42" s="34" t="s">
        <v>32</v>
      </c>
      <c r="K42" s="34" t="s">
        <v>32</v>
      </c>
      <c r="L42" s="35"/>
      <c r="M42" s="35"/>
      <c r="N42" s="35"/>
      <c r="O42" s="35"/>
      <c r="P42" s="42"/>
      <c r="Q42" s="65" t="str">
        <f t="shared" si="3"/>
        <v>-</v>
      </c>
      <c r="R42" s="65" t="str">
        <f t="shared" si="4"/>
        <v>-</v>
      </c>
      <c r="S42" s="80" t="str">
        <f t="shared" si="5"/>
        <v>-</v>
      </c>
      <c r="T42" s="65" t="str">
        <f t="shared" ref="T42:T59" si="10">IFERROR(IF(L42="","-",L42*VLOOKUP(J42,Omregningsfaktorer,3,FALSE)),"-")</f>
        <v>-</v>
      </c>
      <c r="U42" s="65" t="str">
        <f t="shared" ref="U42:U59" si="11">IFERROR(IF(M42="","-",M42*VLOOKUP(K42,Omregningsfaktorer,3,FALSE)),"-")</f>
        <v>-</v>
      </c>
      <c r="V42" s="65" t="str">
        <f t="shared" si="6"/>
        <v>-</v>
      </c>
      <c r="W42" s="65" t="str">
        <f t="shared" ref="W42:W59" si="12">IFERROR(V42*G42,"-")</f>
        <v>-</v>
      </c>
      <c r="X42" s="65">
        <f t="shared" si="7"/>
        <v>0</v>
      </c>
      <c r="Y42" s="65">
        <f t="shared" si="8"/>
        <v>0</v>
      </c>
      <c r="Z42" s="65">
        <f t="shared" si="9"/>
        <v>0</v>
      </c>
      <c r="AA42" s="38"/>
    </row>
    <row r="43" spans="2:27" x14ac:dyDescent="0.25">
      <c r="B43" s="31" t="s">
        <v>221</v>
      </c>
      <c r="C43" s="39"/>
      <c r="D43" s="31"/>
      <c r="E43" s="38"/>
      <c r="F43" s="31" t="s">
        <v>32</v>
      </c>
      <c r="G43" s="35"/>
      <c r="H43" s="35"/>
      <c r="I43" s="39"/>
      <c r="J43" s="34" t="s">
        <v>32</v>
      </c>
      <c r="K43" s="34" t="s">
        <v>32</v>
      </c>
      <c r="L43" s="35"/>
      <c r="M43" s="35"/>
      <c r="N43" s="35"/>
      <c r="O43" s="35"/>
      <c r="P43" s="42"/>
      <c r="Q43" s="65" t="str">
        <f t="shared" si="3"/>
        <v>-</v>
      </c>
      <c r="R43" s="65" t="str">
        <f t="shared" si="4"/>
        <v>-</v>
      </c>
      <c r="S43" s="80" t="str">
        <f t="shared" si="5"/>
        <v>-</v>
      </c>
      <c r="T43" s="65" t="str">
        <f t="shared" si="10"/>
        <v>-</v>
      </c>
      <c r="U43" s="65" t="str">
        <f t="shared" si="11"/>
        <v>-</v>
      </c>
      <c r="V43" s="65" t="str">
        <f t="shared" si="6"/>
        <v>-</v>
      </c>
      <c r="W43" s="65" t="str">
        <f t="shared" si="12"/>
        <v>-</v>
      </c>
      <c r="X43" s="65">
        <f t="shared" si="7"/>
        <v>0</v>
      </c>
      <c r="Y43" s="65">
        <f t="shared" si="8"/>
        <v>0</v>
      </c>
      <c r="Z43" s="65">
        <f t="shared" si="9"/>
        <v>0</v>
      </c>
      <c r="AA43" s="38"/>
    </row>
    <row r="44" spans="2:27" x14ac:dyDescent="0.25">
      <c r="B44" s="31" t="s">
        <v>222</v>
      </c>
      <c r="C44" s="39"/>
      <c r="D44" s="31"/>
      <c r="E44" s="38"/>
      <c r="F44" s="31" t="s">
        <v>32</v>
      </c>
      <c r="G44" s="35"/>
      <c r="H44" s="35"/>
      <c r="I44" s="39"/>
      <c r="J44" s="34" t="s">
        <v>32</v>
      </c>
      <c r="K44" s="34" t="s">
        <v>32</v>
      </c>
      <c r="L44" s="35"/>
      <c r="M44" s="35"/>
      <c r="N44" s="35"/>
      <c r="O44" s="35"/>
      <c r="P44" s="42"/>
      <c r="Q44" s="65" t="str">
        <f t="shared" si="3"/>
        <v>-</v>
      </c>
      <c r="R44" s="65" t="str">
        <f t="shared" si="4"/>
        <v>-</v>
      </c>
      <c r="S44" s="80" t="str">
        <f t="shared" si="5"/>
        <v>-</v>
      </c>
      <c r="T44" s="65" t="str">
        <f t="shared" si="10"/>
        <v>-</v>
      </c>
      <c r="U44" s="65" t="str">
        <f t="shared" si="11"/>
        <v>-</v>
      </c>
      <c r="V44" s="65" t="str">
        <f t="shared" si="6"/>
        <v>-</v>
      </c>
      <c r="W44" s="65" t="str">
        <f t="shared" si="12"/>
        <v>-</v>
      </c>
      <c r="X44" s="65">
        <f t="shared" si="7"/>
        <v>0</v>
      </c>
      <c r="Y44" s="65">
        <f t="shared" si="8"/>
        <v>0</v>
      </c>
      <c r="Z44" s="65">
        <f t="shared" si="9"/>
        <v>0</v>
      </c>
      <c r="AA44" s="38"/>
    </row>
    <row r="45" spans="2:27" x14ac:dyDescent="0.25">
      <c r="B45" s="31" t="s">
        <v>223</v>
      </c>
      <c r="C45" s="39"/>
      <c r="D45" s="31"/>
      <c r="E45" s="38"/>
      <c r="F45" s="31" t="s">
        <v>32</v>
      </c>
      <c r="G45" s="35"/>
      <c r="H45" s="35"/>
      <c r="I45" s="39"/>
      <c r="J45" s="34" t="s">
        <v>32</v>
      </c>
      <c r="K45" s="34" t="s">
        <v>32</v>
      </c>
      <c r="L45" s="35"/>
      <c r="M45" s="35"/>
      <c r="N45" s="35"/>
      <c r="O45" s="35"/>
      <c r="P45" s="42"/>
      <c r="Q45" s="65" t="str">
        <f t="shared" si="3"/>
        <v>-</v>
      </c>
      <c r="R45" s="65" t="str">
        <f t="shared" si="4"/>
        <v>-</v>
      </c>
      <c r="S45" s="80" t="str">
        <f t="shared" si="5"/>
        <v>-</v>
      </c>
      <c r="T45" s="65" t="str">
        <f t="shared" si="10"/>
        <v>-</v>
      </c>
      <c r="U45" s="65" t="str">
        <f t="shared" si="11"/>
        <v>-</v>
      </c>
      <c r="V45" s="65" t="str">
        <f t="shared" si="6"/>
        <v>-</v>
      </c>
      <c r="W45" s="65" t="str">
        <f t="shared" si="12"/>
        <v>-</v>
      </c>
      <c r="X45" s="65">
        <f t="shared" si="7"/>
        <v>0</v>
      </c>
      <c r="Y45" s="65">
        <f t="shared" si="8"/>
        <v>0</v>
      </c>
      <c r="Z45" s="65">
        <f t="shared" si="9"/>
        <v>0</v>
      </c>
      <c r="AA45" s="38"/>
    </row>
    <row r="46" spans="2:27" x14ac:dyDescent="0.25">
      <c r="B46" s="31" t="s">
        <v>224</v>
      </c>
      <c r="C46" s="39"/>
      <c r="D46" s="31"/>
      <c r="E46" s="38"/>
      <c r="F46" s="31" t="s">
        <v>32</v>
      </c>
      <c r="G46" s="35"/>
      <c r="H46" s="35"/>
      <c r="I46" s="39"/>
      <c r="J46" s="34" t="s">
        <v>32</v>
      </c>
      <c r="K46" s="34" t="s">
        <v>32</v>
      </c>
      <c r="L46" s="35"/>
      <c r="M46" s="35"/>
      <c r="N46" s="35"/>
      <c r="O46" s="35"/>
      <c r="P46" s="42"/>
      <c r="Q46" s="65" t="str">
        <f t="shared" si="3"/>
        <v>-</v>
      </c>
      <c r="R46" s="65" t="str">
        <f t="shared" si="4"/>
        <v>-</v>
      </c>
      <c r="S46" s="80" t="str">
        <f t="shared" si="5"/>
        <v>-</v>
      </c>
      <c r="T46" s="65" t="str">
        <f t="shared" si="10"/>
        <v>-</v>
      </c>
      <c r="U46" s="65" t="str">
        <f t="shared" si="11"/>
        <v>-</v>
      </c>
      <c r="V46" s="65" t="str">
        <f t="shared" si="6"/>
        <v>-</v>
      </c>
      <c r="W46" s="65" t="str">
        <f t="shared" si="12"/>
        <v>-</v>
      </c>
      <c r="X46" s="65">
        <f t="shared" si="7"/>
        <v>0</v>
      </c>
      <c r="Y46" s="65">
        <f t="shared" si="8"/>
        <v>0</v>
      </c>
      <c r="Z46" s="65">
        <f t="shared" si="9"/>
        <v>0</v>
      </c>
      <c r="AA46" s="38"/>
    </row>
    <row r="47" spans="2:27" x14ac:dyDescent="0.25">
      <c r="B47" s="31" t="s">
        <v>225</v>
      </c>
      <c r="C47" s="39"/>
      <c r="D47" s="31"/>
      <c r="E47" s="38"/>
      <c r="F47" s="31" t="s">
        <v>32</v>
      </c>
      <c r="G47" s="35"/>
      <c r="H47" s="35"/>
      <c r="I47" s="39"/>
      <c r="J47" s="34" t="s">
        <v>32</v>
      </c>
      <c r="K47" s="34" t="s">
        <v>32</v>
      </c>
      <c r="L47" s="35"/>
      <c r="M47" s="35"/>
      <c r="N47" s="35"/>
      <c r="O47" s="35"/>
      <c r="P47" s="42"/>
      <c r="Q47" s="65" t="str">
        <f t="shared" si="3"/>
        <v>-</v>
      </c>
      <c r="R47" s="65" t="str">
        <f t="shared" si="4"/>
        <v>-</v>
      </c>
      <c r="S47" s="80" t="str">
        <f t="shared" si="5"/>
        <v>-</v>
      </c>
      <c r="T47" s="65" t="str">
        <f t="shared" si="10"/>
        <v>-</v>
      </c>
      <c r="U47" s="65" t="str">
        <f t="shared" si="11"/>
        <v>-</v>
      </c>
      <c r="V47" s="65" t="str">
        <f t="shared" si="6"/>
        <v>-</v>
      </c>
      <c r="W47" s="65" t="str">
        <f t="shared" si="12"/>
        <v>-</v>
      </c>
      <c r="X47" s="65">
        <f t="shared" si="7"/>
        <v>0</v>
      </c>
      <c r="Y47" s="65">
        <f t="shared" si="8"/>
        <v>0</v>
      </c>
      <c r="Z47" s="65">
        <f t="shared" si="9"/>
        <v>0</v>
      </c>
      <c r="AA47" s="38"/>
    </row>
    <row r="48" spans="2:27" x14ac:dyDescent="0.25">
      <c r="B48" s="31" t="s">
        <v>226</v>
      </c>
      <c r="C48" s="39"/>
      <c r="D48" s="31"/>
      <c r="E48" s="38"/>
      <c r="F48" s="31" t="s">
        <v>32</v>
      </c>
      <c r="G48" s="35"/>
      <c r="H48" s="35"/>
      <c r="I48" s="39"/>
      <c r="J48" s="34" t="s">
        <v>32</v>
      </c>
      <c r="K48" s="34" t="s">
        <v>32</v>
      </c>
      <c r="L48" s="35"/>
      <c r="M48" s="35"/>
      <c r="N48" s="35"/>
      <c r="O48" s="35"/>
      <c r="P48" s="42"/>
      <c r="Q48" s="65" t="str">
        <f t="shared" si="3"/>
        <v>-</v>
      </c>
      <c r="R48" s="65" t="str">
        <f t="shared" si="4"/>
        <v>-</v>
      </c>
      <c r="S48" s="80" t="str">
        <f t="shared" si="5"/>
        <v>-</v>
      </c>
      <c r="T48" s="65" t="str">
        <f t="shared" si="10"/>
        <v>-</v>
      </c>
      <c r="U48" s="65" t="str">
        <f t="shared" si="11"/>
        <v>-</v>
      </c>
      <c r="V48" s="65" t="str">
        <f t="shared" si="6"/>
        <v>-</v>
      </c>
      <c r="W48" s="65" t="str">
        <f t="shared" si="12"/>
        <v>-</v>
      </c>
      <c r="X48" s="65">
        <f t="shared" si="7"/>
        <v>0</v>
      </c>
      <c r="Y48" s="65">
        <f t="shared" si="8"/>
        <v>0</v>
      </c>
      <c r="Z48" s="65">
        <f t="shared" si="9"/>
        <v>0</v>
      </c>
      <c r="AA48" s="38"/>
    </row>
    <row r="49" spans="2:27" x14ac:dyDescent="0.25">
      <c r="B49" s="31" t="s">
        <v>227</v>
      </c>
      <c r="C49" s="39"/>
      <c r="D49" s="31"/>
      <c r="E49" s="38"/>
      <c r="F49" s="31" t="s">
        <v>32</v>
      </c>
      <c r="G49" s="35"/>
      <c r="H49" s="35"/>
      <c r="I49" s="39"/>
      <c r="J49" s="34" t="s">
        <v>32</v>
      </c>
      <c r="K49" s="34" t="s">
        <v>32</v>
      </c>
      <c r="L49" s="35"/>
      <c r="M49" s="35"/>
      <c r="N49" s="35"/>
      <c r="O49" s="35"/>
      <c r="P49" s="42"/>
      <c r="Q49" s="65" t="str">
        <f t="shared" si="3"/>
        <v>-</v>
      </c>
      <c r="R49" s="65" t="str">
        <f t="shared" si="4"/>
        <v>-</v>
      </c>
      <c r="S49" s="80" t="str">
        <f t="shared" si="5"/>
        <v>-</v>
      </c>
      <c r="T49" s="65" t="str">
        <f t="shared" si="10"/>
        <v>-</v>
      </c>
      <c r="U49" s="65" t="str">
        <f t="shared" si="11"/>
        <v>-</v>
      </c>
      <c r="V49" s="65" t="str">
        <f t="shared" si="6"/>
        <v>-</v>
      </c>
      <c r="W49" s="65" t="str">
        <f t="shared" si="12"/>
        <v>-</v>
      </c>
      <c r="X49" s="65">
        <f t="shared" si="7"/>
        <v>0</v>
      </c>
      <c r="Y49" s="65">
        <f t="shared" si="8"/>
        <v>0</v>
      </c>
      <c r="Z49" s="65">
        <f t="shared" si="9"/>
        <v>0</v>
      </c>
      <c r="AA49" s="38"/>
    </row>
    <row r="50" spans="2:27" x14ac:dyDescent="0.25">
      <c r="B50" s="31" t="s">
        <v>228</v>
      </c>
      <c r="C50" s="39"/>
      <c r="D50" s="31"/>
      <c r="E50" s="38"/>
      <c r="F50" s="31" t="s">
        <v>32</v>
      </c>
      <c r="G50" s="35"/>
      <c r="H50" s="35"/>
      <c r="I50" s="39"/>
      <c r="J50" s="34" t="s">
        <v>32</v>
      </c>
      <c r="K50" s="34" t="s">
        <v>32</v>
      </c>
      <c r="L50" s="35"/>
      <c r="M50" s="35"/>
      <c r="N50" s="35"/>
      <c r="O50" s="35"/>
      <c r="P50" s="42"/>
      <c r="Q50" s="65" t="str">
        <f t="shared" si="3"/>
        <v>-</v>
      </c>
      <c r="R50" s="65" t="str">
        <f t="shared" si="4"/>
        <v>-</v>
      </c>
      <c r="S50" s="80" t="str">
        <f t="shared" si="5"/>
        <v>-</v>
      </c>
      <c r="T50" s="65" t="str">
        <f t="shared" si="10"/>
        <v>-</v>
      </c>
      <c r="U50" s="65" t="str">
        <f t="shared" si="11"/>
        <v>-</v>
      </c>
      <c r="V50" s="65" t="str">
        <f t="shared" si="6"/>
        <v>-</v>
      </c>
      <c r="W50" s="65" t="str">
        <f t="shared" si="12"/>
        <v>-</v>
      </c>
      <c r="X50" s="65">
        <f t="shared" si="7"/>
        <v>0</v>
      </c>
      <c r="Y50" s="65">
        <f t="shared" si="8"/>
        <v>0</v>
      </c>
      <c r="Z50" s="65">
        <f t="shared" si="9"/>
        <v>0</v>
      </c>
      <c r="AA50" s="38"/>
    </row>
    <row r="51" spans="2:27" x14ac:dyDescent="0.25">
      <c r="B51" s="31" t="s">
        <v>229</v>
      </c>
      <c r="C51" s="39"/>
      <c r="D51" s="31"/>
      <c r="E51" s="38"/>
      <c r="F51" s="31" t="s">
        <v>32</v>
      </c>
      <c r="G51" s="35"/>
      <c r="H51" s="35"/>
      <c r="I51" s="39"/>
      <c r="J51" s="34" t="s">
        <v>32</v>
      </c>
      <c r="K51" s="34" t="s">
        <v>32</v>
      </c>
      <c r="L51" s="35"/>
      <c r="M51" s="35"/>
      <c r="N51" s="35"/>
      <c r="O51" s="35"/>
      <c r="P51" s="42"/>
      <c r="Q51" s="65" t="str">
        <f t="shared" si="3"/>
        <v>-</v>
      </c>
      <c r="R51" s="65" t="str">
        <f t="shared" si="4"/>
        <v>-</v>
      </c>
      <c r="S51" s="80" t="str">
        <f t="shared" si="5"/>
        <v>-</v>
      </c>
      <c r="T51" s="65" t="str">
        <f t="shared" si="10"/>
        <v>-</v>
      </c>
      <c r="U51" s="65" t="str">
        <f t="shared" si="11"/>
        <v>-</v>
      </c>
      <c r="V51" s="65" t="str">
        <f t="shared" si="6"/>
        <v>-</v>
      </c>
      <c r="W51" s="65" t="str">
        <f t="shared" si="12"/>
        <v>-</v>
      </c>
      <c r="X51" s="65">
        <f t="shared" si="7"/>
        <v>0</v>
      </c>
      <c r="Y51" s="65">
        <f t="shared" si="8"/>
        <v>0</v>
      </c>
      <c r="Z51" s="65">
        <f t="shared" si="9"/>
        <v>0</v>
      </c>
      <c r="AA51" s="38"/>
    </row>
    <row r="52" spans="2:27" x14ac:dyDescent="0.25">
      <c r="B52" s="31" t="s">
        <v>230</v>
      </c>
      <c r="C52" s="39"/>
      <c r="D52" s="31"/>
      <c r="E52" s="38"/>
      <c r="F52" s="31" t="s">
        <v>32</v>
      </c>
      <c r="G52" s="35"/>
      <c r="H52" s="35"/>
      <c r="I52" s="39"/>
      <c r="J52" s="34" t="s">
        <v>32</v>
      </c>
      <c r="K52" s="34" t="s">
        <v>32</v>
      </c>
      <c r="L52" s="35"/>
      <c r="M52" s="35"/>
      <c r="N52" s="35"/>
      <c r="O52" s="35"/>
      <c r="P52" s="42"/>
      <c r="Q52" s="65" t="str">
        <f t="shared" si="3"/>
        <v>-</v>
      </c>
      <c r="R52" s="65" t="str">
        <f t="shared" si="4"/>
        <v>-</v>
      </c>
      <c r="S52" s="80" t="str">
        <f t="shared" si="5"/>
        <v>-</v>
      </c>
      <c r="T52" s="65" t="str">
        <f t="shared" si="10"/>
        <v>-</v>
      </c>
      <c r="U52" s="65" t="str">
        <f t="shared" si="11"/>
        <v>-</v>
      </c>
      <c r="V52" s="65" t="str">
        <f t="shared" si="6"/>
        <v>-</v>
      </c>
      <c r="W52" s="65" t="str">
        <f t="shared" si="12"/>
        <v>-</v>
      </c>
      <c r="X52" s="65">
        <f t="shared" si="7"/>
        <v>0</v>
      </c>
      <c r="Y52" s="65">
        <f t="shared" si="8"/>
        <v>0</v>
      </c>
      <c r="Z52" s="65">
        <f t="shared" si="9"/>
        <v>0</v>
      </c>
      <c r="AA52" s="38"/>
    </row>
    <row r="53" spans="2:27" x14ac:dyDescent="0.25">
      <c r="B53" s="31" t="s">
        <v>231</v>
      </c>
      <c r="C53" s="39"/>
      <c r="D53" s="31"/>
      <c r="E53" s="38"/>
      <c r="F53" s="31" t="s">
        <v>32</v>
      </c>
      <c r="G53" s="35"/>
      <c r="H53" s="35"/>
      <c r="I53" s="39"/>
      <c r="J53" s="34" t="s">
        <v>32</v>
      </c>
      <c r="K53" s="34" t="s">
        <v>32</v>
      </c>
      <c r="L53" s="35"/>
      <c r="M53" s="35"/>
      <c r="N53" s="35"/>
      <c r="O53" s="35"/>
      <c r="P53" s="42"/>
      <c r="Q53" s="65" t="str">
        <f t="shared" si="3"/>
        <v>-</v>
      </c>
      <c r="R53" s="65" t="str">
        <f t="shared" si="4"/>
        <v>-</v>
      </c>
      <c r="S53" s="80" t="str">
        <f t="shared" si="5"/>
        <v>-</v>
      </c>
      <c r="T53" s="65" t="str">
        <f t="shared" si="10"/>
        <v>-</v>
      </c>
      <c r="U53" s="65" t="str">
        <f t="shared" si="11"/>
        <v>-</v>
      </c>
      <c r="V53" s="65" t="str">
        <f t="shared" si="6"/>
        <v>-</v>
      </c>
      <c r="W53" s="65" t="str">
        <f t="shared" si="12"/>
        <v>-</v>
      </c>
      <c r="X53" s="65">
        <f t="shared" si="7"/>
        <v>0</v>
      </c>
      <c r="Y53" s="65">
        <f t="shared" si="8"/>
        <v>0</v>
      </c>
      <c r="Z53" s="65">
        <f t="shared" si="9"/>
        <v>0</v>
      </c>
      <c r="AA53" s="38"/>
    </row>
    <row r="54" spans="2:27" x14ac:dyDescent="0.25">
      <c r="B54" s="31" t="s">
        <v>232</v>
      </c>
      <c r="C54" s="39"/>
      <c r="D54" s="31"/>
      <c r="E54" s="38"/>
      <c r="F54" s="31" t="s">
        <v>32</v>
      </c>
      <c r="G54" s="35"/>
      <c r="H54" s="35"/>
      <c r="I54" s="39"/>
      <c r="J54" s="34" t="s">
        <v>32</v>
      </c>
      <c r="K54" s="34" t="s">
        <v>32</v>
      </c>
      <c r="L54" s="35"/>
      <c r="M54" s="35"/>
      <c r="N54" s="35"/>
      <c r="O54" s="35"/>
      <c r="P54" s="42"/>
      <c r="Q54" s="65" t="str">
        <f t="shared" si="3"/>
        <v>-</v>
      </c>
      <c r="R54" s="65" t="str">
        <f t="shared" si="4"/>
        <v>-</v>
      </c>
      <c r="S54" s="80" t="str">
        <f t="shared" si="5"/>
        <v>-</v>
      </c>
      <c r="T54" s="65" t="str">
        <f t="shared" si="10"/>
        <v>-</v>
      </c>
      <c r="U54" s="65" t="str">
        <f t="shared" si="11"/>
        <v>-</v>
      </c>
      <c r="V54" s="65" t="str">
        <f t="shared" si="6"/>
        <v>-</v>
      </c>
      <c r="W54" s="65" t="str">
        <f t="shared" si="12"/>
        <v>-</v>
      </c>
      <c r="X54" s="65">
        <f t="shared" si="7"/>
        <v>0</v>
      </c>
      <c r="Y54" s="65">
        <f t="shared" si="8"/>
        <v>0</v>
      </c>
      <c r="Z54" s="65">
        <f t="shared" si="9"/>
        <v>0</v>
      </c>
      <c r="AA54" s="38"/>
    </row>
    <row r="55" spans="2:27" x14ac:dyDescent="0.25">
      <c r="B55" s="31" t="s">
        <v>233</v>
      </c>
      <c r="C55" s="39"/>
      <c r="D55" s="31"/>
      <c r="E55" s="38"/>
      <c r="F55" s="31" t="s">
        <v>32</v>
      </c>
      <c r="G55" s="35"/>
      <c r="H55" s="35"/>
      <c r="I55" s="39"/>
      <c r="J55" s="34" t="s">
        <v>32</v>
      </c>
      <c r="K55" s="34" t="s">
        <v>32</v>
      </c>
      <c r="L55" s="35"/>
      <c r="M55" s="35"/>
      <c r="N55" s="35"/>
      <c r="O55" s="35"/>
      <c r="P55" s="42"/>
      <c r="Q55" s="65" t="str">
        <f t="shared" si="3"/>
        <v>-</v>
      </c>
      <c r="R55" s="65" t="str">
        <f t="shared" si="4"/>
        <v>-</v>
      </c>
      <c r="S55" s="80" t="str">
        <f t="shared" si="5"/>
        <v>-</v>
      </c>
      <c r="T55" s="65" t="str">
        <f t="shared" si="10"/>
        <v>-</v>
      </c>
      <c r="U55" s="65" t="str">
        <f t="shared" si="11"/>
        <v>-</v>
      </c>
      <c r="V55" s="65" t="str">
        <f t="shared" si="6"/>
        <v>-</v>
      </c>
      <c r="W55" s="65" t="str">
        <f t="shared" si="12"/>
        <v>-</v>
      </c>
      <c r="X55" s="65">
        <f t="shared" si="7"/>
        <v>0</v>
      </c>
      <c r="Y55" s="65">
        <f t="shared" si="8"/>
        <v>0</v>
      </c>
      <c r="Z55" s="65">
        <f t="shared" si="9"/>
        <v>0</v>
      </c>
      <c r="AA55" s="38"/>
    </row>
    <row r="56" spans="2:27" x14ac:dyDescent="0.25">
      <c r="B56" s="31" t="s">
        <v>234</v>
      </c>
      <c r="C56" s="39"/>
      <c r="D56" s="31"/>
      <c r="E56" s="38"/>
      <c r="F56" s="31" t="s">
        <v>32</v>
      </c>
      <c r="G56" s="35"/>
      <c r="H56" s="35"/>
      <c r="I56" s="39"/>
      <c r="J56" s="34" t="s">
        <v>32</v>
      </c>
      <c r="K56" s="34" t="s">
        <v>32</v>
      </c>
      <c r="L56" s="35"/>
      <c r="M56" s="35"/>
      <c r="N56" s="35"/>
      <c r="O56" s="35"/>
      <c r="P56" s="42"/>
      <c r="Q56" s="65" t="str">
        <f t="shared" si="3"/>
        <v>-</v>
      </c>
      <c r="R56" s="65" t="str">
        <f t="shared" si="4"/>
        <v>-</v>
      </c>
      <c r="S56" s="80" t="str">
        <f t="shared" si="5"/>
        <v>-</v>
      </c>
      <c r="T56" s="65" t="str">
        <f t="shared" si="10"/>
        <v>-</v>
      </c>
      <c r="U56" s="65" t="str">
        <f t="shared" si="11"/>
        <v>-</v>
      </c>
      <c r="V56" s="65" t="str">
        <f t="shared" si="6"/>
        <v>-</v>
      </c>
      <c r="W56" s="65" t="str">
        <f t="shared" si="12"/>
        <v>-</v>
      </c>
      <c r="X56" s="65">
        <f t="shared" si="7"/>
        <v>0</v>
      </c>
      <c r="Y56" s="65">
        <f t="shared" si="8"/>
        <v>0</v>
      </c>
      <c r="Z56" s="65">
        <f t="shared" si="9"/>
        <v>0</v>
      </c>
      <c r="AA56" s="38"/>
    </row>
    <row r="57" spans="2:27" x14ac:dyDescent="0.25">
      <c r="B57" s="31" t="s">
        <v>235</v>
      </c>
      <c r="C57" s="39"/>
      <c r="D57" s="31"/>
      <c r="E57" s="38"/>
      <c r="F57" s="31" t="s">
        <v>32</v>
      </c>
      <c r="G57" s="35"/>
      <c r="H57" s="35"/>
      <c r="I57" s="39"/>
      <c r="J57" s="34" t="s">
        <v>32</v>
      </c>
      <c r="K57" s="34" t="s">
        <v>32</v>
      </c>
      <c r="L57" s="35"/>
      <c r="M57" s="35"/>
      <c r="N57" s="35"/>
      <c r="O57" s="35"/>
      <c r="P57" s="42"/>
      <c r="Q57" s="65" t="str">
        <f t="shared" si="3"/>
        <v>-</v>
      </c>
      <c r="R57" s="65" t="str">
        <f t="shared" si="4"/>
        <v>-</v>
      </c>
      <c r="S57" s="80" t="str">
        <f t="shared" si="5"/>
        <v>-</v>
      </c>
      <c r="T57" s="65" t="str">
        <f t="shared" si="10"/>
        <v>-</v>
      </c>
      <c r="U57" s="65" t="str">
        <f t="shared" si="11"/>
        <v>-</v>
      </c>
      <c r="V57" s="65" t="str">
        <f t="shared" si="6"/>
        <v>-</v>
      </c>
      <c r="W57" s="65" t="str">
        <f t="shared" si="12"/>
        <v>-</v>
      </c>
      <c r="X57" s="65">
        <f t="shared" si="7"/>
        <v>0</v>
      </c>
      <c r="Y57" s="65">
        <f t="shared" si="8"/>
        <v>0</v>
      </c>
      <c r="Z57" s="65">
        <f t="shared" si="9"/>
        <v>0</v>
      </c>
      <c r="AA57" s="38"/>
    </row>
    <row r="58" spans="2:27" x14ac:dyDescent="0.25">
      <c r="B58" s="31" t="s">
        <v>236</v>
      </c>
      <c r="C58" s="39"/>
      <c r="D58" s="31"/>
      <c r="E58" s="38"/>
      <c r="F58" s="31" t="s">
        <v>32</v>
      </c>
      <c r="G58" s="35"/>
      <c r="H58" s="35"/>
      <c r="I58" s="39"/>
      <c r="J58" s="34" t="s">
        <v>32</v>
      </c>
      <c r="K58" s="34" t="s">
        <v>32</v>
      </c>
      <c r="L58" s="35"/>
      <c r="M58" s="35"/>
      <c r="N58" s="35"/>
      <c r="O58" s="35"/>
      <c r="P58" s="42"/>
      <c r="Q58" s="65" t="str">
        <f t="shared" si="3"/>
        <v>-</v>
      </c>
      <c r="R58" s="65" t="str">
        <f t="shared" si="4"/>
        <v>-</v>
      </c>
      <c r="S58" s="80" t="str">
        <f t="shared" si="5"/>
        <v>-</v>
      </c>
      <c r="T58" s="65" t="str">
        <f t="shared" si="10"/>
        <v>-</v>
      </c>
      <c r="U58" s="65" t="str">
        <f t="shared" si="11"/>
        <v>-</v>
      </c>
      <c r="V58" s="65" t="str">
        <f t="shared" si="6"/>
        <v>-</v>
      </c>
      <c r="W58" s="65" t="str">
        <f t="shared" si="12"/>
        <v>-</v>
      </c>
      <c r="X58" s="65">
        <f t="shared" si="7"/>
        <v>0</v>
      </c>
      <c r="Y58" s="65">
        <f t="shared" si="8"/>
        <v>0</v>
      </c>
      <c r="Z58" s="65">
        <f t="shared" si="9"/>
        <v>0</v>
      </c>
      <c r="AA58" s="38"/>
    </row>
    <row r="59" spans="2:27" x14ac:dyDescent="0.25">
      <c r="B59" s="31" t="s">
        <v>237</v>
      </c>
      <c r="C59" s="39"/>
      <c r="D59" s="31"/>
      <c r="E59" s="38"/>
      <c r="F59" s="31" t="s">
        <v>32</v>
      </c>
      <c r="G59" s="35"/>
      <c r="H59" s="35"/>
      <c r="I59" s="39"/>
      <c r="J59" s="34" t="s">
        <v>32</v>
      </c>
      <c r="K59" s="34" t="s">
        <v>32</v>
      </c>
      <c r="L59" s="35"/>
      <c r="M59" s="35"/>
      <c r="N59" s="35"/>
      <c r="O59" s="35"/>
      <c r="P59" s="42"/>
      <c r="Q59" s="65" t="str">
        <f t="shared" si="3"/>
        <v>-</v>
      </c>
      <c r="R59" s="65" t="str">
        <f t="shared" si="4"/>
        <v>-</v>
      </c>
      <c r="S59" s="80" t="str">
        <f t="shared" si="5"/>
        <v>-</v>
      </c>
      <c r="T59" s="65" t="str">
        <f t="shared" si="10"/>
        <v>-</v>
      </c>
      <c r="U59" s="65" t="str">
        <f t="shared" si="11"/>
        <v>-</v>
      </c>
      <c r="V59" s="65" t="str">
        <f t="shared" si="6"/>
        <v>-</v>
      </c>
      <c r="W59" s="65" t="str">
        <f t="shared" si="12"/>
        <v>-</v>
      </c>
      <c r="X59" s="65">
        <f t="shared" si="7"/>
        <v>0</v>
      </c>
      <c r="Y59" s="65">
        <f t="shared" si="8"/>
        <v>0</v>
      </c>
      <c r="Z59" s="65">
        <f t="shared" si="9"/>
        <v>0</v>
      </c>
      <c r="AA59" s="38"/>
    </row>
  </sheetData>
  <mergeCells count="1">
    <mergeCell ref="Q8:Z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DATA!$B$5:$B$32</xm:f>
          </x14:formula1>
          <xm:sqref>F10:F59</xm:sqref>
        </x14:dataValidation>
        <x14:dataValidation type="list" allowBlank="1" showInputMessage="1" showErrorMessage="1">
          <x14:formula1>
            <xm:f>DATA!$C$5:$C$35</xm:f>
          </x14:formula1>
          <xm:sqref>J10:K59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B2:C43"/>
  <sheetViews>
    <sheetView showGridLines="0" zoomScaleNormal="100" workbookViewId="0">
      <selection activeCell="C44" sqref="C44"/>
    </sheetView>
  </sheetViews>
  <sheetFormatPr defaultColWidth="9.140625" defaultRowHeight="15" x14ac:dyDescent="0.25"/>
  <cols>
    <col min="1" max="1" width="3" customWidth="1"/>
    <col min="2" max="2" width="28.5703125" customWidth="1"/>
    <col min="3" max="3" width="93.85546875" customWidth="1"/>
  </cols>
  <sheetData>
    <row r="2" spans="2:3" ht="23.25" x14ac:dyDescent="0.35">
      <c r="B2" s="9" t="s">
        <v>70</v>
      </c>
    </row>
    <row r="3" spans="2:3" ht="15.75" thickBot="1" x14ac:dyDescent="0.3"/>
    <row r="4" spans="2:3" ht="15.75" thickBot="1" x14ac:dyDescent="0.3">
      <c r="B4" s="10" t="s">
        <v>69</v>
      </c>
      <c r="C4" s="11"/>
    </row>
    <row r="5" spans="2:3" ht="24.75" thickBot="1" x14ac:dyDescent="0.3">
      <c r="B5" s="12" t="s">
        <v>45</v>
      </c>
      <c r="C5" s="13" t="s">
        <v>71</v>
      </c>
    </row>
    <row r="6" spans="2:3" ht="15.75" thickBot="1" x14ac:dyDescent="0.3">
      <c r="B6" s="12" t="s">
        <v>39</v>
      </c>
      <c r="C6" s="13" t="s">
        <v>72</v>
      </c>
    </row>
    <row r="7" spans="2:3" ht="15.75" thickBot="1" x14ac:dyDescent="0.3">
      <c r="B7" s="10" t="s">
        <v>73</v>
      </c>
      <c r="C7" s="11"/>
    </row>
    <row r="8" spans="2:3" ht="15.75" thickBot="1" x14ac:dyDescent="0.3">
      <c r="B8" s="12" t="s">
        <v>40</v>
      </c>
      <c r="C8" s="13" t="s">
        <v>74</v>
      </c>
    </row>
    <row r="9" spans="2:3" ht="15.75" thickBot="1" x14ac:dyDescent="0.3">
      <c r="B9" s="12" t="s">
        <v>41</v>
      </c>
      <c r="C9" s="13" t="s">
        <v>75</v>
      </c>
    </row>
    <row r="10" spans="2:3" ht="15.75" thickBot="1" x14ac:dyDescent="0.3">
      <c r="B10" s="14" t="s">
        <v>42</v>
      </c>
      <c r="C10" s="15" t="s">
        <v>76</v>
      </c>
    </row>
    <row r="11" spans="2:3" ht="24.75" customHeight="1" thickBot="1" x14ac:dyDescent="0.3">
      <c r="B11" s="16" t="s">
        <v>77</v>
      </c>
      <c r="C11" s="10"/>
    </row>
    <row r="12" spans="2:3" ht="24.75" thickBot="1" x14ac:dyDescent="0.3">
      <c r="B12" s="17" t="s">
        <v>43</v>
      </c>
      <c r="C12" s="18" t="s">
        <v>78</v>
      </c>
    </row>
    <row r="13" spans="2:3" ht="15.75" thickBot="1" x14ac:dyDescent="0.3">
      <c r="B13" s="17" t="s">
        <v>33</v>
      </c>
      <c r="C13" s="18"/>
    </row>
    <row r="14" spans="2:3" ht="24.6" customHeight="1" thickBot="1" x14ac:dyDescent="0.3">
      <c r="B14" s="19"/>
    </row>
    <row r="15" spans="2:3" ht="16.5" thickBot="1" x14ac:dyDescent="0.3">
      <c r="B15" s="20" t="s">
        <v>44</v>
      </c>
      <c r="C15" s="21"/>
    </row>
    <row r="16" spans="2:3" ht="15.75" thickBot="1" x14ac:dyDescent="0.3">
      <c r="B16" s="17" t="s">
        <v>6</v>
      </c>
      <c r="C16" s="13" t="s">
        <v>79</v>
      </c>
    </row>
    <row r="17" spans="2:3" ht="16.5" thickBot="1" x14ac:dyDescent="0.3">
      <c r="B17" s="22" t="s">
        <v>3</v>
      </c>
      <c r="C17" s="23"/>
    </row>
    <row r="18" spans="2:3" ht="24.75" thickBot="1" x14ac:dyDescent="0.3">
      <c r="B18" s="17" t="s">
        <v>80</v>
      </c>
      <c r="C18" s="13" t="s">
        <v>81</v>
      </c>
    </row>
    <row r="19" spans="2:3" ht="15.75" thickBot="1" x14ac:dyDescent="0.3">
      <c r="B19" s="17" t="s">
        <v>82</v>
      </c>
      <c r="C19" s="13" t="s">
        <v>83</v>
      </c>
    </row>
    <row r="20" spans="2:3" ht="15.75" thickBot="1" x14ac:dyDescent="0.3">
      <c r="B20" s="17" t="s">
        <v>84</v>
      </c>
      <c r="C20" s="18"/>
    </row>
    <row r="21" spans="2:3" ht="15.75" thickBot="1" x14ac:dyDescent="0.3">
      <c r="B21" s="17" t="s">
        <v>85</v>
      </c>
      <c r="C21" s="13" t="s">
        <v>86</v>
      </c>
    </row>
    <row r="22" spans="2:3" ht="15.75" thickBot="1" x14ac:dyDescent="0.3">
      <c r="B22" s="17" t="s">
        <v>87</v>
      </c>
      <c r="C22" s="18"/>
    </row>
    <row r="23" spans="2:3" ht="15.75" thickBot="1" x14ac:dyDescent="0.3">
      <c r="B23" s="17" t="s">
        <v>88</v>
      </c>
      <c r="C23" s="13" t="s">
        <v>89</v>
      </c>
    </row>
    <row r="24" spans="2:3" ht="15.75" thickBot="1" x14ac:dyDescent="0.3">
      <c r="B24" s="17" t="s">
        <v>90</v>
      </c>
      <c r="C24" s="13" t="s">
        <v>91</v>
      </c>
    </row>
    <row r="25" spans="2:3" ht="16.5" thickBot="1" x14ac:dyDescent="0.3">
      <c r="B25" s="22" t="s">
        <v>4</v>
      </c>
      <c r="C25" s="23"/>
    </row>
    <row r="26" spans="2:3" ht="15.95" customHeight="1" thickBot="1" x14ac:dyDescent="0.3">
      <c r="B26" s="17" t="s">
        <v>92</v>
      </c>
      <c r="C26" s="18"/>
    </row>
    <row r="27" spans="2:3" ht="15.75" thickBot="1" x14ac:dyDescent="0.3">
      <c r="B27" s="17" t="s">
        <v>14</v>
      </c>
      <c r="C27" s="13" t="s">
        <v>93</v>
      </c>
    </row>
    <row r="28" spans="2:3" ht="16.5" thickBot="1" x14ac:dyDescent="0.3">
      <c r="B28" s="22" t="s">
        <v>94</v>
      </c>
      <c r="C28" s="23"/>
    </row>
    <row r="29" spans="2:3" ht="24.75" thickBot="1" x14ac:dyDescent="0.3">
      <c r="B29" s="17" t="s">
        <v>67</v>
      </c>
      <c r="C29" s="24" t="s">
        <v>95</v>
      </c>
    </row>
    <row r="30" spans="2:3" ht="15.75" thickBot="1" x14ac:dyDescent="0.3">
      <c r="B30" s="17" t="s">
        <v>96</v>
      </c>
      <c r="C30" s="24" t="s">
        <v>97</v>
      </c>
    </row>
    <row r="31" spans="2:3" ht="16.5" thickBot="1" x14ac:dyDescent="0.3">
      <c r="B31" s="22" t="s">
        <v>5</v>
      </c>
      <c r="C31" s="23"/>
    </row>
    <row r="32" spans="2:3" ht="15.75" thickBot="1" x14ac:dyDescent="0.3">
      <c r="B32" s="17" t="s">
        <v>17</v>
      </c>
      <c r="C32" s="25"/>
    </row>
    <row r="33" spans="2:3" ht="15.75" thickBot="1" x14ac:dyDescent="0.3">
      <c r="B33" s="17" t="s">
        <v>98</v>
      </c>
      <c r="C33" s="25"/>
    </row>
    <row r="34" spans="2:3" ht="15.75" thickBot="1" x14ac:dyDescent="0.3">
      <c r="B34" s="17" t="s">
        <v>99</v>
      </c>
      <c r="C34" s="25"/>
    </row>
    <row r="35" spans="2:3" ht="15.75" thickBot="1" x14ac:dyDescent="0.3">
      <c r="B35" s="17" t="s">
        <v>20</v>
      </c>
      <c r="C35" s="25"/>
    </row>
    <row r="36" spans="2:3" ht="15.75" thickBot="1" x14ac:dyDescent="0.3">
      <c r="B36" s="17" t="s">
        <v>21</v>
      </c>
      <c r="C36" s="25"/>
    </row>
    <row r="37" spans="2:3" ht="15.75" thickBot="1" x14ac:dyDescent="0.3">
      <c r="B37" s="17" t="s">
        <v>22</v>
      </c>
      <c r="C37" s="25"/>
    </row>
    <row r="38" spans="2:3" ht="15.75" thickBot="1" x14ac:dyDescent="0.3">
      <c r="B38" s="17" t="s">
        <v>23</v>
      </c>
      <c r="C38" s="25"/>
    </row>
    <row r="39" spans="2:3" ht="15.75" thickBot="1" x14ac:dyDescent="0.3">
      <c r="B39" s="17" t="s">
        <v>24</v>
      </c>
      <c r="C39" s="24" t="s">
        <v>100</v>
      </c>
    </row>
    <row r="40" spans="2:3" ht="15.75" thickBot="1" x14ac:dyDescent="0.3">
      <c r="B40" s="17" t="s">
        <v>101</v>
      </c>
      <c r="C40" s="24"/>
    </row>
    <row r="41" spans="2:3" ht="15.75" thickBot="1" x14ac:dyDescent="0.3">
      <c r="B41" s="17" t="s">
        <v>102</v>
      </c>
      <c r="C41" s="24" t="s">
        <v>103</v>
      </c>
    </row>
    <row r="42" spans="2:3" ht="32.25" thickBot="1" x14ac:dyDescent="0.3">
      <c r="B42" s="22" t="s">
        <v>104</v>
      </c>
      <c r="C42" s="23"/>
    </row>
    <row r="43" spans="2:3" ht="15.75" thickBot="1" x14ac:dyDescent="0.3">
      <c r="B43" s="26" t="s">
        <v>61</v>
      </c>
      <c r="C43" s="15" t="s">
        <v>105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3:I64"/>
  <sheetViews>
    <sheetView workbookViewId="0">
      <selection activeCell="E17" sqref="E17"/>
    </sheetView>
  </sheetViews>
  <sheetFormatPr defaultColWidth="8.85546875" defaultRowHeight="15" x14ac:dyDescent="0.25"/>
  <cols>
    <col min="1" max="1" width="3.42578125" style="1" customWidth="1"/>
    <col min="2" max="2" width="8.85546875" style="1"/>
    <col min="3" max="3" width="24.85546875" style="1" customWidth="1"/>
    <col min="4" max="4" width="31.5703125" style="1" customWidth="1"/>
    <col min="5" max="5" width="27" style="1" customWidth="1"/>
    <col min="6" max="8" width="19.28515625" style="1" customWidth="1"/>
    <col min="9" max="9" width="80.7109375" style="1" customWidth="1"/>
    <col min="10" max="10" width="6" style="1" customWidth="1"/>
    <col min="11" max="16384" width="8.85546875" style="1"/>
  </cols>
  <sheetData>
    <row r="3" spans="2:9" ht="21" x14ac:dyDescent="0.35">
      <c r="B3" s="2" t="s">
        <v>249</v>
      </c>
    </row>
    <row r="4" spans="2:9" ht="15" customHeight="1" x14ac:dyDescent="0.25">
      <c r="B4" s="149" t="s">
        <v>348</v>
      </c>
      <c r="C4" s="149"/>
      <c r="D4" s="149"/>
      <c r="E4" s="149"/>
      <c r="F4" s="149"/>
      <c r="G4" s="149"/>
      <c r="H4" s="149"/>
      <c r="I4" s="149"/>
    </row>
    <row r="5" spans="2:9" ht="15" customHeight="1" x14ac:dyDescent="0.25">
      <c r="B5" s="149" t="s">
        <v>242</v>
      </c>
      <c r="C5" s="149"/>
      <c r="D5" s="149"/>
      <c r="E5" s="149"/>
      <c r="F5" s="149"/>
      <c r="G5" s="149"/>
      <c r="H5" s="149"/>
      <c r="I5" s="149"/>
    </row>
    <row r="6" spans="2:9" x14ac:dyDescent="0.25">
      <c r="B6" s="30" t="s">
        <v>304</v>
      </c>
      <c r="C6" s="30"/>
      <c r="D6" s="30"/>
      <c r="E6" s="30"/>
      <c r="F6" s="30"/>
      <c r="G6" s="30"/>
      <c r="H6" s="30"/>
      <c r="I6" s="30"/>
    </row>
    <row r="7" spans="2:9" x14ac:dyDescent="0.25">
      <c r="B7" s="30" t="s">
        <v>315</v>
      </c>
      <c r="C7" s="30"/>
      <c r="D7" s="30"/>
      <c r="E7" s="30"/>
      <c r="F7" s="30"/>
      <c r="G7" s="30"/>
      <c r="H7" s="30"/>
      <c r="I7" s="30"/>
    </row>
    <row r="8" spans="2:9" x14ac:dyDescent="0.25">
      <c r="B8" s="30" t="s">
        <v>247</v>
      </c>
      <c r="C8" s="30"/>
      <c r="D8" s="30"/>
      <c r="E8" s="30"/>
      <c r="F8" s="30"/>
      <c r="G8" s="30"/>
      <c r="H8" s="30"/>
      <c r="I8" s="30"/>
    </row>
    <row r="9" spans="2:9" x14ac:dyDescent="0.25">
      <c r="B9" s="30"/>
      <c r="C9" s="30"/>
      <c r="D9" s="30"/>
      <c r="E9" s="30"/>
      <c r="F9" s="30"/>
      <c r="G9" s="30"/>
      <c r="H9" s="30"/>
      <c r="I9" s="30"/>
    </row>
    <row r="10" spans="2:9" ht="61.5" customHeight="1" x14ac:dyDescent="0.25">
      <c r="B10" s="151" t="s">
        <v>306</v>
      </c>
      <c r="C10" s="152"/>
      <c r="D10" s="152"/>
      <c r="E10" s="157"/>
      <c r="F10" s="157"/>
      <c r="G10" s="157"/>
      <c r="H10" s="157"/>
      <c r="I10" s="157"/>
    </row>
    <row r="11" spans="2:9" x14ac:dyDescent="0.25">
      <c r="B11" s="153" t="s">
        <v>305</v>
      </c>
      <c r="C11" s="154"/>
      <c r="D11" s="154"/>
      <c r="E11" s="157"/>
      <c r="F11" s="157"/>
      <c r="G11" s="157"/>
      <c r="H11" s="157"/>
      <c r="I11" s="157"/>
    </row>
    <row r="12" spans="2:9" ht="28.5" customHeight="1" x14ac:dyDescent="0.25">
      <c r="B12" s="150" t="s">
        <v>303</v>
      </c>
      <c r="C12" s="150"/>
      <c r="D12" s="150"/>
      <c r="E12" s="155"/>
      <c r="F12" s="155"/>
      <c r="G12" s="155"/>
      <c r="H12" s="155"/>
      <c r="I12" s="156"/>
    </row>
    <row r="14" spans="2:9" ht="25.5" x14ac:dyDescent="0.25">
      <c r="B14" s="62" t="s">
        <v>120</v>
      </c>
      <c r="C14" s="62" t="s">
        <v>62</v>
      </c>
      <c r="D14" s="62" t="s">
        <v>134</v>
      </c>
      <c r="E14" s="63" t="s">
        <v>295</v>
      </c>
      <c r="F14" s="63" t="s">
        <v>318</v>
      </c>
      <c r="G14" s="63" t="s">
        <v>322</v>
      </c>
      <c r="H14" s="63" t="s">
        <v>323</v>
      </c>
      <c r="I14" s="63" t="s">
        <v>324</v>
      </c>
    </row>
    <row r="15" spans="2:9" x14ac:dyDescent="0.25">
      <c r="B15" s="8" t="str">
        <f>'3 Screeningsliste energi'!B9</f>
        <v>A1</v>
      </c>
      <c r="C15" s="8" t="str">
        <f>IF('5 Screeningsliste klima'!C10="","-",'5 Screeningsliste klima'!C10)</f>
        <v>-</v>
      </c>
      <c r="D15" s="65">
        <f>'5 Screeningsliste klima'!X10</f>
        <v>0</v>
      </c>
      <c r="E15" s="65" t="str">
        <f>'5 Screeningsliste klima'!V10</f>
        <v>-</v>
      </c>
      <c r="F15" s="53" t="s">
        <v>32</v>
      </c>
      <c r="G15" s="51" t="s">
        <v>32</v>
      </c>
      <c r="H15" s="53" t="s">
        <v>32</v>
      </c>
      <c r="I15" s="52"/>
    </row>
    <row r="16" spans="2:9" x14ac:dyDescent="0.25">
      <c r="B16" s="8" t="str">
        <f>'3 Screeningsliste energi'!B10</f>
        <v>A2</v>
      </c>
      <c r="C16" s="8" t="str">
        <f>IF('5 Screeningsliste klima'!C11="","-",'5 Screeningsliste klima'!C11)</f>
        <v>-</v>
      </c>
      <c r="D16" s="65">
        <f>'5 Screeningsliste klima'!X11</f>
        <v>0</v>
      </c>
      <c r="E16" s="65" t="str">
        <f>'5 Screeningsliste klima'!V11</f>
        <v>-</v>
      </c>
      <c r="F16" s="53" t="s">
        <v>32</v>
      </c>
      <c r="G16" s="51" t="s">
        <v>32</v>
      </c>
      <c r="H16" s="53" t="s">
        <v>32</v>
      </c>
      <c r="I16" s="52"/>
    </row>
    <row r="17" spans="2:9" x14ac:dyDescent="0.25">
      <c r="B17" s="8" t="str">
        <f>'3 Screeningsliste energi'!B11</f>
        <v>A3</v>
      </c>
      <c r="C17" s="8" t="str">
        <f>IF('5 Screeningsliste klima'!C12="","-",'5 Screeningsliste klima'!C12)</f>
        <v>-</v>
      </c>
      <c r="D17" s="65">
        <f>'5 Screeningsliste klima'!X12</f>
        <v>0</v>
      </c>
      <c r="E17" s="65" t="str">
        <f>'5 Screeningsliste klima'!V12</f>
        <v>-</v>
      </c>
      <c r="F17" s="53" t="s">
        <v>32</v>
      </c>
      <c r="G17" s="51" t="s">
        <v>32</v>
      </c>
      <c r="H17" s="53" t="s">
        <v>32</v>
      </c>
      <c r="I17" s="52"/>
    </row>
    <row r="18" spans="2:9" x14ac:dyDescent="0.25">
      <c r="B18" s="8" t="str">
        <f>'3 Screeningsliste energi'!B12</f>
        <v>A4</v>
      </c>
      <c r="C18" s="8" t="str">
        <f>IF('5 Screeningsliste klima'!C13="","-",'5 Screeningsliste klima'!C13)</f>
        <v>-</v>
      </c>
      <c r="D18" s="65">
        <f>'5 Screeningsliste klima'!X13</f>
        <v>0</v>
      </c>
      <c r="E18" s="65" t="str">
        <f>'5 Screeningsliste klima'!V13</f>
        <v>-</v>
      </c>
      <c r="F18" s="53" t="s">
        <v>32</v>
      </c>
      <c r="G18" s="51" t="s">
        <v>32</v>
      </c>
      <c r="H18" s="53" t="s">
        <v>32</v>
      </c>
      <c r="I18" s="52"/>
    </row>
    <row r="19" spans="2:9" x14ac:dyDescent="0.25">
      <c r="B19" s="8" t="str">
        <f>'3 Screeningsliste energi'!B13</f>
        <v>A5</v>
      </c>
      <c r="C19" s="8" t="str">
        <f>IF('5 Screeningsliste klima'!C14="","-",'5 Screeningsliste klima'!C14)</f>
        <v>-</v>
      </c>
      <c r="D19" s="65">
        <f>'5 Screeningsliste klima'!X14</f>
        <v>0</v>
      </c>
      <c r="E19" s="65" t="str">
        <f>'5 Screeningsliste klima'!V14</f>
        <v>-</v>
      </c>
      <c r="F19" s="53" t="s">
        <v>32</v>
      </c>
      <c r="G19" s="51" t="s">
        <v>32</v>
      </c>
      <c r="H19" s="53" t="s">
        <v>32</v>
      </c>
      <c r="I19" s="52"/>
    </row>
    <row r="20" spans="2:9" x14ac:dyDescent="0.25">
      <c r="B20" s="8" t="str">
        <f>'3 Screeningsliste energi'!B14</f>
        <v>A6</v>
      </c>
      <c r="C20" s="8" t="str">
        <f>IF('5 Screeningsliste klima'!C15="","-",'5 Screeningsliste klima'!C15)</f>
        <v>-</v>
      </c>
      <c r="D20" s="65">
        <f>'5 Screeningsliste klima'!X15</f>
        <v>0</v>
      </c>
      <c r="E20" s="65" t="str">
        <f>'5 Screeningsliste klima'!V15</f>
        <v>-</v>
      </c>
      <c r="F20" s="53" t="s">
        <v>32</v>
      </c>
      <c r="G20" s="51" t="s">
        <v>32</v>
      </c>
      <c r="H20" s="53" t="s">
        <v>32</v>
      </c>
      <c r="I20" s="52"/>
    </row>
    <row r="21" spans="2:9" x14ac:dyDescent="0.25">
      <c r="B21" s="8" t="str">
        <f>'3 Screeningsliste energi'!B15</f>
        <v>A7</v>
      </c>
      <c r="C21" s="8" t="str">
        <f>IF('5 Screeningsliste klima'!C16="","-",'5 Screeningsliste klima'!C16)</f>
        <v>-</v>
      </c>
      <c r="D21" s="65">
        <f>'5 Screeningsliste klima'!X16</f>
        <v>0</v>
      </c>
      <c r="E21" s="65" t="str">
        <f>'5 Screeningsliste klima'!V16</f>
        <v>-</v>
      </c>
      <c r="F21" s="53" t="s">
        <v>32</v>
      </c>
      <c r="G21" s="51" t="s">
        <v>32</v>
      </c>
      <c r="H21" s="53" t="s">
        <v>32</v>
      </c>
      <c r="I21" s="52"/>
    </row>
    <row r="22" spans="2:9" x14ac:dyDescent="0.25">
      <c r="B22" s="8" t="str">
        <f>'3 Screeningsliste energi'!B16</f>
        <v>A8</v>
      </c>
      <c r="C22" s="8" t="str">
        <f>IF('5 Screeningsliste klima'!C17="","-",'5 Screeningsliste klima'!C17)</f>
        <v>-</v>
      </c>
      <c r="D22" s="65">
        <f>'5 Screeningsliste klima'!X17</f>
        <v>0</v>
      </c>
      <c r="E22" s="65" t="str">
        <f>'5 Screeningsliste klima'!V17</f>
        <v>-</v>
      </c>
      <c r="F22" s="53" t="s">
        <v>32</v>
      </c>
      <c r="G22" s="51" t="s">
        <v>32</v>
      </c>
      <c r="H22" s="53" t="s">
        <v>32</v>
      </c>
      <c r="I22" s="52"/>
    </row>
    <row r="23" spans="2:9" x14ac:dyDescent="0.25">
      <c r="B23" s="8" t="str">
        <f>'3 Screeningsliste energi'!B17</f>
        <v>A9</v>
      </c>
      <c r="C23" s="8" t="str">
        <f>IF('5 Screeningsliste klima'!C18="","-",'5 Screeningsliste klima'!C18)</f>
        <v>-</v>
      </c>
      <c r="D23" s="65">
        <f>'5 Screeningsliste klima'!X18</f>
        <v>0</v>
      </c>
      <c r="E23" s="65" t="str">
        <f>'5 Screeningsliste klima'!V18</f>
        <v>-</v>
      </c>
      <c r="F23" s="53" t="s">
        <v>32</v>
      </c>
      <c r="G23" s="51" t="s">
        <v>32</v>
      </c>
      <c r="H23" s="53" t="s">
        <v>32</v>
      </c>
      <c r="I23" s="52"/>
    </row>
    <row r="24" spans="2:9" x14ac:dyDescent="0.25">
      <c r="B24" s="8" t="str">
        <f>'3 Screeningsliste energi'!B18</f>
        <v>A10</v>
      </c>
      <c r="C24" s="8" t="str">
        <f>IF('5 Screeningsliste klima'!C19="","-",'5 Screeningsliste klima'!C19)</f>
        <v>-</v>
      </c>
      <c r="D24" s="65">
        <f>'5 Screeningsliste klima'!X19</f>
        <v>0</v>
      </c>
      <c r="E24" s="65" t="str">
        <f>'5 Screeningsliste klima'!V19</f>
        <v>-</v>
      </c>
      <c r="F24" s="53" t="s">
        <v>32</v>
      </c>
      <c r="G24" s="51" t="s">
        <v>32</v>
      </c>
      <c r="H24" s="53" t="s">
        <v>32</v>
      </c>
      <c r="I24" s="52"/>
    </row>
    <row r="25" spans="2:9" x14ac:dyDescent="0.25">
      <c r="B25" s="8" t="str">
        <f>'3 Screeningsliste energi'!B19</f>
        <v>A11</v>
      </c>
      <c r="C25" s="8" t="str">
        <f>IF('5 Screeningsliste klima'!C20="","-",'5 Screeningsliste klima'!C20)</f>
        <v>-</v>
      </c>
      <c r="D25" s="65">
        <f>'5 Screeningsliste klima'!X20</f>
        <v>0</v>
      </c>
      <c r="E25" s="65" t="str">
        <f>'5 Screeningsliste klima'!V20</f>
        <v>-</v>
      </c>
      <c r="F25" s="53" t="s">
        <v>32</v>
      </c>
      <c r="G25" s="51" t="s">
        <v>32</v>
      </c>
      <c r="H25" s="53" t="s">
        <v>32</v>
      </c>
      <c r="I25" s="52"/>
    </row>
    <row r="26" spans="2:9" x14ac:dyDescent="0.25">
      <c r="B26" s="8" t="str">
        <f>'3 Screeningsliste energi'!B20</f>
        <v>A12</v>
      </c>
      <c r="C26" s="8" t="str">
        <f>IF('5 Screeningsliste klima'!C21="","-",'5 Screeningsliste klima'!C21)</f>
        <v>-</v>
      </c>
      <c r="D26" s="65">
        <f>'5 Screeningsliste klima'!X21</f>
        <v>0</v>
      </c>
      <c r="E26" s="65" t="str">
        <f>'5 Screeningsliste klima'!V21</f>
        <v>-</v>
      </c>
      <c r="F26" s="53" t="s">
        <v>32</v>
      </c>
      <c r="G26" s="51" t="s">
        <v>32</v>
      </c>
      <c r="H26" s="53" t="s">
        <v>32</v>
      </c>
      <c r="I26" s="52"/>
    </row>
    <row r="27" spans="2:9" x14ac:dyDescent="0.25">
      <c r="B27" s="8" t="str">
        <f>'3 Screeningsliste energi'!B21</f>
        <v>A13</v>
      </c>
      <c r="C27" s="8" t="str">
        <f>IF('5 Screeningsliste klima'!C22="","-",'5 Screeningsliste klima'!C22)</f>
        <v>-</v>
      </c>
      <c r="D27" s="65">
        <f>'5 Screeningsliste klima'!X22</f>
        <v>0</v>
      </c>
      <c r="E27" s="65" t="str">
        <f>'5 Screeningsliste klima'!V22</f>
        <v>-</v>
      </c>
      <c r="F27" s="53" t="s">
        <v>32</v>
      </c>
      <c r="G27" s="51" t="s">
        <v>32</v>
      </c>
      <c r="H27" s="53" t="s">
        <v>32</v>
      </c>
      <c r="I27" s="52"/>
    </row>
    <row r="28" spans="2:9" x14ac:dyDescent="0.25">
      <c r="B28" s="8" t="str">
        <f>'3 Screeningsliste energi'!B22</f>
        <v>A14</v>
      </c>
      <c r="C28" s="8" t="str">
        <f>IF('5 Screeningsliste klima'!C23="","-",'5 Screeningsliste klima'!C23)</f>
        <v>-</v>
      </c>
      <c r="D28" s="65">
        <f>'5 Screeningsliste klima'!X23</f>
        <v>0</v>
      </c>
      <c r="E28" s="65" t="str">
        <f>'5 Screeningsliste klima'!V23</f>
        <v>-</v>
      </c>
      <c r="F28" s="53" t="s">
        <v>32</v>
      </c>
      <c r="G28" s="51" t="s">
        <v>32</v>
      </c>
      <c r="H28" s="53" t="s">
        <v>32</v>
      </c>
      <c r="I28" s="52"/>
    </row>
    <row r="29" spans="2:9" x14ac:dyDescent="0.25">
      <c r="B29" s="8" t="str">
        <f>'3 Screeningsliste energi'!B23</f>
        <v>A15</v>
      </c>
      <c r="C29" s="8" t="str">
        <f>IF('5 Screeningsliste klima'!C24="","-",'5 Screeningsliste klima'!C24)</f>
        <v>-</v>
      </c>
      <c r="D29" s="65">
        <f>'5 Screeningsliste klima'!X24</f>
        <v>0</v>
      </c>
      <c r="E29" s="65" t="str">
        <f>'5 Screeningsliste klima'!V24</f>
        <v>-</v>
      </c>
      <c r="F29" s="53" t="s">
        <v>32</v>
      </c>
      <c r="G29" s="51" t="s">
        <v>32</v>
      </c>
      <c r="H29" s="53" t="s">
        <v>32</v>
      </c>
      <c r="I29" s="52"/>
    </row>
    <row r="30" spans="2:9" x14ac:dyDescent="0.25">
      <c r="B30" s="8" t="str">
        <f>'3 Screeningsliste energi'!B24</f>
        <v>A16</v>
      </c>
      <c r="C30" s="8" t="str">
        <f>IF('5 Screeningsliste klima'!C25="","-",'5 Screeningsliste klima'!C25)</f>
        <v>-</v>
      </c>
      <c r="D30" s="65">
        <f>'5 Screeningsliste klima'!X25</f>
        <v>0</v>
      </c>
      <c r="E30" s="65" t="str">
        <f>'5 Screeningsliste klima'!V25</f>
        <v>-</v>
      </c>
      <c r="F30" s="53" t="s">
        <v>32</v>
      </c>
      <c r="G30" s="51" t="s">
        <v>32</v>
      </c>
      <c r="H30" s="53" t="s">
        <v>32</v>
      </c>
      <c r="I30" s="52"/>
    </row>
    <row r="31" spans="2:9" x14ac:dyDescent="0.25">
      <c r="B31" s="8" t="str">
        <f>'3 Screeningsliste energi'!B25</f>
        <v>A17</v>
      </c>
      <c r="C31" s="8" t="str">
        <f>IF('5 Screeningsliste klima'!C26="","-",'5 Screeningsliste klima'!C26)</f>
        <v>-</v>
      </c>
      <c r="D31" s="65">
        <f>'5 Screeningsliste klima'!X26</f>
        <v>0</v>
      </c>
      <c r="E31" s="65" t="str">
        <f>'5 Screeningsliste klima'!V26</f>
        <v>-</v>
      </c>
      <c r="F31" s="53" t="s">
        <v>32</v>
      </c>
      <c r="G31" s="51" t="s">
        <v>32</v>
      </c>
      <c r="H31" s="53" t="s">
        <v>32</v>
      </c>
      <c r="I31" s="52"/>
    </row>
    <row r="32" spans="2:9" x14ac:dyDescent="0.25">
      <c r="B32" s="8" t="str">
        <f>'3 Screeningsliste energi'!B26</f>
        <v>A18</v>
      </c>
      <c r="C32" s="8" t="str">
        <f>IF('5 Screeningsliste klima'!C27="","-",'5 Screeningsliste klima'!C27)</f>
        <v>-</v>
      </c>
      <c r="D32" s="65">
        <f>'5 Screeningsliste klima'!X27</f>
        <v>0</v>
      </c>
      <c r="E32" s="65" t="str">
        <f>'5 Screeningsliste klima'!V27</f>
        <v>-</v>
      </c>
      <c r="F32" s="53" t="s">
        <v>32</v>
      </c>
      <c r="G32" s="51" t="s">
        <v>32</v>
      </c>
      <c r="H32" s="53" t="s">
        <v>32</v>
      </c>
      <c r="I32" s="52"/>
    </row>
    <row r="33" spans="2:9" x14ac:dyDescent="0.25">
      <c r="B33" s="8" t="str">
        <f>'3 Screeningsliste energi'!B27</f>
        <v>A19</v>
      </c>
      <c r="C33" s="8" t="str">
        <f>IF('5 Screeningsliste klima'!C28="","-",'5 Screeningsliste klima'!C28)</f>
        <v>-</v>
      </c>
      <c r="D33" s="65">
        <f>'5 Screeningsliste klima'!X28</f>
        <v>0</v>
      </c>
      <c r="E33" s="65" t="str">
        <f>'5 Screeningsliste klima'!V28</f>
        <v>-</v>
      </c>
      <c r="F33" s="53" t="s">
        <v>32</v>
      </c>
      <c r="G33" s="51" t="s">
        <v>32</v>
      </c>
      <c r="H33" s="53" t="s">
        <v>32</v>
      </c>
      <c r="I33" s="52"/>
    </row>
    <row r="34" spans="2:9" x14ac:dyDescent="0.25">
      <c r="B34" s="8" t="str">
        <f>'3 Screeningsliste energi'!B28</f>
        <v>A20</v>
      </c>
      <c r="C34" s="8" t="str">
        <f>IF('5 Screeningsliste klima'!C29="","-",'5 Screeningsliste klima'!C29)</f>
        <v>-</v>
      </c>
      <c r="D34" s="65">
        <f>'5 Screeningsliste klima'!X29</f>
        <v>0</v>
      </c>
      <c r="E34" s="65" t="str">
        <f>'5 Screeningsliste klima'!V29</f>
        <v>-</v>
      </c>
      <c r="F34" s="53" t="s">
        <v>32</v>
      </c>
      <c r="G34" s="51" t="s">
        <v>32</v>
      </c>
      <c r="H34" s="53" t="s">
        <v>32</v>
      </c>
      <c r="I34" s="52"/>
    </row>
    <row r="35" spans="2:9" x14ac:dyDescent="0.25">
      <c r="B35" s="8" t="str">
        <f>'3 Screeningsliste energi'!B29</f>
        <v>A21</v>
      </c>
      <c r="C35" s="8" t="str">
        <f>IF('5 Screeningsliste klima'!C30="","-",'5 Screeningsliste klima'!C30)</f>
        <v>-</v>
      </c>
      <c r="D35" s="65">
        <f>'5 Screeningsliste klima'!X30</f>
        <v>0</v>
      </c>
      <c r="E35" s="65" t="str">
        <f>'5 Screeningsliste klima'!V30</f>
        <v>-</v>
      </c>
      <c r="F35" s="53" t="s">
        <v>32</v>
      </c>
      <c r="G35" s="51" t="s">
        <v>32</v>
      </c>
      <c r="H35" s="53" t="s">
        <v>32</v>
      </c>
      <c r="I35" s="52"/>
    </row>
    <row r="36" spans="2:9" x14ac:dyDescent="0.25">
      <c r="B36" s="8" t="str">
        <f>'3 Screeningsliste energi'!B30</f>
        <v>A22</v>
      </c>
      <c r="C36" s="8" t="str">
        <f>IF('5 Screeningsliste klima'!C31="","-",'5 Screeningsliste klima'!C31)</f>
        <v>-</v>
      </c>
      <c r="D36" s="65">
        <f>'5 Screeningsliste klima'!X31</f>
        <v>0</v>
      </c>
      <c r="E36" s="65" t="str">
        <f>'5 Screeningsliste klima'!V31</f>
        <v>-</v>
      </c>
      <c r="F36" s="53" t="s">
        <v>32</v>
      </c>
      <c r="G36" s="51" t="s">
        <v>32</v>
      </c>
      <c r="H36" s="53" t="s">
        <v>32</v>
      </c>
      <c r="I36" s="52"/>
    </row>
    <row r="37" spans="2:9" x14ac:dyDescent="0.25">
      <c r="B37" s="8" t="str">
        <f>'3 Screeningsliste energi'!B31</f>
        <v>A23</v>
      </c>
      <c r="C37" s="8" t="str">
        <f>IF('5 Screeningsliste klima'!C32="","-",'5 Screeningsliste klima'!C32)</f>
        <v>-</v>
      </c>
      <c r="D37" s="65">
        <f>'5 Screeningsliste klima'!X32</f>
        <v>0</v>
      </c>
      <c r="E37" s="65" t="str">
        <f>'5 Screeningsliste klima'!V32</f>
        <v>-</v>
      </c>
      <c r="F37" s="53" t="s">
        <v>32</v>
      </c>
      <c r="G37" s="51" t="s">
        <v>32</v>
      </c>
      <c r="H37" s="53" t="s">
        <v>32</v>
      </c>
      <c r="I37" s="52"/>
    </row>
    <row r="38" spans="2:9" x14ac:dyDescent="0.25">
      <c r="B38" s="8" t="str">
        <f>'3 Screeningsliste energi'!B32</f>
        <v>A24</v>
      </c>
      <c r="C38" s="8" t="str">
        <f>IF('5 Screeningsliste klima'!C33="","-",'5 Screeningsliste klima'!C33)</f>
        <v>-</v>
      </c>
      <c r="D38" s="65">
        <f>'5 Screeningsliste klima'!X33</f>
        <v>0</v>
      </c>
      <c r="E38" s="65" t="str">
        <f>'5 Screeningsliste klima'!V33</f>
        <v>-</v>
      </c>
      <c r="F38" s="53" t="s">
        <v>32</v>
      </c>
      <c r="G38" s="51" t="s">
        <v>32</v>
      </c>
      <c r="H38" s="53" t="s">
        <v>32</v>
      </c>
      <c r="I38" s="52"/>
    </row>
    <row r="39" spans="2:9" x14ac:dyDescent="0.25">
      <c r="B39" s="8" t="str">
        <f>'3 Screeningsliste energi'!B33</f>
        <v>A25</v>
      </c>
      <c r="C39" s="8" t="str">
        <f>IF('5 Screeningsliste klima'!C34="","-",'5 Screeningsliste klima'!C34)</f>
        <v>-</v>
      </c>
      <c r="D39" s="65">
        <f>'5 Screeningsliste klima'!X34</f>
        <v>0</v>
      </c>
      <c r="E39" s="65" t="str">
        <f>'5 Screeningsliste klima'!V34</f>
        <v>-</v>
      </c>
      <c r="F39" s="53" t="s">
        <v>32</v>
      </c>
      <c r="G39" s="51" t="s">
        <v>32</v>
      </c>
      <c r="H39" s="53" t="s">
        <v>32</v>
      </c>
      <c r="I39" s="52"/>
    </row>
    <row r="40" spans="2:9" x14ac:dyDescent="0.25">
      <c r="B40" s="8" t="str">
        <f>'3 Screeningsliste energi'!B34</f>
        <v>A26</v>
      </c>
      <c r="C40" s="8" t="str">
        <f>IF('5 Screeningsliste klima'!C35="","-",'5 Screeningsliste klima'!C35)</f>
        <v>-</v>
      </c>
      <c r="D40" s="65">
        <f>'5 Screeningsliste klima'!X35</f>
        <v>0</v>
      </c>
      <c r="E40" s="65" t="str">
        <f>'5 Screeningsliste klima'!V35</f>
        <v>-</v>
      </c>
      <c r="F40" s="53" t="s">
        <v>32</v>
      </c>
      <c r="G40" s="51" t="s">
        <v>32</v>
      </c>
      <c r="H40" s="53" t="s">
        <v>32</v>
      </c>
      <c r="I40" s="52"/>
    </row>
    <row r="41" spans="2:9" x14ac:dyDescent="0.25">
      <c r="B41" s="8" t="str">
        <f>'3 Screeningsliste energi'!B35</f>
        <v>A27</v>
      </c>
      <c r="C41" s="8" t="str">
        <f>IF('5 Screeningsliste klima'!C36="","-",'5 Screeningsliste klima'!C36)</f>
        <v>-</v>
      </c>
      <c r="D41" s="65">
        <f>'5 Screeningsliste klima'!X36</f>
        <v>0</v>
      </c>
      <c r="E41" s="65" t="str">
        <f>'5 Screeningsliste klima'!V36</f>
        <v>-</v>
      </c>
      <c r="F41" s="53" t="s">
        <v>32</v>
      </c>
      <c r="G41" s="51" t="s">
        <v>32</v>
      </c>
      <c r="H41" s="53" t="s">
        <v>32</v>
      </c>
      <c r="I41" s="52"/>
    </row>
    <row r="42" spans="2:9" x14ac:dyDescent="0.25">
      <c r="B42" s="8" t="str">
        <f>'3 Screeningsliste energi'!B36</f>
        <v>A28</v>
      </c>
      <c r="C42" s="8" t="str">
        <f>IF('5 Screeningsliste klima'!C37="","-",'5 Screeningsliste klima'!C37)</f>
        <v>-</v>
      </c>
      <c r="D42" s="65">
        <f>'5 Screeningsliste klima'!X37</f>
        <v>0</v>
      </c>
      <c r="E42" s="65" t="str">
        <f>'5 Screeningsliste klima'!V37</f>
        <v>-</v>
      </c>
      <c r="F42" s="53" t="s">
        <v>32</v>
      </c>
      <c r="G42" s="51" t="s">
        <v>32</v>
      </c>
      <c r="H42" s="53" t="s">
        <v>32</v>
      </c>
      <c r="I42" s="52"/>
    </row>
    <row r="43" spans="2:9" x14ac:dyDescent="0.25">
      <c r="B43" s="8" t="str">
        <f>'3 Screeningsliste energi'!B37</f>
        <v>A29</v>
      </c>
      <c r="C43" s="8" t="str">
        <f>IF('5 Screeningsliste klima'!C38="","-",'5 Screeningsliste klima'!C38)</f>
        <v>-</v>
      </c>
      <c r="D43" s="65">
        <f>'5 Screeningsliste klima'!X38</f>
        <v>0</v>
      </c>
      <c r="E43" s="65" t="str">
        <f>'5 Screeningsliste klima'!V38</f>
        <v>-</v>
      </c>
      <c r="F43" s="53" t="s">
        <v>32</v>
      </c>
      <c r="G43" s="51" t="s">
        <v>32</v>
      </c>
      <c r="H43" s="53" t="s">
        <v>32</v>
      </c>
      <c r="I43" s="52"/>
    </row>
    <row r="44" spans="2:9" x14ac:dyDescent="0.25">
      <c r="B44" s="8" t="str">
        <f>'3 Screeningsliste energi'!B38</f>
        <v>A30</v>
      </c>
      <c r="C44" s="8" t="str">
        <f>IF('5 Screeningsliste klima'!C39="","-",'5 Screeningsliste klima'!C39)</f>
        <v>-</v>
      </c>
      <c r="D44" s="65">
        <f>'5 Screeningsliste klima'!X39</f>
        <v>0</v>
      </c>
      <c r="E44" s="65" t="str">
        <f>'5 Screeningsliste klima'!V39</f>
        <v>-</v>
      </c>
      <c r="F44" s="53" t="s">
        <v>32</v>
      </c>
      <c r="G44" s="51" t="s">
        <v>32</v>
      </c>
      <c r="H44" s="53" t="s">
        <v>32</v>
      </c>
      <c r="I44" s="52"/>
    </row>
    <row r="45" spans="2:9" x14ac:dyDescent="0.25">
      <c r="B45" s="8" t="str">
        <f>'3 Screeningsliste energi'!B39</f>
        <v>A31</v>
      </c>
      <c r="C45" s="8" t="str">
        <f>IF('5 Screeningsliste klima'!C40="","-",'5 Screeningsliste klima'!C40)</f>
        <v>-</v>
      </c>
      <c r="D45" s="65">
        <f>'5 Screeningsliste klima'!X40</f>
        <v>0</v>
      </c>
      <c r="E45" s="65" t="str">
        <f>'5 Screeningsliste klima'!V40</f>
        <v>-</v>
      </c>
      <c r="F45" s="53" t="s">
        <v>32</v>
      </c>
      <c r="G45" s="51" t="s">
        <v>32</v>
      </c>
      <c r="H45" s="53" t="s">
        <v>32</v>
      </c>
      <c r="I45" s="52"/>
    </row>
    <row r="46" spans="2:9" x14ac:dyDescent="0.25">
      <c r="B46" s="8" t="str">
        <f>'3 Screeningsliste energi'!B40</f>
        <v>A32</v>
      </c>
      <c r="C46" s="8" t="str">
        <f>IF('5 Screeningsliste klima'!C41="","-",'5 Screeningsliste klima'!C41)</f>
        <v>-</v>
      </c>
      <c r="D46" s="65">
        <f>'5 Screeningsliste klima'!X41</f>
        <v>0</v>
      </c>
      <c r="E46" s="65" t="str">
        <f>'5 Screeningsliste klima'!V41</f>
        <v>-</v>
      </c>
      <c r="F46" s="53" t="s">
        <v>32</v>
      </c>
      <c r="G46" s="51" t="s">
        <v>32</v>
      </c>
      <c r="H46" s="53" t="s">
        <v>32</v>
      </c>
      <c r="I46" s="52"/>
    </row>
    <row r="47" spans="2:9" x14ac:dyDescent="0.25">
      <c r="B47" s="8" t="str">
        <f>'3 Screeningsliste energi'!B41</f>
        <v>A33</v>
      </c>
      <c r="C47" s="8" t="str">
        <f>IF('5 Screeningsliste klima'!C42="","-",'5 Screeningsliste klima'!C42)</f>
        <v>-</v>
      </c>
      <c r="D47" s="65">
        <f>'5 Screeningsliste klima'!X42</f>
        <v>0</v>
      </c>
      <c r="E47" s="65" t="str">
        <f>'5 Screeningsliste klima'!V42</f>
        <v>-</v>
      </c>
      <c r="F47" s="53" t="s">
        <v>32</v>
      </c>
      <c r="G47" s="51" t="s">
        <v>32</v>
      </c>
      <c r="H47" s="53" t="s">
        <v>32</v>
      </c>
      <c r="I47" s="52"/>
    </row>
    <row r="48" spans="2:9" x14ac:dyDescent="0.25">
      <c r="B48" s="8" t="str">
        <f>'3 Screeningsliste energi'!B42</f>
        <v>A34</v>
      </c>
      <c r="C48" s="8" t="str">
        <f>IF('5 Screeningsliste klima'!C43="","-",'5 Screeningsliste klima'!C43)</f>
        <v>-</v>
      </c>
      <c r="D48" s="65">
        <f>'5 Screeningsliste klima'!X43</f>
        <v>0</v>
      </c>
      <c r="E48" s="65" t="str">
        <f>'5 Screeningsliste klima'!V43</f>
        <v>-</v>
      </c>
      <c r="F48" s="53" t="s">
        <v>32</v>
      </c>
      <c r="G48" s="51" t="s">
        <v>32</v>
      </c>
      <c r="H48" s="53" t="s">
        <v>32</v>
      </c>
      <c r="I48" s="52"/>
    </row>
    <row r="49" spans="2:9" x14ac:dyDescent="0.25">
      <c r="B49" s="8" t="str">
        <f>'3 Screeningsliste energi'!B43</f>
        <v>A35</v>
      </c>
      <c r="C49" s="8" t="str">
        <f>IF('5 Screeningsliste klima'!C44="","-",'5 Screeningsliste klima'!C44)</f>
        <v>-</v>
      </c>
      <c r="D49" s="65">
        <f>'5 Screeningsliste klima'!X44</f>
        <v>0</v>
      </c>
      <c r="E49" s="65" t="str">
        <f>'5 Screeningsliste klima'!V44</f>
        <v>-</v>
      </c>
      <c r="F49" s="53" t="s">
        <v>32</v>
      </c>
      <c r="G49" s="51" t="s">
        <v>32</v>
      </c>
      <c r="H49" s="53" t="s">
        <v>32</v>
      </c>
      <c r="I49" s="52"/>
    </row>
    <row r="50" spans="2:9" x14ac:dyDescent="0.25">
      <c r="B50" s="8" t="str">
        <f>'3 Screeningsliste energi'!B44</f>
        <v>A36</v>
      </c>
      <c r="C50" s="8" t="str">
        <f>IF('5 Screeningsliste klima'!C45="","-",'5 Screeningsliste klima'!C45)</f>
        <v>-</v>
      </c>
      <c r="D50" s="65">
        <f>'5 Screeningsliste klima'!X45</f>
        <v>0</v>
      </c>
      <c r="E50" s="65" t="str">
        <f>'5 Screeningsliste klima'!V45</f>
        <v>-</v>
      </c>
      <c r="F50" s="53" t="s">
        <v>32</v>
      </c>
      <c r="G50" s="51" t="s">
        <v>32</v>
      </c>
      <c r="H50" s="53" t="s">
        <v>32</v>
      </c>
      <c r="I50" s="52"/>
    </row>
    <row r="51" spans="2:9" x14ac:dyDescent="0.25">
      <c r="B51" s="8" t="str">
        <f>'3 Screeningsliste energi'!B45</f>
        <v>A37</v>
      </c>
      <c r="C51" s="8" t="str">
        <f>IF('5 Screeningsliste klima'!C46="","-",'5 Screeningsliste klima'!C46)</f>
        <v>-</v>
      </c>
      <c r="D51" s="65">
        <f>'5 Screeningsliste klima'!X46</f>
        <v>0</v>
      </c>
      <c r="E51" s="65" t="str">
        <f>'5 Screeningsliste klima'!V46</f>
        <v>-</v>
      </c>
      <c r="F51" s="53" t="s">
        <v>32</v>
      </c>
      <c r="G51" s="51" t="s">
        <v>32</v>
      </c>
      <c r="H51" s="53" t="s">
        <v>32</v>
      </c>
      <c r="I51" s="52"/>
    </row>
    <row r="52" spans="2:9" x14ac:dyDescent="0.25">
      <c r="B52" s="8" t="str">
        <f>'3 Screeningsliste energi'!B46</f>
        <v>A38</v>
      </c>
      <c r="C52" s="8" t="str">
        <f>IF('5 Screeningsliste klima'!C47="","-",'5 Screeningsliste klima'!C47)</f>
        <v>-</v>
      </c>
      <c r="D52" s="65">
        <f>'5 Screeningsliste klima'!X47</f>
        <v>0</v>
      </c>
      <c r="E52" s="65" t="str">
        <f>'5 Screeningsliste klima'!V47</f>
        <v>-</v>
      </c>
      <c r="F52" s="53" t="s">
        <v>32</v>
      </c>
      <c r="G52" s="51" t="s">
        <v>32</v>
      </c>
      <c r="H52" s="53" t="s">
        <v>32</v>
      </c>
      <c r="I52" s="52"/>
    </row>
    <row r="53" spans="2:9" x14ac:dyDescent="0.25">
      <c r="B53" s="8" t="str">
        <f>'3 Screeningsliste energi'!B47</f>
        <v>A39</v>
      </c>
      <c r="C53" s="8" t="str">
        <f>IF('5 Screeningsliste klima'!C48="","-",'5 Screeningsliste klima'!C48)</f>
        <v>-</v>
      </c>
      <c r="D53" s="65">
        <f>'5 Screeningsliste klima'!X48</f>
        <v>0</v>
      </c>
      <c r="E53" s="65" t="str">
        <f>'5 Screeningsliste klima'!V48</f>
        <v>-</v>
      </c>
      <c r="F53" s="53" t="s">
        <v>32</v>
      </c>
      <c r="G53" s="51" t="s">
        <v>32</v>
      </c>
      <c r="H53" s="53" t="s">
        <v>32</v>
      </c>
      <c r="I53" s="52"/>
    </row>
    <row r="54" spans="2:9" x14ac:dyDescent="0.25">
      <c r="B54" s="8" t="str">
        <f>'3 Screeningsliste energi'!B48</f>
        <v>A40</v>
      </c>
      <c r="C54" s="8" t="str">
        <f>IF('5 Screeningsliste klima'!C49="","-",'5 Screeningsliste klima'!C49)</f>
        <v>-</v>
      </c>
      <c r="D54" s="65">
        <f>'5 Screeningsliste klima'!X49</f>
        <v>0</v>
      </c>
      <c r="E54" s="65" t="str">
        <f>'5 Screeningsliste klima'!V49</f>
        <v>-</v>
      </c>
      <c r="F54" s="53" t="s">
        <v>32</v>
      </c>
      <c r="G54" s="51" t="s">
        <v>32</v>
      </c>
      <c r="H54" s="53" t="s">
        <v>32</v>
      </c>
      <c r="I54" s="52"/>
    </row>
    <row r="55" spans="2:9" x14ac:dyDescent="0.25">
      <c r="B55" s="8" t="str">
        <f>'3 Screeningsliste energi'!B49</f>
        <v>A41</v>
      </c>
      <c r="C55" s="8" t="str">
        <f>IF('5 Screeningsliste klima'!C50="","-",'5 Screeningsliste klima'!C50)</f>
        <v>-</v>
      </c>
      <c r="D55" s="65">
        <f>'5 Screeningsliste klima'!X50</f>
        <v>0</v>
      </c>
      <c r="E55" s="65" t="str">
        <f>'5 Screeningsliste klima'!V50</f>
        <v>-</v>
      </c>
      <c r="F55" s="53" t="s">
        <v>32</v>
      </c>
      <c r="G55" s="51" t="s">
        <v>32</v>
      </c>
      <c r="H55" s="53" t="s">
        <v>32</v>
      </c>
      <c r="I55" s="52"/>
    </row>
    <row r="56" spans="2:9" x14ac:dyDescent="0.25">
      <c r="B56" s="8" t="str">
        <f>'3 Screeningsliste energi'!B50</f>
        <v>A42</v>
      </c>
      <c r="C56" s="8" t="str">
        <f>IF('5 Screeningsliste klima'!C51="","-",'5 Screeningsliste klima'!C51)</f>
        <v>-</v>
      </c>
      <c r="D56" s="65">
        <f>'5 Screeningsliste klima'!X51</f>
        <v>0</v>
      </c>
      <c r="E56" s="65" t="str">
        <f>'5 Screeningsliste klima'!V51</f>
        <v>-</v>
      </c>
      <c r="F56" s="53" t="s">
        <v>32</v>
      </c>
      <c r="G56" s="51" t="s">
        <v>32</v>
      </c>
      <c r="H56" s="53" t="s">
        <v>32</v>
      </c>
      <c r="I56" s="52"/>
    </row>
    <row r="57" spans="2:9" x14ac:dyDescent="0.25">
      <c r="B57" s="8" t="str">
        <f>'3 Screeningsliste energi'!B51</f>
        <v>A43</v>
      </c>
      <c r="C57" s="8" t="str">
        <f>IF('5 Screeningsliste klima'!C52="","-",'5 Screeningsliste klima'!C52)</f>
        <v>-</v>
      </c>
      <c r="D57" s="65">
        <f>'5 Screeningsliste klima'!X52</f>
        <v>0</v>
      </c>
      <c r="E57" s="65" t="str">
        <f>'5 Screeningsliste klima'!V52</f>
        <v>-</v>
      </c>
      <c r="F57" s="53" t="s">
        <v>32</v>
      </c>
      <c r="G57" s="51" t="s">
        <v>32</v>
      </c>
      <c r="H57" s="53" t="s">
        <v>32</v>
      </c>
      <c r="I57" s="52"/>
    </row>
    <row r="58" spans="2:9" x14ac:dyDescent="0.25">
      <c r="B58" s="8" t="str">
        <f>'3 Screeningsliste energi'!B52</f>
        <v>A44</v>
      </c>
      <c r="C58" s="8" t="str">
        <f>IF('5 Screeningsliste klima'!C53="","-",'5 Screeningsliste klima'!C53)</f>
        <v>-</v>
      </c>
      <c r="D58" s="65">
        <f>'5 Screeningsliste klima'!X53</f>
        <v>0</v>
      </c>
      <c r="E58" s="65" t="str">
        <f>'5 Screeningsliste klima'!V53</f>
        <v>-</v>
      </c>
      <c r="F58" s="53" t="s">
        <v>32</v>
      </c>
      <c r="G58" s="51" t="s">
        <v>32</v>
      </c>
      <c r="H58" s="53" t="s">
        <v>32</v>
      </c>
      <c r="I58" s="52"/>
    </row>
    <row r="59" spans="2:9" x14ac:dyDescent="0.25">
      <c r="B59" s="8" t="str">
        <f>'3 Screeningsliste energi'!B53</f>
        <v>A45</v>
      </c>
      <c r="C59" s="8" t="str">
        <f>IF('5 Screeningsliste klima'!C54="","-",'5 Screeningsliste klima'!C54)</f>
        <v>-</v>
      </c>
      <c r="D59" s="65">
        <f>'5 Screeningsliste klima'!X54</f>
        <v>0</v>
      </c>
      <c r="E59" s="65" t="str">
        <f>'5 Screeningsliste klima'!V54</f>
        <v>-</v>
      </c>
      <c r="F59" s="53" t="s">
        <v>32</v>
      </c>
      <c r="G59" s="51" t="s">
        <v>32</v>
      </c>
      <c r="H59" s="53" t="s">
        <v>32</v>
      </c>
      <c r="I59" s="52"/>
    </row>
    <row r="60" spans="2:9" x14ac:dyDescent="0.25">
      <c r="B60" s="8" t="str">
        <f>'3 Screeningsliste energi'!B54</f>
        <v>A46</v>
      </c>
      <c r="C60" s="8" t="str">
        <f>IF('5 Screeningsliste klima'!C55="","-",'5 Screeningsliste klima'!C55)</f>
        <v>-</v>
      </c>
      <c r="D60" s="65">
        <f>'5 Screeningsliste klima'!X55</f>
        <v>0</v>
      </c>
      <c r="E60" s="65" t="str">
        <f>'5 Screeningsliste klima'!V55</f>
        <v>-</v>
      </c>
      <c r="F60" s="53" t="s">
        <v>32</v>
      </c>
      <c r="G60" s="51" t="s">
        <v>32</v>
      </c>
      <c r="H60" s="53" t="s">
        <v>32</v>
      </c>
      <c r="I60" s="52"/>
    </row>
    <row r="61" spans="2:9" x14ac:dyDescent="0.25">
      <c r="B61" s="8" t="str">
        <f>'3 Screeningsliste energi'!B55</f>
        <v>A47</v>
      </c>
      <c r="C61" s="8" t="str">
        <f>IF('5 Screeningsliste klima'!C56="","-",'5 Screeningsliste klima'!C56)</f>
        <v>-</v>
      </c>
      <c r="D61" s="65">
        <f>'5 Screeningsliste klima'!X56</f>
        <v>0</v>
      </c>
      <c r="E61" s="65" t="str">
        <f>'5 Screeningsliste klima'!V56</f>
        <v>-</v>
      </c>
      <c r="F61" s="53" t="s">
        <v>32</v>
      </c>
      <c r="G61" s="51" t="s">
        <v>32</v>
      </c>
      <c r="H61" s="53" t="s">
        <v>32</v>
      </c>
      <c r="I61" s="52"/>
    </row>
    <row r="62" spans="2:9" x14ac:dyDescent="0.25">
      <c r="B62" s="8" t="str">
        <f>'3 Screeningsliste energi'!B56</f>
        <v>A48</v>
      </c>
      <c r="C62" s="8" t="str">
        <f>IF('5 Screeningsliste klima'!C57="","-",'5 Screeningsliste klima'!C57)</f>
        <v>-</v>
      </c>
      <c r="D62" s="65">
        <f>'5 Screeningsliste klima'!X57</f>
        <v>0</v>
      </c>
      <c r="E62" s="65" t="str">
        <f>'5 Screeningsliste klima'!V57</f>
        <v>-</v>
      </c>
      <c r="F62" s="53" t="s">
        <v>32</v>
      </c>
      <c r="G62" s="51" t="s">
        <v>32</v>
      </c>
      <c r="H62" s="53" t="s">
        <v>32</v>
      </c>
      <c r="I62" s="52"/>
    </row>
    <row r="63" spans="2:9" x14ac:dyDescent="0.25">
      <c r="B63" s="8" t="str">
        <f>'3 Screeningsliste energi'!B57</f>
        <v>A49</v>
      </c>
      <c r="C63" s="8" t="str">
        <f>IF('5 Screeningsliste klima'!C58="","-",'5 Screeningsliste klima'!C58)</f>
        <v>-</v>
      </c>
      <c r="D63" s="65">
        <f>'5 Screeningsliste klima'!X58</f>
        <v>0</v>
      </c>
      <c r="E63" s="65" t="str">
        <f>'5 Screeningsliste klima'!V58</f>
        <v>-</v>
      </c>
      <c r="F63" s="53" t="s">
        <v>32</v>
      </c>
      <c r="G63" s="51" t="s">
        <v>32</v>
      </c>
      <c r="H63" s="53" t="s">
        <v>32</v>
      </c>
      <c r="I63" s="52"/>
    </row>
    <row r="64" spans="2:9" x14ac:dyDescent="0.25">
      <c r="B64" s="8" t="str">
        <f>'3 Screeningsliste energi'!B58</f>
        <v>A50</v>
      </c>
      <c r="C64" s="8" t="str">
        <f>IF('5 Screeningsliste klima'!C59="","-",'5 Screeningsliste klima'!C59)</f>
        <v>-</v>
      </c>
      <c r="D64" s="65">
        <f>'5 Screeningsliste klima'!X59</f>
        <v>0</v>
      </c>
      <c r="E64" s="65" t="str">
        <f>'5 Screeningsliste klima'!V59</f>
        <v>-</v>
      </c>
      <c r="F64" s="53" t="s">
        <v>32</v>
      </c>
      <c r="G64" s="51" t="s">
        <v>32</v>
      </c>
      <c r="H64" s="53" t="s">
        <v>32</v>
      </c>
      <c r="I64" s="52"/>
    </row>
  </sheetData>
  <mergeCells count="8">
    <mergeCell ref="B12:D12"/>
    <mergeCell ref="E12:I12"/>
    <mergeCell ref="B4:I4"/>
    <mergeCell ref="B5:I5"/>
    <mergeCell ref="B10:D10"/>
    <mergeCell ref="E10:I10"/>
    <mergeCell ref="B11:D11"/>
    <mergeCell ref="E11:I11"/>
  </mergeCells>
  <pageMargins left="0.25" right="0.25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DATA!$I$6:$I$8</xm:f>
          </x14:formula1>
          <xm:sqref>G15:G64</xm:sqref>
        </x14:dataValidation>
        <x14:dataValidation type="list" allowBlank="1" showInputMessage="1" showErrorMessage="1">
          <x14:formula1>
            <xm:f>DATA!$D$5:$D$24</xm:f>
          </x14:formula1>
          <xm:sqref>F15:F64 H15:H64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7"/>
  <sheetViews>
    <sheetView workbookViewId="0">
      <selection activeCell="I10" sqref="I10"/>
    </sheetView>
  </sheetViews>
  <sheetFormatPr defaultColWidth="8.85546875" defaultRowHeight="15" x14ac:dyDescent="0.25"/>
  <cols>
    <col min="1" max="1" width="4" style="1" customWidth="1"/>
    <col min="2" max="2" width="26.85546875" style="1" customWidth="1"/>
    <col min="3" max="3" width="34.85546875" style="1" customWidth="1"/>
    <col min="4" max="4" width="18.7109375" style="1" customWidth="1"/>
    <col min="5" max="5" width="31.85546875" style="1" customWidth="1"/>
    <col min="6" max="6" width="19.28515625" style="1" customWidth="1"/>
    <col min="7" max="7" width="20.140625" style="1" customWidth="1"/>
    <col min="8" max="8" width="38.28515625" style="1" customWidth="1"/>
    <col min="9" max="9" width="38.42578125" style="1" customWidth="1"/>
    <col min="10" max="16384" width="8.85546875" style="1"/>
  </cols>
  <sheetData>
    <row r="4" spans="2:9" x14ac:dyDescent="0.25">
      <c r="B4" s="81" t="s">
        <v>107</v>
      </c>
      <c r="C4" s="81" t="s">
        <v>1</v>
      </c>
      <c r="D4" s="81" t="s">
        <v>47</v>
      </c>
      <c r="E4" s="81" t="s">
        <v>66</v>
      </c>
      <c r="F4" s="81"/>
      <c r="G4" s="82"/>
      <c r="H4" s="1" t="s">
        <v>307</v>
      </c>
    </row>
    <row r="5" spans="2:9" ht="18" x14ac:dyDescent="0.35">
      <c r="B5" s="92" t="s">
        <v>32</v>
      </c>
      <c r="C5" s="92" t="s">
        <v>32</v>
      </c>
      <c r="D5" s="86" t="s">
        <v>32</v>
      </c>
      <c r="E5" s="83" t="s">
        <v>38</v>
      </c>
      <c r="F5" s="83" t="s">
        <v>296</v>
      </c>
      <c r="G5" s="83" t="s">
        <v>297</v>
      </c>
      <c r="H5" s="98" t="s">
        <v>32</v>
      </c>
      <c r="I5" s="98" t="s">
        <v>319</v>
      </c>
    </row>
    <row r="6" spans="2:9" s="5" customFormat="1" x14ac:dyDescent="0.25">
      <c r="B6" s="50" t="s">
        <v>283</v>
      </c>
      <c r="C6" s="50" t="s">
        <v>271</v>
      </c>
      <c r="D6" s="84">
        <v>2022</v>
      </c>
      <c r="E6" s="50" t="s">
        <v>271</v>
      </c>
      <c r="F6" s="85">
        <v>0</v>
      </c>
      <c r="G6" s="91">
        <f>Tabel22[[#This Row],[ton CO2e pr. TJ]]/277.777777777777</f>
        <v>0</v>
      </c>
      <c r="H6" s="99" t="s">
        <v>325</v>
      </c>
      <c r="I6" s="113" t="s">
        <v>32</v>
      </c>
    </row>
    <row r="7" spans="2:9" x14ac:dyDescent="0.25">
      <c r="B7" s="50" t="s">
        <v>284</v>
      </c>
      <c r="C7" s="50" t="s">
        <v>270</v>
      </c>
      <c r="D7" s="86">
        <v>2023</v>
      </c>
      <c r="E7" s="50" t="s">
        <v>270</v>
      </c>
      <c r="F7" s="85">
        <v>101.7</v>
      </c>
      <c r="G7" s="91">
        <f>Tabel22[[#This Row],[ton CO2e pr. TJ]]/277.777777777777</f>
        <v>0.36612000000000106</v>
      </c>
      <c r="H7" s="99" t="s">
        <v>326</v>
      </c>
      <c r="I7" s="113" t="s">
        <v>320</v>
      </c>
    </row>
    <row r="8" spans="2:9" x14ac:dyDescent="0.25">
      <c r="B8" s="50" t="s">
        <v>282</v>
      </c>
      <c r="C8" s="50" t="s">
        <v>274</v>
      </c>
      <c r="D8" s="84">
        <v>2024</v>
      </c>
      <c r="E8" s="50" t="s">
        <v>274</v>
      </c>
      <c r="F8" s="85">
        <v>0</v>
      </c>
      <c r="G8" s="91">
        <f>Tabel22[[#This Row],[ton CO2e pr. TJ]]/277.777777777777</f>
        <v>0</v>
      </c>
      <c r="H8" s="99" t="s">
        <v>327</v>
      </c>
      <c r="I8" s="90" t="s">
        <v>321</v>
      </c>
    </row>
    <row r="9" spans="2:9" x14ac:dyDescent="0.25">
      <c r="B9" s="50" t="s">
        <v>13</v>
      </c>
      <c r="C9" s="50" t="s">
        <v>266</v>
      </c>
      <c r="D9" s="84">
        <v>2025</v>
      </c>
      <c r="E9" s="50" t="s">
        <v>266</v>
      </c>
      <c r="F9" s="85">
        <v>73</v>
      </c>
      <c r="G9" s="91">
        <f>Tabel22[[#This Row],[ton CO2e pr. TJ]]/277.777777777777</f>
        <v>0.26280000000000076</v>
      </c>
      <c r="H9" s="99" t="s">
        <v>328</v>
      </c>
      <c r="I9" s="90"/>
    </row>
    <row r="10" spans="2:9" ht="45" x14ac:dyDescent="0.25">
      <c r="B10" s="50" t="s">
        <v>17</v>
      </c>
      <c r="C10" s="50" t="s">
        <v>276</v>
      </c>
      <c r="D10" s="84">
        <v>2026</v>
      </c>
      <c r="E10" s="50" t="s">
        <v>276</v>
      </c>
      <c r="F10" s="85">
        <v>0</v>
      </c>
      <c r="G10" s="91">
        <f>Tabel22[[#This Row],[ton CO2e pr. TJ]]/277.777777777777</f>
        <v>0</v>
      </c>
      <c r="H10" s="99" t="s">
        <v>329</v>
      </c>
      <c r="I10" s="90"/>
    </row>
    <row r="11" spans="2:9" x14ac:dyDescent="0.25">
      <c r="B11" s="50" t="s">
        <v>21</v>
      </c>
      <c r="C11" s="50" t="s">
        <v>68</v>
      </c>
      <c r="D11" s="86">
        <v>2027</v>
      </c>
      <c r="E11" s="50" t="s">
        <v>68</v>
      </c>
      <c r="F11" s="85">
        <v>0</v>
      </c>
      <c r="G11" s="91">
        <f>Tabel22[[#This Row],[ton CO2e pr. TJ]]/277.777777777777</f>
        <v>0</v>
      </c>
      <c r="H11" s="99" t="s">
        <v>330</v>
      </c>
      <c r="I11" s="90"/>
    </row>
    <row r="12" spans="2:9" x14ac:dyDescent="0.25">
      <c r="B12" s="50" t="s">
        <v>11</v>
      </c>
      <c r="C12" s="50" t="s">
        <v>45</v>
      </c>
      <c r="D12" s="84">
        <v>2028</v>
      </c>
      <c r="E12" s="50" t="s">
        <v>45</v>
      </c>
      <c r="F12" s="85">
        <v>0</v>
      </c>
      <c r="G12" s="91">
        <f>Tabel22[[#This Row],[ton CO2e pr. TJ]]/277.777777777777</f>
        <v>0</v>
      </c>
      <c r="H12" s="99" t="s">
        <v>331</v>
      </c>
      <c r="I12" s="90"/>
    </row>
    <row r="13" spans="2:9" x14ac:dyDescent="0.25">
      <c r="B13" s="50" t="s">
        <v>10</v>
      </c>
      <c r="C13" s="50" t="s">
        <v>277</v>
      </c>
      <c r="D13" s="84">
        <v>2029</v>
      </c>
      <c r="E13" s="50" t="s">
        <v>277</v>
      </c>
      <c r="F13" s="85">
        <v>0</v>
      </c>
      <c r="G13" s="91">
        <f>Tabel22[[#This Row],[ton CO2e pr. TJ]]/277.777777777777</f>
        <v>0</v>
      </c>
      <c r="H13" s="99" t="s">
        <v>332</v>
      </c>
      <c r="I13" s="90"/>
    </row>
    <row r="14" spans="2:9" ht="30" x14ac:dyDescent="0.25">
      <c r="B14" s="50" t="s">
        <v>23</v>
      </c>
      <c r="C14" s="50" t="s">
        <v>264</v>
      </c>
      <c r="D14" s="84">
        <v>2030</v>
      </c>
      <c r="E14" s="87" t="s">
        <v>264</v>
      </c>
      <c r="F14" s="88">
        <v>66.239999999999995</v>
      </c>
      <c r="G14" s="96">
        <f>Tabel22[[#This Row],[ton CO2e pr. TJ]]/277.777777777777</f>
        <v>0.23846400000000068</v>
      </c>
      <c r="H14" s="99" t="s">
        <v>333</v>
      </c>
      <c r="I14" s="90"/>
    </row>
    <row r="15" spans="2:9" ht="45" x14ac:dyDescent="0.25">
      <c r="B15" s="50" t="s">
        <v>9</v>
      </c>
      <c r="C15" s="50" t="s">
        <v>278</v>
      </c>
      <c r="D15" s="86">
        <v>2031</v>
      </c>
      <c r="E15" s="87" t="s">
        <v>278</v>
      </c>
      <c r="F15" s="88">
        <v>0</v>
      </c>
      <c r="G15" s="96">
        <f>Tabel22[[#This Row],[ton CO2e pr. TJ]]/277.777777777777</f>
        <v>0</v>
      </c>
      <c r="H15" s="99" t="s">
        <v>334</v>
      </c>
      <c r="I15" s="90"/>
    </row>
    <row r="16" spans="2:9" ht="60" x14ac:dyDescent="0.25">
      <c r="B16" s="50" t="s">
        <v>25</v>
      </c>
      <c r="C16" s="50" t="s">
        <v>291</v>
      </c>
      <c r="D16" s="84">
        <v>2032</v>
      </c>
      <c r="E16" s="87" t="s">
        <v>291</v>
      </c>
      <c r="F16" s="88">
        <v>0</v>
      </c>
      <c r="G16" s="96">
        <f>Tabel22[[#This Row],[ton CO2e pr. TJ]]/277.777777777777</f>
        <v>0</v>
      </c>
      <c r="H16" s="99" t="s">
        <v>335</v>
      </c>
      <c r="I16" s="90"/>
    </row>
    <row r="17" spans="2:9" x14ac:dyDescent="0.25">
      <c r="B17" s="50" t="s">
        <v>6</v>
      </c>
      <c r="C17" s="50" t="s">
        <v>33</v>
      </c>
      <c r="D17" s="84">
        <v>2033</v>
      </c>
      <c r="E17" s="87" t="s">
        <v>33</v>
      </c>
      <c r="F17" s="88">
        <v>0</v>
      </c>
      <c r="G17" s="96">
        <f>Tabel22[[#This Row],[ton CO2e pr. TJ]]/277.777777777777</f>
        <v>0</v>
      </c>
      <c r="H17" s="99" t="s">
        <v>336</v>
      </c>
      <c r="I17" s="90"/>
    </row>
    <row r="18" spans="2:9" ht="30" x14ac:dyDescent="0.25">
      <c r="B18" s="50" t="s">
        <v>19</v>
      </c>
      <c r="C18" s="50" t="s">
        <v>28</v>
      </c>
      <c r="D18" s="84">
        <v>2034</v>
      </c>
      <c r="E18" s="87" t="s">
        <v>28</v>
      </c>
      <c r="F18" s="88">
        <v>78.94</v>
      </c>
      <c r="G18" s="96">
        <f>Tabel22[[#This Row],[ton CO2e pr. TJ]]/277.777777777777</f>
        <v>0.28418400000000082</v>
      </c>
      <c r="H18" s="99" t="s">
        <v>337</v>
      </c>
      <c r="I18" s="90"/>
    </row>
    <row r="19" spans="2:9" ht="30" x14ac:dyDescent="0.25">
      <c r="B19" s="50" t="s">
        <v>7</v>
      </c>
      <c r="C19" s="50" t="s">
        <v>265</v>
      </c>
      <c r="D19" s="86">
        <v>2035</v>
      </c>
      <c r="E19" s="87" t="s">
        <v>265</v>
      </c>
      <c r="F19" s="88">
        <v>74.099999999999994</v>
      </c>
      <c r="G19" s="96">
        <f>Tabel22[[#This Row],[ton CO2e pr. TJ]]/277.777777777777</f>
        <v>0.26676000000000077</v>
      </c>
      <c r="H19" s="99" t="s">
        <v>338</v>
      </c>
      <c r="I19" s="90"/>
    </row>
    <row r="20" spans="2:9" x14ac:dyDescent="0.25">
      <c r="B20" s="50" t="s">
        <v>18</v>
      </c>
      <c r="C20" s="50" t="s">
        <v>30</v>
      </c>
      <c r="D20" s="84">
        <v>2036</v>
      </c>
      <c r="E20" s="87" t="s">
        <v>30</v>
      </c>
      <c r="F20" s="88">
        <v>0</v>
      </c>
      <c r="G20" s="96">
        <f>Tabel22[[#This Row],[ton CO2e pr. TJ]]/277.777777777777</f>
        <v>0</v>
      </c>
      <c r="H20" s="99" t="s">
        <v>339</v>
      </c>
      <c r="I20" s="90"/>
    </row>
    <row r="21" spans="2:9" ht="30" x14ac:dyDescent="0.25">
      <c r="B21" s="50" t="s">
        <v>16</v>
      </c>
      <c r="C21" s="50" t="s">
        <v>269</v>
      </c>
      <c r="D21" s="84">
        <v>2037</v>
      </c>
      <c r="E21" s="87" t="s">
        <v>269</v>
      </c>
      <c r="F21" s="88">
        <v>107</v>
      </c>
      <c r="G21" s="96">
        <f>Tabel22[[#This Row],[ton CO2e pr. TJ]]/277.777777777777</f>
        <v>0.3852000000000011</v>
      </c>
      <c r="H21" s="99" t="s">
        <v>340</v>
      </c>
      <c r="I21" s="90"/>
    </row>
    <row r="22" spans="2:9" x14ac:dyDescent="0.25">
      <c r="B22" s="50" t="s">
        <v>15</v>
      </c>
      <c r="C22" s="50" t="s">
        <v>268</v>
      </c>
      <c r="D22" s="84">
        <v>2038</v>
      </c>
      <c r="E22" s="87" t="s">
        <v>268</v>
      </c>
      <c r="F22" s="88">
        <v>94.51</v>
      </c>
      <c r="G22" s="96">
        <f>Tabel22[[#This Row],[ton CO2e pr. TJ]]/277.777777777777</f>
        <v>0.34023600000000098</v>
      </c>
      <c r="H22" s="99" t="s">
        <v>341</v>
      </c>
      <c r="I22" s="90"/>
    </row>
    <row r="23" spans="2:9" ht="30" x14ac:dyDescent="0.25">
      <c r="B23" s="50" t="s">
        <v>20</v>
      </c>
      <c r="C23" s="50" t="s">
        <v>27</v>
      </c>
      <c r="D23" s="86">
        <v>2039</v>
      </c>
      <c r="E23" s="87" t="s">
        <v>27</v>
      </c>
      <c r="F23" s="88">
        <v>64.8</v>
      </c>
      <c r="G23" s="96">
        <f>Tabel22[[#This Row],[ton CO2e pr. TJ]]/277.777777777777</f>
        <v>0.23328000000000065</v>
      </c>
      <c r="H23" s="99" t="s">
        <v>342</v>
      </c>
      <c r="I23" s="90"/>
    </row>
    <row r="24" spans="2:9" x14ac:dyDescent="0.25">
      <c r="B24" s="50" t="s">
        <v>12</v>
      </c>
      <c r="C24" s="50" t="s">
        <v>267</v>
      </c>
      <c r="D24" s="84">
        <v>2040</v>
      </c>
      <c r="E24" s="87" t="s">
        <v>267</v>
      </c>
      <c r="F24" s="88">
        <v>68.959999999999994</v>
      </c>
      <c r="G24" s="96">
        <f>Tabel22[[#This Row],[ton CO2e pr. TJ]]/277.777777777777</f>
        <v>0.2482560000000007</v>
      </c>
      <c r="H24" s="99" t="s">
        <v>343</v>
      </c>
      <c r="I24" s="90"/>
    </row>
    <row r="25" spans="2:9" x14ac:dyDescent="0.25">
      <c r="B25" s="50" t="s">
        <v>22</v>
      </c>
      <c r="C25" s="50" t="s">
        <v>263</v>
      </c>
      <c r="D25" s="50"/>
      <c r="E25" s="87" t="s">
        <v>263</v>
      </c>
      <c r="F25" s="88">
        <v>57.14</v>
      </c>
      <c r="G25" s="96">
        <f>Tabel22[[#This Row],[ton CO2e pr. TJ]]/277.777777777777</f>
        <v>0.20570400000000061</v>
      </c>
      <c r="H25" s="99" t="s">
        <v>344</v>
      </c>
      <c r="I25" s="90"/>
    </row>
    <row r="26" spans="2:9" ht="60" x14ac:dyDescent="0.25">
      <c r="B26" s="50" t="s">
        <v>8</v>
      </c>
      <c r="C26" s="50" t="s">
        <v>29</v>
      </c>
      <c r="D26" s="50"/>
      <c r="E26" s="87" t="s">
        <v>29</v>
      </c>
      <c r="F26" s="88">
        <v>93</v>
      </c>
      <c r="G26" s="96">
        <f>Tabel22[[#This Row],[ton CO2e pr. TJ]]/277.777777777777</f>
        <v>0.33480000000000099</v>
      </c>
      <c r="H26" s="99" t="s">
        <v>345</v>
      </c>
      <c r="I26" s="90"/>
    </row>
    <row r="27" spans="2:9" ht="30" x14ac:dyDescent="0.25">
      <c r="B27" s="50" t="s">
        <v>288</v>
      </c>
      <c r="C27" s="50" t="s">
        <v>46</v>
      </c>
      <c r="D27" s="50"/>
      <c r="E27" s="87" t="s">
        <v>275</v>
      </c>
      <c r="F27" s="88">
        <v>0</v>
      </c>
      <c r="G27" s="96">
        <f>Tabel22[[#This Row],[ton CO2e pr. TJ]]/277.777777777777</f>
        <v>0</v>
      </c>
      <c r="H27" s="99" t="s">
        <v>346</v>
      </c>
      <c r="I27" s="90"/>
    </row>
    <row r="28" spans="2:9" x14ac:dyDescent="0.25">
      <c r="B28" s="50" t="s">
        <v>289</v>
      </c>
      <c r="C28" s="50" t="s">
        <v>275</v>
      </c>
      <c r="D28" s="50"/>
      <c r="E28" s="87" t="s">
        <v>108</v>
      </c>
      <c r="F28" s="88">
        <v>73.3</v>
      </c>
      <c r="G28" s="96">
        <f>Tabel22[[#This Row],[ton CO2e pr. TJ]]/277.777777777777</f>
        <v>0.26388000000000073</v>
      </c>
      <c r="H28" s="90"/>
      <c r="I28" s="90"/>
    </row>
    <row r="29" spans="2:9" x14ac:dyDescent="0.25">
      <c r="B29" s="50" t="s">
        <v>14</v>
      </c>
      <c r="C29" s="50" t="s">
        <v>108</v>
      </c>
      <c r="D29" s="50"/>
      <c r="E29" s="87" t="s">
        <v>272</v>
      </c>
      <c r="F29" s="88">
        <v>0</v>
      </c>
      <c r="G29" s="96">
        <f>Tabel22[[#This Row],[ton CO2e pr. TJ]]/277.777777777777</f>
        <v>0</v>
      </c>
      <c r="H29" s="90"/>
      <c r="I29" s="90"/>
    </row>
    <row r="30" spans="2:9" x14ac:dyDescent="0.25">
      <c r="B30" s="50" t="s">
        <v>24</v>
      </c>
      <c r="C30" s="50" t="s">
        <v>272</v>
      </c>
      <c r="D30" s="50"/>
      <c r="E30" s="87" t="s">
        <v>273</v>
      </c>
      <c r="F30" s="88">
        <v>0</v>
      </c>
      <c r="G30" s="96">
        <f>Tabel22[[#This Row],[ton CO2e pr. TJ]]/277.777777777777</f>
        <v>0</v>
      </c>
      <c r="H30" s="90"/>
      <c r="I30" s="90"/>
    </row>
    <row r="31" spans="2:9" x14ac:dyDescent="0.25">
      <c r="B31" s="89" t="s">
        <v>290</v>
      </c>
      <c r="C31" s="50" t="s">
        <v>273</v>
      </c>
      <c r="D31" s="50"/>
      <c r="E31" s="87" t="s">
        <v>31</v>
      </c>
      <c r="F31" s="88">
        <v>0</v>
      </c>
      <c r="G31" s="96">
        <f>Tabel22[[#This Row],[ton CO2e pr. TJ]]/277.777777777777</f>
        <v>0</v>
      </c>
      <c r="H31" s="90"/>
      <c r="I31" s="90"/>
    </row>
    <row r="32" spans="2:9" x14ac:dyDescent="0.25">
      <c r="B32" s="50" t="s">
        <v>26</v>
      </c>
      <c r="C32" s="50" t="s">
        <v>31</v>
      </c>
      <c r="D32" s="50"/>
      <c r="E32" s="87" t="s">
        <v>46</v>
      </c>
      <c r="F32" s="97"/>
      <c r="G32" s="96">
        <v>0.20399999999999999</v>
      </c>
      <c r="H32" s="90"/>
      <c r="I32" s="90"/>
    </row>
    <row r="33" spans="2:9" x14ac:dyDescent="0.25">
      <c r="B33" s="50"/>
      <c r="C33" s="50" t="s">
        <v>285</v>
      </c>
      <c r="D33" s="50"/>
      <c r="E33" s="87"/>
      <c r="F33" s="88">
        <v>0</v>
      </c>
      <c r="G33" s="96">
        <f>Tabel22[[#This Row],[ton CO2e pr. TJ]]/277.777777777777</f>
        <v>0</v>
      </c>
      <c r="H33" s="90"/>
      <c r="I33" s="90"/>
    </row>
    <row r="34" spans="2:9" x14ac:dyDescent="0.25">
      <c r="B34" s="90"/>
      <c r="C34" s="50" t="s">
        <v>286</v>
      </c>
      <c r="D34" s="90"/>
      <c r="E34" s="93"/>
      <c r="F34" s="94"/>
      <c r="G34" s="95"/>
      <c r="H34" s="90"/>
      <c r="I34" s="90"/>
    </row>
    <row r="35" spans="2:9" x14ac:dyDescent="0.25">
      <c r="B35" s="50"/>
      <c r="C35" s="50" t="s">
        <v>282</v>
      </c>
      <c r="D35" s="50"/>
      <c r="E35" s="50"/>
      <c r="F35" s="50"/>
      <c r="G35" s="50"/>
    </row>
    <row r="36" spans="2:9" x14ac:dyDescent="0.25">
      <c r="B36" s="50"/>
      <c r="D36" s="50"/>
      <c r="E36" s="50"/>
      <c r="F36" s="50"/>
      <c r="G36" s="50"/>
    </row>
    <row r="37" spans="2:9" x14ac:dyDescent="0.25">
      <c r="E37" s="3"/>
      <c r="F37" s="3"/>
      <c r="G37" s="3"/>
    </row>
  </sheetData>
  <sortState ref="C6:C34">
    <sortCondition ref="C6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2</vt:i4>
      </vt:variant>
    </vt:vector>
  </HeadingPairs>
  <TitlesOfParts>
    <vt:vector size="11" baseType="lpstr">
      <vt:lpstr>1 Basisoplysninger</vt:lpstr>
      <vt:lpstr>Ark4</vt:lpstr>
      <vt:lpstr>2 Energiforbrug &amp; udledninger</vt:lpstr>
      <vt:lpstr>3 Screeningsliste energi</vt:lpstr>
      <vt:lpstr>4 Handlingsplan energi</vt:lpstr>
      <vt:lpstr>5 Screeningsliste klima</vt:lpstr>
      <vt:lpstr>7 Definitioner</vt:lpstr>
      <vt:lpstr>6 Handlingsplan klima</vt:lpstr>
      <vt:lpstr>DATA</vt:lpstr>
      <vt:lpstr>'6 Handlingsplan klima'!Omregningsfaktorer</vt:lpstr>
      <vt:lpstr>Omregningsfaktorer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 Dawood</dc:creator>
  <cp:lastModifiedBy>Majbritt V.  Nielsen</cp:lastModifiedBy>
  <cp:lastPrinted>2025-01-08T10:13:47Z</cp:lastPrinted>
  <dcterms:created xsi:type="dcterms:W3CDTF">2024-05-08T11:01:45Z</dcterms:created>
  <dcterms:modified xsi:type="dcterms:W3CDTF">2025-09-04T08:13:11Z</dcterms:modified>
</cp:coreProperties>
</file>