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B:\UG\OGO\Tværgående opgaver\Produktion\Årlig produktion til hjemmeside\"/>
    </mc:Choice>
  </mc:AlternateContent>
  <xr:revisionPtr revIDLastSave="0" documentId="8_{52D96A88-4B92-45B0-B459-D1A451A38F77}" xr6:coauthVersionLast="36" xr6:coauthVersionMax="36" xr10:uidLastSave="{00000000-0000-0000-0000-000000000000}"/>
  <bookViews>
    <workbookView xWindow="0" yWindow="0" windowWidth="28800" windowHeight="12105" xr2:uid="{B8A7FC23-E208-4265-88E6-98B1B818B39C}"/>
  </bookViews>
  <sheets>
    <sheet name="Hjemmeside_202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0" i="1" l="1"/>
  <c r="I130" i="1"/>
  <c r="H130" i="1"/>
  <c r="G130" i="1"/>
  <c r="F130" i="1"/>
  <c r="E130" i="1"/>
  <c r="D130" i="1"/>
  <c r="C130" i="1"/>
  <c r="B130" i="1"/>
  <c r="BB129" i="1"/>
  <c r="BA129" i="1"/>
  <c r="AZ129" i="1"/>
  <c r="AY129" i="1"/>
  <c r="AX129" i="1"/>
  <c r="AW129" i="1"/>
  <c r="AV129" i="1"/>
  <c r="AU129" i="1"/>
  <c r="AT129" i="1"/>
  <c r="AS129" i="1"/>
  <c r="AR129" i="1"/>
  <c r="AQ129" i="1"/>
  <c r="AP129" i="1"/>
  <c r="AO129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I129" i="1"/>
  <c r="G129" i="1"/>
  <c r="BB128" i="1"/>
  <c r="BA128" i="1"/>
  <c r="AZ128" i="1"/>
  <c r="AY128" i="1"/>
  <c r="AX128" i="1"/>
  <c r="AW128" i="1"/>
  <c r="AV128" i="1"/>
  <c r="AU128" i="1"/>
  <c r="AT128" i="1"/>
  <c r="AS128" i="1"/>
  <c r="AR128" i="1"/>
  <c r="AQ128" i="1"/>
  <c r="AP128" i="1"/>
  <c r="AO128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BB127" i="1"/>
  <c r="BA127" i="1"/>
  <c r="AZ127" i="1"/>
  <c r="AY127" i="1"/>
  <c r="AX127" i="1"/>
  <c r="AW127" i="1"/>
  <c r="AV127" i="1"/>
  <c r="AU127" i="1"/>
  <c r="AT127" i="1"/>
  <c r="AS127" i="1"/>
  <c r="AR127" i="1"/>
  <c r="AQ127" i="1"/>
  <c r="AP127" i="1"/>
  <c r="AO127" i="1"/>
  <c r="AN127" i="1"/>
  <c r="AM127" i="1"/>
  <c r="AL127" i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BB126" i="1"/>
  <c r="BA126" i="1"/>
  <c r="AZ126" i="1"/>
  <c r="AY126" i="1"/>
  <c r="AX126" i="1"/>
  <c r="AW126" i="1"/>
  <c r="AV126" i="1"/>
  <c r="AU126" i="1"/>
  <c r="AT126" i="1"/>
  <c r="AS126" i="1"/>
  <c r="AR126" i="1"/>
  <c r="AQ126" i="1"/>
  <c r="AP126" i="1"/>
  <c r="AO126" i="1"/>
  <c r="AN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BB125" i="1"/>
  <c r="BA125" i="1"/>
  <c r="AZ125" i="1"/>
  <c r="AY125" i="1"/>
  <c r="AX125" i="1"/>
  <c r="AW125" i="1"/>
  <c r="AV125" i="1"/>
  <c r="AU125" i="1"/>
  <c r="AT125" i="1"/>
  <c r="AS125" i="1"/>
  <c r="AR125" i="1"/>
  <c r="AQ125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BB124" i="1"/>
  <c r="BA124" i="1"/>
  <c r="AZ124" i="1"/>
  <c r="AY124" i="1"/>
  <c r="AX124" i="1"/>
  <c r="AW124" i="1"/>
  <c r="AV124" i="1"/>
  <c r="AU124" i="1"/>
  <c r="AT124" i="1"/>
  <c r="AS124" i="1"/>
  <c r="AR124" i="1"/>
  <c r="AQ124" i="1"/>
  <c r="AP124" i="1"/>
  <c r="AO124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BC124" i="1" s="1"/>
  <c r="L124" i="1"/>
  <c r="K124" i="1"/>
  <c r="BB123" i="1"/>
  <c r="BA123" i="1"/>
  <c r="AZ123" i="1"/>
  <c r="AY123" i="1"/>
  <c r="AX123" i="1"/>
  <c r="AW123" i="1"/>
  <c r="AV123" i="1"/>
  <c r="AU123" i="1"/>
  <c r="AT123" i="1"/>
  <c r="AS123" i="1"/>
  <c r="AR123" i="1"/>
  <c r="AQ123" i="1"/>
  <c r="AP123" i="1"/>
  <c r="AO123" i="1"/>
  <c r="AN123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BB122" i="1"/>
  <c r="BA122" i="1"/>
  <c r="AZ122" i="1"/>
  <c r="AY122" i="1"/>
  <c r="AX122" i="1"/>
  <c r="AW122" i="1"/>
  <c r="AV122" i="1"/>
  <c r="AU122" i="1"/>
  <c r="AT122" i="1"/>
  <c r="AS122" i="1"/>
  <c r="AR122" i="1"/>
  <c r="AQ122" i="1"/>
  <c r="AP122" i="1"/>
  <c r="AO122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BB121" i="1"/>
  <c r="BA121" i="1"/>
  <c r="AZ121" i="1"/>
  <c r="AZ130" i="1" s="1"/>
  <c r="AY121" i="1"/>
  <c r="AX121" i="1"/>
  <c r="AW121" i="1"/>
  <c r="AW130" i="1" s="1"/>
  <c r="AV121" i="1"/>
  <c r="AU121" i="1"/>
  <c r="AT121" i="1"/>
  <c r="AS121" i="1"/>
  <c r="AR121" i="1"/>
  <c r="AR130" i="1" s="1"/>
  <c r="AQ121" i="1"/>
  <c r="AP121" i="1"/>
  <c r="AO121" i="1"/>
  <c r="AN121" i="1"/>
  <c r="AN130" i="1" s="1"/>
  <c r="AM121" i="1"/>
  <c r="AL121" i="1"/>
  <c r="AK121" i="1"/>
  <c r="AJ121" i="1"/>
  <c r="AJ130" i="1" s="1"/>
  <c r="AI121" i="1"/>
  <c r="AH121" i="1"/>
  <c r="AG121" i="1"/>
  <c r="AG130" i="1" s="1"/>
  <c r="AF121" i="1"/>
  <c r="AE121" i="1"/>
  <c r="AD121" i="1"/>
  <c r="AC121" i="1"/>
  <c r="AB121" i="1"/>
  <c r="AB130" i="1" s="1"/>
  <c r="AA121" i="1"/>
  <c r="Z121" i="1"/>
  <c r="Y121" i="1"/>
  <c r="X121" i="1"/>
  <c r="X130" i="1" s="1"/>
  <c r="W121" i="1"/>
  <c r="V121" i="1"/>
  <c r="U121" i="1"/>
  <c r="T121" i="1"/>
  <c r="T130" i="1" s="1"/>
  <c r="S121" i="1"/>
  <c r="R121" i="1"/>
  <c r="R130" i="1" s="1"/>
  <c r="Q121" i="1"/>
  <c r="Q130" i="1" s="1"/>
  <c r="P121" i="1"/>
  <c r="O121" i="1"/>
  <c r="N121" i="1"/>
  <c r="M121" i="1"/>
  <c r="L121" i="1"/>
  <c r="L130" i="1" s="1"/>
  <c r="K121" i="1"/>
  <c r="BA120" i="1"/>
  <c r="BB120" i="1" s="1"/>
  <c r="AV120" i="1"/>
  <c r="C120" i="1"/>
  <c r="D120" i="1" s="1"/>
  <c r="E120" i="1" s="1"/>
  <c r="F120" i="1" s="1"/>
  <c r="G120" i="1" s="1"/>
  <c r="H120" i="1" s="1"/>
  <c r="I120" i="1" s="1"/>
  <c r="J120" i="1" s="1"/>
  <c r="K120" i="1" s="1"/>
  <c r="L120" i="1" s="1"/>
  <c r="M120" i="1" s="1"/>
  <c r="N120" i="1" s="1"/>
  <c r="O120" i="1" s="1"/>
  <c r="P120" i="1" s="1"/>
  <c r="Q120" i="1" s="1"/>
  <c r="R120" i="1" s="1"/>
  <c r="S120" i="1" s="1"/>
  <c r="T120" i="1" s="1"/>
  <c r="U120" i="1" s="1"/>
  <c r="V120" i="1" s="1"/>
  <c r="W120" i="1" s="1"/>
  <c r="X120" i="1" s="1"/>
  <c r="Y120" i="1" s="1"/>
  <c r="Z120" i="1" s="1"/>
  <c r="AA120" i="1" s="1"/>
  <c r="AB120" i="1" s="1"/>
  <c r="AC120" i="1" s="1"/>
  <c r="AD120" i="1" s="1"/>
  <c r="AE120" i="1" s="1"/>
  <c r="AF120" i="1" s="1"/>
  <c r="AG120" i="1" s="1"/>
  <c r="AH120" i="1" s="1"/>
  <c r="AI120" i="1" s="1"/>
  <c r="AJ120" i="1" s="1"/>
  <c r="AK120" i="1" s="1"/>
  <c r="AL120" i="1" s="1"/>
  <c r="AM120" i="1" s="1"/>
  <c r="AN120" i="1" s="1"/>
  <c r="AO120" i="1" s="1"/>
  <c r="AP120" i="1" s="1"/>
  <c r="AQ120" i="1" s="1"/>
  <c r="AR120" i="1" s="1"/>
  <c r="AS120" i="1" s="1"/>
  <c r="AT120" i="1" s="1"/>
  <c r="BB116" i="1"/>
  <c r="BA116" i="1"/>
  <c r="AZ116" i="1"/>
  <c r="AY116" i="1"/>
  <c r="AX116" i="1"/>
  <c r="AW116" i="1"/>
  <c r="AV116" i="1"/>
  <c r="AU116" i="1"/>
  <c r="AT116" i="1"/>
  <c r="AS116" i="1"/>
  <c r="AR116" i="1"/>
  <c r="AQ116" i="1"/>
  <c r="AP116" i="1"/>
  <c r="AO116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BB115" i="1"/>
  <c r="BA115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BC115" i="1" s="1"/>
  <c r="E115" i="1"/>
  <c r="D115" i="1"/>
  <c r="C115" i="1"/>
  <c r="B115" i="1"/>
  <c r="BB114" i="1"/>
  <c r="BA114" i="1"/>
  <c r="AZ114" i="1"/>
  <c r="AY114" i="1"/>
  <c r="AX114" i="1"/>
  <c r="AW114" i="1"/>
  <c r="AV114" i="1"/>
  <c r="AU114" i="1"/>
  <c r="AT114" i="1"/>
  <c r="AS114" i="1"/>
  <c r="AR114" i="1"/>
  <c r="AQ114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BB113" i="1"/>
  <c r="BA113" i="1"/>
  <c r="AZ113" i="1"/>
  <c r="AY113" i="1"/>
  <c r="AX113" i="1"/>
  <c r="AW113" i="1"/>
  <c r="AV113" i="1"/>
  <c r="AU113" i="1"/>
  <c r="AT113" i="1"/>
  <c r="AS113" i="1"/>
  <c r="AR113" i="1"/>
  <c r="AQ113" i="1"/>
  <c r="AP113" i="1"/>
  <c r="AO113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BB112" i="1"/>
  <c r="BA112" i="1"/>
  <c r="AZ112" i="1"/>
  <c r="AY112" i="1"/>
  <c r="AX112" i="1"/>
  <c r="AW112" i="1"/>
  <c r="AV112" i="1"/>
  <c r="AU112" i="1"/>
  <c r="AT112" i="1"/>
  <c r="AS112" i="1"/>
  <c r="AR112" i="1"/>
  <c r="AQ112" i="1"/>
  <c r="AP112" i="1"/>
  <c r="AO112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BB111" i="1"/>
  <c r="BA111" i="1"/>
  <c r="AZ111" i="1"/>
  <c r="AY111" i="1"/>
  <c r="AX111" i="1"/>
  <c r="AW111" i="1"/>
  <c r="AV111" i="1"/>
  <c r="AU111" i="1"/>
  <c r="AT111" i="1"/>
  <c r="AS111" i="1"/>
  <c r="AR111" i="1"/>
  <c r="AQ111" i="1"/>
  <c r="AP111" i="1"/>
  <c r="AO111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BB110" i="1"/>
  <c r="BA110" i="1"/>
  <c r="AZ110" i="1"/>
  <c r="AY110" i="1"/>
  <c r="AX110" i="1"/>
  <c r="AW110" i="1"/>
  <c r="AV110" i="1"/>
  <c r="AU110" i="1"/>
  <c r="AT110" i="1"/>
  <c r="AS110" i="1"/>
  <c r="AR110" i="1"/>
  <c r="AQ110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BB109" i="1"/>
  <c r="BA109" i="1"/>
  <c r="AZ109" i="1"/>
  <c r="AY109" i="1"/>
  <c r="AX109" i="1"/>
  <c r="AW109" i="1"/>
  <c r="AV109" i="1"/>
  <c r="AU109" i="1"/>
  <c r="AT109" i="1"/>
  <c r="AS109" i="1"/>
  <c r="AR109" i="1"/>
  <c r="AQ109" i="1"/>
  <c r="AP109" i="1"/>
  <c r="AO109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BB108" i="1"/>
  <c r="BA108" i="1"/>
  <c r="AZ108" i="1"/>
  <c r="AY108" i="1"/>
  <c r="AX108" i="1"/>
  <c r="AW108" i="1"/>
  <c r="AV108" i="1"/>
  <c r="AU108" i="1"/>
  <c r="AT108" i="1"/>
  <c r="AS108" i="1"/>
  <c r="AR108" i="1"/>
  <c r="AQ108" i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BB107" i="1"/>
  <c r="BA107" i="1"/>
  <c r="AZ107" i="1"/>
  <c r="AY107" i="1"/>
  <c r="AX107" i="1"/>
  <c r="AW107" i="1"/>
  <c r="AV107" i="1"/>
  <c r="AU107" i="1"/>
  <c r="AT107" i="1"/>
  <c r="AS107" i="1"/>
  <c r="AR107" i="1"/>
  <c r="AQ107" i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BB106" i="1"/>
  <c r="BA106" i="1"/>
  <c r="AZ106" i="1"/>
  <c r="AY106" i="1"/>
  <c r="AX106" i="1"/>
  <c r="AW106" i="1"/>
  <c r="AV106" i="1"/>
  <c r="AU106" i="1"/>
  <c r="AT106" i="1"/>
  <c r="AS106" i="1"/>
  <c r="AR106" i="1"/>
  <c r="AQ106" i="1"/>
  <c r="AP106" i="1"/>
  <c r="AO106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BB105" i="1"/>
  <c r="BA105" i="1"/>
  <c r="AZ105" i="1"/>
  <c r="AY105" i="1"/>
  <c r="AX105" i="1"/>
  <c r="AW105" i="1"/>
  <c r="AV105" i="1"/>
  <c r="AU105" i="1"/>
  <c r="AT105" i="1"/>
  <c r="AS105" i="1"/>
  <c r="AR105" i="1"/>
  <c r="AQ105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BB104" i="1"/>
  <c r="BA104" i="1"/>
  <c r="AZ104" i="1"/>
  <c r="AY104" i="1"/>
  <c r="AX104" i="1"/>
  <c r="AW104" i="1"/>
  <c r="AV104" i="1"/>
  <c r="AU104" i="1"/>
  <c r="AT104" i="1"/>
  <c r="AS104" i="1"/>
  <c r="AR104" i="1"/>
  <c r="AQ104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BB103" i="1"/>
  <c r="BA103" i="1"/>
  <c r="AZ103" i="1"/>
  <c r="AY103" i="1"/>
  <c r="AX103" i="1"/>
  <c r="AW103" i="1"/>
  <c r="AV103" i="1"/>
  <c r="AU103" i="1"/>
  <c r="AT103" i="1"/>
  <c r="AS103" i="1"/>
  <c r="AR103" i="1"/>
  <c r="AQ103" i="1"/>
  <c r="AP103" i="1"/>
  <c r="AO103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BB102" i="1"/>
  <c r="BA102" i="1"/>
  <c r="AZ102" i="1"/>
  <c r="AY102" i="1"/>
  <c r="AX102" i="1"/>
  <c r="AW102" i="1"/>
  <c r="AV102" i="1"/>
  <c r="AU102" i="1"/>
  <c r="AT102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BB101" i="1"/>
  <c r="BA101" i="1"/>
  <c r="AZ101" i="1"/>
  <c r="AY101" i="1"/>
  <c r="AX101" i="1"/>
  <c r="AW101" i="1"/>
  <c r="AV101" i="1"/>
  <c r="AU101" i="1"/>
  <c r="AT101" i="1"/>
  <c r="AS101" i="1"/>
  <c r="AR101" i="1"/>
  <c r="AQ101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BB100" i="1"/>
  <c r="BA100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BB98" i="1"/>
  <c r="BA98" i="1"/>
  <c r="AZ98" i="1"/>
  <c r="AY98" i="1"/>
  <c r="AX98" i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BB97" i="1"/>
  <c r="BA97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BA96" i="1"/>
  <c r="BB96" i="1" s="1"/>
  <c r="AV96" i="1"/>
  <c r="C96" i="1"/>
  <c r="D96" i="1" s="1"/>
  <c r="E96" i="1" s="1"/>
  <c r="F96" i="1" s="1"/>
  <c r="G96" i="1" s="1"/>
  <c r="H96" i="1" s="1"/>
  <c r="I96" i="1" s="1"/>
  <c r="J96" i="1" s="1"/>
  <c r="K96" i="1" s="1"/>
  <c r="L96" i="1" s="1"/>
  <c r="M96" i="1" s="1"/>
  <c r="N96" i="1" s="1"/>
  <c r="O96" i="1" s="1"/>
  <c r="P96" i="1" s="1"/>
  <c r="Q96" i="1" s="1"/>
  <c r="R96" i="1" s="1"/>
  <c r="S96" i="1" s="1"/>
  <c r="T96" i="1" s="1"/>
  <c r="U96" i="1" s="1"/>
  <c r="V96" i="1" s="1"/>
  <c r="W96" i="1" s="1"/>
  <c r="X96" i="1" s="1"/>
  <c r="Y96" i="1" s="1"/>
  <c r="Z96" i="1" s="1"/>
  <c r="AA96" i="1" s="1"/>
  <c r="AB96" i="1" s="1"/>
  <c r="AC96" i="1" s="1"/>
  <c r="AD96" i="1" s="1"/>
  <c r="AE96" i="1" s="1"/>
  <c r="AF96" i="1" s="1"/>
  <c r="AG96" i="1" s="1"/>
  <c r="AH96" i="1" s="1"/>
  <c r="AI96" i="1" s="1"/>
  <c r="AJ96" i="1" s="1"/>
  <c r="AK96" i="1" s="1"/>
  <c r="AL96" i="1" s="1"/>
  <c r="AM96" i="1" s="1"/>
  <c r="AN96" i="1" s="1"/>
  <c r="AO96" i="1" s="1"/>
  <c r="AP96" i="1" s="1"/>
  <c r="AQ96" i="1" s="1"/>
  <c r="AR96" i="1" s="1"/>
  <c r="AS96" i="1" s="1"/>
  <c r="AT96" i="1" s="1"/>
  <c r="AN92" i="1"/>
  <c r="J92" i="1"/>
  <c r="I92" i="1"/>
  <c r="H92" i="1"/>
  <c r="G92" i="1"/>
  <c r="F92" i="1"/>
  <c r="D92" i="1"/>
  <c r="C92" i="1"/>
  <c r="B92" i="1"/>
  <c r="BB88" i="1"/>
  <c r="BA88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I88" i="1"/>
  <c r="G88" i="1"/>
  <c r="E88" i="1"/>
  <c r="E92" i="1" s="1"/>
  <c r="BB87" i="1"/>
  <c r="BA87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M87" i="1"/>
  <c r="AM92" i="1" s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X92" i="1" s="1"/>
  <c r="W87" i="1"/>
  <c r="W92" i="1" s="1"/>
  <c r="V87" i="1"/>
  <c r="U87" i="1"/>
  <c r="T87" i="1"/>
  <c r="S87" i="1"/>
  <c r="R87" i="1"/>
  <c r="Q87" i="1"/>
  <c r="BB86" i="1"/>
  <c r="BB92" i="1" s="1"/>
  <c r="BA86" i="1"/>
  <c r="AZ86" i="1"/>
  <c r="AY86" i="1"/>
  <c r="AY92" i="1" s="1"/>
  <c r="AX86" i="1"/>
  <c r="AX92" i="1" s="1"/>
  <c r="AW86" i="1"/>
  <c r="AW92" i="1" s="1"/>
  <c r="AV86" i="1"/>
  <c r="AV92" i="1" s="1"/>
  <c r="AU86" i="1"/>
  <c r="AU92" i="1" s="1"/>
  <c r="AT86" i="1"/>
  <c r="AS86" i="1"/>
  <c r="AS92" i="1" s="1"/>
  <c r="AR86" i="1"/>
  <c r="AQ86" i="1"/>
  <c r="AP86" i="1"/>
  <c r="AO86" i="1"/>
  <c r="AN86" i="1"/>
  <c r="AM86" i="1"/>
  <c r="AL86" i="1"/>
  <c r="AL92" i="1" s="1"/>
  <c r="AK86" i="1"/>
  <c r="AJ86" i="1"/>
  <c r="AI86" i="1"/>
  <c r="AI92" i="1" s="1"/>
  <c r="AH86" i="1"/>
  <c r="AH92" i="1" s="1"/>
  <c r="AG86" i="1"/>
  <c r="AG92" i="1" s="1"/>
  <c r="AF86" i="1"/>
  <c r="AF92" i="1" s="1"/>
  <c r="AE86" i="1"/>
  <c r="AE92" i="1" s="1"/>
  <c r="AD86" i="1"/>
  <c r="AC86" i="1"/>
  <c r="AC92" i="1" s="1"/>
  <c r="AB86" i="1"/>
  <c r="AA86" i="1"/>
  <c r="Z86" i="1"/>
  <c r="Y86" i="1"/>
  <c r="X86" i="1"/>
  <c r="W86" i="1"/>
  <c r="V86" i="1"/>
  <c r="V92" i="1" s="1"/>
  <c r="U86" i="1"/>
  <c r="T86" i="1"/>
  <c r="S86" i="1"/>
  <c r="S92" i="1" s="1"/>
  <c r="R86" i="1"/>
  <c r="R92" i="1" s="1"/>
  <c r="Q86" i="1"/>
  <c r="Q92" i="1" s="1"/>
  <c r="P86" i="1"/>
  <c r="P92" i="1" s="1"/>
  <c r="O86" i="1"/>
  <c r="O92" i="1" s="1"/>
  <c r="N86" i="1"/>
  <c r="M86" i="1"/>
  <c r="M92" i="1" s="1"/>
  <c r="L86" i="1"/>
  <c r="K86" i="1"/>
  <c r="BB85" i="1"/>
  <c r="BA85" i="1"/>
  <c r="AV85" i="1"/>
  <c r="C85" i="1"/>
  <c r="D85" i="1" s="1"/>
  <c r="E85" i="1" s="1"/>
  <c r="F85" i="1" s="1"/>
  <c r="G85" i="1" s="1"/>
  <c r="H85" i="1" s="1"/>
  <c r="I85" i="1" s="1"/>
  <c r="J85" i="1" s="1"/>
  <c r="K85" i="1" s="1"/>
  <c r="L85" i="1" s="1"/>
  <c r="M85" i="1" s="1"/>
  <c r="N85" i="1" s="1"/>
  <c r="O85" i="1" s="1"/>
  <c r="P85" i="1" s="1"/>
  <c r="Q85" i="1" s="1"/>
  <c r="R85" i="1" s="1"/>
  <c r="S85" i="1" s="1"/>
  <c r="T85" i="1" s="1"/>
  <c r="U85" i="1" s="1"/>
  <c r="V85" i="1" s="1"/>
  <c r="W85" i="1" s="1"/>
  <c r="X85" i="1" s="1"/>
  <c r="Y85" i="1" s="1"/>
  <c r="Z85" i="1" s="1"/>
  <c r="AA85" i="1" s="1"/>
  <c r="AB85" i="1" s="1"/>
  <c r="AC85" i="1" s="1"/>
  <c r="AD85" i="1" s="1"/>
  <c r="AE85" i="1" s="1"/>
  <c r="AF85" i="1" s="1"/>
  <c r="AG85" i="1" s="1"/>
  <c r="AH85" i="1" s="1"/>
  <c r="AI85" i="1" s="1"/>
  <c r="AJ85" i="1" s="1"/>
  <c r="AK85" i="1" s="1"/>
  <c r="AL85" i="1" s="1"/>
  <c r="AM85" i="1" s="1"/>
  <c r="AN85" i="1" s="1"/>
  <c r="AO85" i="1" s="1"/>
  <c r="AP85" i="1" s="1"/>
  <c r="AQ85" i="1" s="1"/>
  <c r="AR85" i="1" s="1"/>
  <c r="AS85" i="1" s="1"/>
  <c r="AT85" i="1" s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BB80" i="1"/>
  <c r="BA80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BB79" i="1"/>
  <c r="BA79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BB78" i="1"/>
  <c r="BA78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BB77" i="1"/>
  <c r="BA77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BB76" i="1"/>
  <c r="BA76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BB75" i="1"/>
  <c r="BA75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BB74" i="1"/>
  <c r="BA74" i="1"/>
  <c r="BA82" i="1" s="1"/>
  <c r="AZ74" i="1"/>
  <c r="AY74" i="1"/>
  <c r="AX74" i="1"/>
  <c r="AW74" i="1"/>
  <c r="AV74" i="1"/>
  <c r="AU74" i="1"/>
  <c r="AU82" i="1" s="1"/>
  <c r="AT74" i="1"/>
  <c r="AS74" i="1"/>
  <c r="AR74" i="1"/>
  <c r="AQ74" i="1"/>
  <c r="AP74" i="1"/>
  <c r="AO74" i="1"/>
  <c r="AN74" i="1"/>
  <c r="AM74" i="1"/>
  <c r="AL74" i="1"/>
  <c r="AK74" i="1"/>
  <c r="AK82" i="1" s="1"/>
  <c r="AJ74" i="1"/>
  <c r="AI74" i="1"/>
  <c r="AH74" i="1"/>
  <c r="AG74" i="1"/>
  <c r="AF74" i="1"/>
  <c r="AE74" i="1"/>
  <c r="AE82" i="1" s="1"/>
  <c r="AD74" i="1"/>
  <c r="AC74" i="1"/>
  <c r="AB74" i="1"/>
  <c r="AA74" i="1"/>
  <c r="Z74" i="1"/>
  <c r="Y74" i="1"/>
  <c r="X74" i="1"/>
  <c r="W74" i="1"/>
  <c r="V74" i="1"/>
  <c r="U74" i="1"/>
  <c r="U82" i="1" s="1"/>
  <c r="T74" i="1"/>
  <c r="S74" i="1"/>
  <c r="R74" i="1"/>
  <c r="Q74" i="1"/>
  <c r="P74" i="1"/>
  <c r="O74" i="1"/>
  <c r="O82" i="1" s="1"/>
  <c r="N74" i="1"/>
  <c r="M74" i="1"/>
  <c r="L74" i="1"/>
  <c r="K74" i="1"/>
  <c r="J74" i="1"/>
  <c r="I74" i="1"/>
  <c r="H74" i="1"/>
  <c r="G74" i="1"/>
  <c r="F74" i="1"/>
  <c r="F82" i="1" s="1"/>
  <c r="E74" i="1"/>
  <c r="E82" i="1" s="1"/>
  <c r="D74" i="1"/>
  <c r="C74" i="1"/>
  <c r="B74" i="1"/>
  <c r="BA73" i="1"/>
  <c r="AV73" i="1"/>
  <c r="C73" i="1"/>
  <c r="D73" i="1" s="1"/>
  <c r="E73" i="1" s="1"/>
  <c r="F73" i="1" s="1"/>
  <c r="G73" i="1" s="1"/>
  <c r="H73" i="1" s="1"/>
  <c r="I73" i="1" s="1"/>
  <c r="J73" i="1" s="1"/>
  <c r="K73" i="1" s="1"/>
  <c r="L73" i="1" s="1"/>
  <c r="M73" i="1" s="1"/>
  <c r="N73" i="1" s="1"/>
  <c r="O73" i="1" s="1"/>
  <c r="P73" i="1" s="1"/>
  <c r="Q73" i="1" s="1"/>
  <c r="R73" i="1" s="1"/>
  <c r="S73" i="1" s="1"/>
  <c r="T73" i="1" s="1"/>
  <c r="U73" i="1" s="1"/>
  <c r="V73" i="1" s="1"/>
  <c r="W73" i="1" s="1"/>
  <c r="X73" i="1" s="1"/>
  <c r="Y73" i="1" s="1"/>
  <c r="Z73" i="1" s="1"/>
  <c r="AA73" i="1" s="1"/>
  <c r="AB73" i="1" s="1"/>
  <c r="AC73" i="1" s="1"/>
  <c r="AD73" i="1" s="1"/>
  <c r="AE73" i="1" s="1"/>
  <c r="AF73" i="1" s="1"/>
  <c r="AG73" i="1" s="1"/>
  <c r="AH73" i="1" s="1"/>
  <c r="AI73" i="1" s="1"/>
  <c r="AJ73" i="1" s="1"/>
  <c r="AK73" i="1" s="1"/>
  <c r="AL73" i="1" s="1"/>
  <c r="AM73" i="1" s="1"/>
  <c r="AN73" i="1" s="1"/>
  <c r="AO73" i="1" s="1"/>
  <c r="AP73" i="1" s="1"/>
  <c r="AQ73" i="1" s="1"/>
  <c r="AR73" i="1" s="1"/>
  <c r="AS73" i="1" s="1"/>
  <c r="AT73" i="1" s="1"/>
  <c r="BB69" i="1"/>
  <c r="BA69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BB65" i="1"/>
  <c r="BA65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BB62" i="1"/>
  <c r="BA62" i="1"/>
  <c r="AZ62" i="1"/>
  <c r="AY62" i="1"/>
  <c r="AX62" i="1"/>
  <c r="AX70" i="1" s="1"/>
  <c r="AW62" i="1"/>
  <c r="AV62" i="1"/>
  <c r="AU62" i="1"/>
  <c r="AT62" i="1"/>
  <c r="AS62" i="1"/>
  <c r="AR62" i="1"/>
  <c r="AR70" i="1" s="1"/>
  <c r="AQ62" i="1"/>
  <c r="AP62" i="1"/>
  <c r="AO62" i="1"/>
  <c r="AN62" i="1"/>
  <c r="AM62" i="1"/>
  <c r="AL62" i="1"/>
  <c r="AK62" i="1"/>
  <c r="AJ62" i="1"/>
  <c r="AI62" i="1"/>
  <c r="AH62" i="1"/>
  <c r="AH70" i="1" s="1"/>
  <c r="AG62" i="1"/>
  <c r="AF62" i="1"/>
  <c r="AE62" i="1"/>
  <c r="AD62" i="1"/>
  <c r="AC62" i="1"/>
  <c r="AB62" i="1"/>
  <c r="AB70" i="1" s="1"/>
  <c r="AA62" i="1"/>
  <c r="Z62" i="1"/>
  <c r="Y62" i="1"/>
  <c r="X62" i="1"/>
  <c r="W62" i="1"/>
  <c r="V62" i="1"/>
  <c r="U62" i="1"/>
  <c r="T62" i="1"/>
  <c r="S62" i="1"/>
  <c r="R62" i="1"/>
  <c r="R70" i="1" s="1"/>
  <c r="Q62" i="1"/>
  <c r="P62" i="1"/>
  <c r="O62" i="1"/>
  <c r="N62" i="1"/>
  <c r="M62" i="1"/>
  <c r="L62" i="1"/>
  <c r="L70" i="1" s="1"/>
  <c r="K62" i="1"/>
  <c r="J62" i="1"/>
  <c r="I62" i="1"/>
  <c r="H62" i="1"/>
  <c r="G62" i="1"/>
  <c r="F62" i="1"/>
  <c r="E62" i="1"/>
  <c r="D62" i="1"/>
  <c r="C62" i="1"/>
  <c r="B62" i="1"/>
  <c r="B70" i="1" s="1"/>
  <c r="BA61" i="1"/>
  <c r="BB61" i="1" s="1"/>
  <c r="AV61" i="1"/>
  <c r="C61" i="1"/>
  <c r="D61" i="1" s="1"/>
  <c r="E61" i="1" s="1"/>
  <c r="F61" i="1" s="1"/>
  <c r="G61" i="1" s="1"/>
  <c r="H61" i="1" s="1"/>
  <c r="I61" i="1" s="1"/>
  <c r="J61" i="1" s="1"/>
  <c r="K61" i="1" s="1"/>
  <c r="L61" i="1" s="1"/>
  <c r="M61" i="1" s="1"/>
  <c r="N61" i="1" s="1"/>
  <c r="O61" i="1" s="1"/>
  <c r="P61" i="1" s="1"/>
  <c r="Q61" i="1" s="1"/>
  <c r="R61" i="1" s="1"/>
  <c r="S61" i="1" s="1"/>
  <c r="T61" i="1" s="1"/>
  <c r="U61" i="1" s="1"/>
  <c r="V61" i="1" s="1"/>
  <c r="W61" i="1" s="1"/>
  <c r="X61" i="1" s="1"/>
  <c r="Y61" i="1" s="1"/>
  <c r="Z61" i="1" s="1"/>
  <c r="AA61" i="1" s="1"/>
  <c r="AB61" i="1" s="1"/>
  <c r="AC61" i="1" s="1"/>
  <c r="AD61" i="1" s="1"/>
  <c r="AE61" i="1" s="1"/>
  <c r="AF61" i="1" s="1"/>
  <c r="AG61" i="1" s="1"/>
  <c r="AH61" i="1" s="1"/>
  <c r="AI61" i="1" s="1"/>
  <c r="AJ61" i="1" s="1"/>
  <c r="AK61" i="1" s="1"/>
  <c r="AL61" i="1" s="1"/>
  <c r="AM61" i="1" s="1"/>
  <c r="AN61" i="1" s="1"/>
  <c r="AO61" i="1" s="1"/>
  <c r="AP61" i="1" s="1"/>
  <c r="AQ61" i="1" s="1"/>
  <c r="AR61" i="1" s="1"/>
  <c r="AS61" i="1" s="1"/>
  <c r="AT61" i="1" s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BB56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BA55" i="1"/>
  <c r="AZ55" i="1"/>
  <c r="AY55" i="1"/>
  <c r="AY58" i="1" s="1"/>
  <c r="AX55" i="1"/>
  <c r="AW55" i="1"/>
  <c r="AV55" i="1"/>
  <c r="AV58" i="1" s="1"/>
  <c r="AU55" i="1"/>
  <c r="AU58" i="1" s="1"/>
  <c r="AT55" i="1"/>
  <c r="AT58" i="1" s="1"/>
  <c r="AS55" i="1"/>
  <c r="AS58" i="1" s="1"/>
  <c r="AR55" i="1"/>
  <c r="AQ55" i="1"/>
  <c r="AP55" i="1"/>
  <c r="AP58" i="1" s="1"/>
  <c r="AO55" i="1"/>
  <c r="AN55" i="1"/>
  <c r="AN58" i="1" s="1"/>
  <c r="AM55" i="1"/>
  <c r="AM58" i="1" s="1"/>
  <c r="AL55" i="1"/>
  <c r="AK55" i="1"/>
  <c r="AJ55" i="1"/>
  <c r="AI55" i="1"/>
  <c r="AI58" i="1" s="1"/>
  <c r="AH55" i="1"/>
  <c r="AG55" i="1"/>
  <c r="AF55" i="1"/>
  <c r="AF58" i="1" s="1"/>
  <c r="AE55" i="1"/>
  <c r="AE58" i="1" s="1"/>
  <c r="AD55" i="1"/>
  <c r="AD58" i="1" s="1"/>
  <c r="AC55" i="1"/>
  <c r="AC58" i="1" s="1"/>
  <c r="AB55" i="1"/>
  <c r="AA55" i="1"/>
  <c r="Z55" i="1"/>
  <c r="Z58" i="1" s="1"/>
  <c r="Y55" i="1"/>
  <c r="X55" i="1"/>
  <c r="X58" i="1" s="1"/>
  <c r="W55" i="1"/>
  <c r="W58" i="1" s="1"/>
  <c r="V55" i="1"/>
  <c r="U55" i="1"/>
  <c r="T55" i="1"/>
  <c r="S55" i="1"/>
  <c r="S58" i="1" s="1"/>
  <c r="R55" i="1"/>
  <c r="Q55" i="1"/>
  <c r="P55" i="1"/>
  <c r="P58" i="1" s="1"/>
  <c r="O55" i="1"/>
  <c r="O58" i="1" s="1"/>
  <c r="N55" i="1"/>
  <c r="N58" i="1" s="1"/>
  <c r="BA54" i="1"/>
  <c r="BB54" i="1" s="1"/>
  <c r="AV54" i="1"/>
  <c r="C54" i="1"/>
  <c r="D54" i="1" s="1"/>
  <c r="E54" i="1" s="1"/>
  <c r="F54" i="1" s="1"/>
  <c r="G54" i="1" s="1"/>
  <c r="H54" i="1" s="1"/>
  <c r="I54" i="1" s="1"/>
  <c r="J54" i="1" s="1"/>
  <c r="K54" i="1" s="1"/>
  <c r="L54" i="1" s="1"/>
  <c r="M54" i="1" s="1"/>
  <c r="N54" i="1" s="1"/>
  <c r="O54" i="1" s="1"/>
  <c r="P54" i="1" s="1"/>
  <c r="Q54" i="1" s="1"/>
  <c r="R54" i="1" s="1"/>
  <c r="S54" i="1" s="1"/>
  <c r="T54" i="1" s="1"/>
  <c r="U54" i="1" s="1"/>
  <c r="V54" i="1" s="1"/>
  <c r="W54" i="1" s="1"/>
  <c r="X54" i="1" s="1"/>
  <c r="Y54" i="1" s="1"/>
  <c r="Z54" i="1" s="1"/>
  <c r="AA54" i="1" s="1"/>
  <c r="AB54" i="1" s="1"/>
  <c r="AC54" i="1" s="1"/>
  <c r="AD54" i="1" s="1"/>
  <c r="AE54" i="1" s="1"/>
  <c r="AF54" i="1" s="1"/>
  <c r="AG54" i="1" s="1"/>
  <c r="AH54" i="1" s="1"/>
  <c r="AI54" i="1" s="1"/>
  <c r="AJ54" i="1" s="1"/>
  <c r="AK54" i="1" s="1"/>
  <c r="AL54" i="1" s="1"/>
  <c r="AM54" i="1" s="1"/>
  <c r="AN54" i="1" s="1"/>
  <c r="AO54" i="1" s="1"/>
  <c r="AP54" i="1" s="1"/>
  <c r="AQ54" i="1" s="1"/>
  <c r="AR54" i="1" s="1"/>
  <c r="AS54" i="1" s="1"/>
  <c r="AT54" i="1" s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BA29" i="1"/>
  <c r="BB29" i="1" s="1"/>
  <c r="AV29" i="1"/>
  <c r="C29" i="1"/>
  <c r="D29" i="1" s="1"/>
  <c r="E29" i="1" s="1"/>
  <c r="F29" i="1" s="1"/>
  <c r="G29" i="1" s="1"/>
  <c r="H29" i="1" s="1"/>
  <c r="I29" i="1" s="1"/>
  <c r="J29" i="1" s="1"/>
  <c r="K29" i="1" s="1"/>
  <c r="L29" i="1" s="1"/>
  <c r="M29" i="1" s="1"/>
  <c r="N29" i="1" s="1"/>
  <c r="O29" i="1" s="1"/>
  <c r="P29" i="1" s="1"/>
  <c r="Q29" i="1" s="1"/>
  <c r="R29" i="1" s="1"/>
  <c r="S29" i="1" s="1"/>
  <c r="T29" i="1" s="1"/>
  <c r="U29" i="1" s="1"/>
  <c r="V29" i="1" s="1"/>
  <c r="W29" i="1" s="1"/>
  <c r="X29" i="1" s="1"/>
  <c r="Y29" i="1" s="1"/>
  <c r="Z29" i="1" s="1"/>
  <c r="AA29" i="1" s="1"/>
  <c r="AB29" i="1" s="1"/>
  <c r="AC29" i="1" s="1"/>
  <c r="AD29" i="1" s="1"/>
  <c r="AE29" i="1" s="1"/>
  <c r="AF29" i="1" s="1"/>
  <c r="AG29" i="1" s="1"/>
  <c r="AH29" i="1" s="1"/>
  <c r="AI29" i="1" s="1"/>
  <c r="AJ29" i="1" s="1"/>
  <c r="AK29" i="1" s="1"/>
  <c r="AL29" i="1" s="1"/>
  <c r="AM29" i="1" s="1"/>
  <c r="AN29" i="1" s="1"/>
  <c r="AO29" i="1" s="1"/>
  <c r="AP29" i="1" s="1"/>
  <c r="AQ29" i="1" s="1"/>
  <c r="AR29" i="1" s="1"/>
  <c r="AS29" i="1" s="1"/>
  <c r="AT29" i="1" s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BC5" i="1"/>
  <c r="BB5" i="1"/>
  <c r="BA5" i="1"/>
  <c r="AZ5" i="1"/>
  <c r="AY5" i="1"/>
  <c r="AX5" i="1"/>
  <c r="AW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BC4" i="1"/>
  <c r="BB4" i="1"/>
  <c r="BA4" i="1"/>
  <c r="AZ4" i="1"/>
  <c r="AY4" i="1"/>
  <c r="AY25" i="1" s="1"/>
  <c r="AX4" i="1"/>
  <c r="AX25" i="1" s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R25" i="1" s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  <c r="B25" i="1" s="1"/>
  <c r="BA3" i="1"/>
  <c r="BB3" i="1" s="1"/>
  <c r="AV3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  <c r="AS3" i="1" s="1"/>
  <c r="AT3" i="1" s="1"/>
  <c r="AH25" i="1" l="1"/>
  <c r="AG117" i="1"/>
  <c r="P25" i="1"/>
  <c r="AF25" i="1"/>
  <c r="AV25" i="1"/>
  <c r="Q25" i="1"/>
  <c r="AG25" i="1"/>
  <c r="AW25" i="1"/>
  <c r="C25" i="1"/>
  <c r="S25" i="1"/>
  <c r="AI25" i="1"/>
  <c r="O51" i="1"/>
  <c r="AE51" i="1"/>
  <c r="AU51" i="1"/>
  <c r="BC39" i="1"/>
  <c r="AB58" i="1"/>
  <c r="AR58" i="1"/>
  <c r="Q70" i="1"/>
  <c r="AG70" i="1"/>
  <c r="AW70" i="1"/>
  <c r="BC65" i="1"/>
  <c r="D82" i="1"/>
  <c r="T82" i="1"/>
  <c r="AJ82" i="1"/>
  <c r="AZ82" i="1"/>
  <c r="O117" i="1"/>
  <c r="AE117" i="1"/>
  <c r="AU117" i="1"/>
  <c r="BC106" i="1"/>
  <c r="P130" i="1"/>
  <c r="AF130" i="1"/>
  <c r="AV130" i="1"/>
  <c r="BC78" i="1"/>
  <c r="T25" i="1"/>
  <c r="BC30" i="1"/>
  <c r="R51" i="1"/>
  <c r="AH51" i="1"/>
  <c r="AX51" i="1"/>
  <c r="BC36" i="1"/>
  <c r="BC46" i="1"/>
  <c r="BC62" i="1"/>
  <c r="T70" i="1"/>
  <c r="AJ70" i="1"/>
  <c r="AZ70" i="1"/>
  <c r="G82" i="1"/>
  <c r="W82" i="1"/>
  <c r="AM82" i="1"/>
  <c r="BC75" i="1"/>
  <c r="BC88" i="1"/>
  <c r="BC97" i="1"/>
  <c r="R117" i="1"/>
  <c r="AH117" i="1"/>
  <c r="AX117" i="1"/>
  <c r="BC103" i="1"/>
  <c r="BC113" i="1"/>
  <c r="BC122" i="1"/>
  <c r="BC123" i="1"/>
  <c r="AK25" i="1"/>
  <c r="C51" i="1"/>
  <c r="S51" i="1"/>
  <c r="AI51" i="1"/>
  <c r="AY51" i="1"/>
  <c r="BC43" i="1"/>
  <c r="E70" i="1"/>
  <c r="U70" i="1"/>
  <c r="AK70" i="1"/>
  <c r="BA70" i="1"/>
  <c r="BC69" i="1"/>
  <c r="H82" i="1"/>
  <c r="X82" i="1"/>
  <c r="AN82" i="1"/>
  <c r="C117" i="1"/>
  <c r="S117" i="1"/>
  <c r="AI117" i="1"/>
  <c r="AY117" i="1"/>
  <c r="D51" i="1"/>
  <c r="T51" i="1"/>
  <c r="AJ51" i="1"/>
  <c r="AZ51" i="1"/>
  <c r="BC40" i="1"/>
  <c r="BC55" i="1"/>
  <c r="AG58" i="1"/>
  <c r="AW58" i="1"/>
  <c r="F70" i="1"/>
  <c r="V70" i="1"/>
  <c r="AL70" i="1"/>
  <c r="BB70" i="1"/>
  <c r="BC66" i="1"/>
  <c r="I82" i="1"/>
  <c r="Y82" i="1"/>
  <c r="AO82" i="1"/>
  <c r="T92" i="1"/>
  <c r="AJ92" i="1"/>
  <c r="AZ92" i="1"/>
  <c r="D117" i="1"/>
  <c r="T117" i="1"/>
  <c r="AJ117" i="1"/>
  <c r="AZ117" i="1"/>
  <c r="P117" i="1"/>
  <c r="AF117" i="1"/>
  <c r="AV117" i="1"/>
  <c r="U130" i="1"/>
  <c r="AK130" i="1"/>
  <c r="BA130" i="1"/>
  <c r="BA25" i="1"/>
  <c r="E51" i="1"/>
  <c r="U51" i="1"/>
  <c r="AK51" i="1"/>
  <c r="BA51" i="1"/>
  <c r="BC37" i="1"/>
  <c r="R58" i="1"/>
  <c r="AH58" i="1"/>
  <c r="AX58" i="1"/>
  <c r="G70" i="1"/>
  <c r="W70" i="1"/>
  <c r="AM70" i="1"/>
  <c r="BC63" i="1"/>
  <c r="J82" i="1"/>
  <c r="Z82" i="1"/>
  <c r="AP82" i="1"/>
  <c r="BC81" i="1"/>
  <c r="U92" i="1"/>
  <c r="AK92" i="1"/>
  <c r="BA92" i="1"/>
  <c r="E117" i="1"/>
  <c r="U117" i="1"/>
  <c r="AK117" i="1"/>
  <c r="BA117" i="1"/>
  <c r="BC104" i="1"/>
  <c r="BC110" i="1"/>
  <c r="V130" i="1"/>
  <c r="AL130" i="1"/>
  <c r="BB130" i="1"/>
  <c r="Q51" i="1"/>
  <c r="BC33" i="1"/>
  <c r="S70" i="1"/>
  <c r="V51" i="1"/>
  <c r="BC49" i="1"/>
  <c r="BC50" i="1"/>
  <c r="H70" i="1"/>
  <c r="X70" i="1"/>
  <c r="AN70" i="1"/>
  <c r="K82" i="1"/>
  <c r="AA82" i="1"/>
  <c r="AQ82" i="1"/>
  <c r="BC79" i="1"/>
  <c r="F117" i="1"/>
  <c r="V117" i="1"/>
  <c r="AL117" i="1"/>
  <c r="BB117" i="1"/>
  <c r="BC101" i="1"/>
  <c r="W130" i="1"/>
  <c r="AM130" i="1"/>
  <c r="K130" i="1"/>
  <c r="AA130" i="1"/>
  <c r="AQ130" i="1"/>
  <c r="F25" i="1"/>
  <c r="H25" i="1"/>
  <c r="F51" i="1"/>
  <c r="AM51" i="1"/>
  <c r="BC47" i="1"/>
  <c r="T58" i="1"/>
  <c r="AJ58" i="1"/>
  <c r="AZ58" i="1"/>
  <c r="I70" i="1"/>
  <c r="Y70" i="1"/>
  <c r="AO70" i="1"/>
  <c r="L82" i="1"/>
  <c r="AB82" i="1"/>
  <c r="AR82" i="1"/>
  <c r="BC76" i="1"/>
  <c r="G117" i="1"/>
  <c r="W117" i="1"/>
  <c r="AM117" i="1"/>
  <c r="BC98" i="1"/>
  <c r="BC114" i="1"/>
  <c r="BC127" i="1"/>
  <c r="C70" i="1"/>
  <c r="AY70" i="1"/>
  <c r="V82" i="1"/>
  <c r="AW117" i="1"/>
  <c r="AJ25" i="1"/>
  <c r="E25" i="1"/>
  <c r="W25" i="1"/>
  <c r="X25" i="1"/>
  <c r="BB51" i="1"/>
  <c r="Y25" i="1"/>
  <c r="W51" i="1"/>
  <c r="Z25" i="1"/>
  <c r="H51" i="1"/>
  <c r="AN51" i="1"/>
  <c r="U58" i="1"/>
  <c r="AK58" i="1"/>
  <c r="BA58" i="1"/>
  <c r="J70" i="1"/>
  <c r="Z70" i="1"/>
  <c r="AP70" i="1"/>
  <c r="M82" i="1"/>
  <c r="AC82" i="1"/>
  <c r="AS82" i="1"/>
  <c r="H117" i="1"/>
  <c r="X117" i="1"/>
  <c r="AN117" i="1"/>
  <c r="BC107" i="1"/>
  <c r="Y130" i="1"/>
  <c r="AO130" i="1"/>
  <c r="BC126" i="1"/>
  <c r="BC100" i="1"/>
  <c r="AX130" i="1"/>
  <c r="D25" i="1"/>
  <c r="BB25" i="1"/>
  <c r="G25" i="1"/>
  <c r="AN25" i="1"/>
  <c r="AL51" i="1"/>
  <c r="BC34" i="1"/>
  <c r="I25" i="1"/>
  <c r="AO25" i="1"/>
  <c r="G51" i="1"/>
  <c r="J25" i="1"/>
  <c r="AP25" i="1"/>
  <c r="X51" i="1"/>
  <c r="K25" i="1"/>
  <c r="AA25" i="1"/>
  <c r="BC25" i="1" s="1"/>
  <c r="AQ25" i="1"/>
  <c r="I51" i="1"/>
  <c r="Y51" i="1"/>
  <c r="AO51" i="1"/>
  <c r="P51" i="1"/>
  <c r="AF51" i="1"/>
  <c r="AV51" i="1"/>
  <c r="BC41" i="1"/>
  <c r="V58" i="1"/>
  <c r="AL58" i="1"/>
  <c r="BC56" i="1"/>
  <c r="K70" i="1"/>
  <c r="AA70" i="1"/>
  <c r="AQ70" i="1"/>
  <c r="N82" i="1"/>
  <c r="AD82" i="1"/>
  <c r="AT82" i="1"/>
  <c r="Y92" i="1"/>
  <c r="AO92" i="1"/>
  <c r="BC87" i="1"/>
  <c r="I117" i="1"/>
  <c r="Y117" i="1"/>
  <c r="AO117" i="1"/>
  <c r="BC108" i="1"/>
  <c r="Z130" i="1"/>
  <c r="AP130" i="1"/>
  <c r="Q117" i="1"/>
  <c r="AR25" i="1"/>
  <c r="Z51" i="1"/>
  <c r="BC38" i="1"/>
  <c r="BC44" i="1"/>
  <c r="BC64" i="1"/>
  <c r="Z92" i="1"/>
  <c r="AP92" i="1"/>
  <c r="J117" i="1"/>
  <c r="Z117" i="1"/>
  <c r="AP117" i="1"/>
  <c r="BC105" i="1"/>
  <c r="BC111" i="1"/>
  <c r="BC125" i="1"/>
  <c r="BC129" i="1"/>
  <c r="V25" i="1"/>
  <c r="AB25" i="1"/>
  <c r="AC25" i="1"/>
  <c r="K51" i="1"/>
  <c r="AC70" i="1"/>
  <c r="P82" i="1"/>
  <c r="AF82" i="1"/>
  <c r="AV82" i="1"/>
  <c r="BC80" i="1"/>
  <c r="K92" i="1"/>
  <c r="BC92" i="1" s="1"/>
  <c r="AA92" i="1"/>
  <c r="AQ92" i="1"/>
  <c r="K117" i="1"/>
  <c r="AA117" i="1"/>
  <c r="AQ117" i="1"/>
  <c r="BC116" i="1"/>
  <c r="AH130" i="1"/>
  <c r="AZ25" i="1"/>
  <c r="U25" i="1"/>
  <c r="AL25" i="1"/>
  <c r="AM25" i="1"/>
  <c r="L25" i="1"/>
  <c r="J51" i="1"/>
  <c r="AP51" i="1"/>
  <c r="M25" i="1"/>
  <c r="AS25" i="1"/>
  <c r="AA51" i="1"/>
  <c r="AQ51" i="1"/>
  <c r="BC35" i="1"/>
  <c r="M70" i="1"/>
  <c r="AS70" i="1"/>
  <c r="N25" i="1"/>
  <c r="AD25" i="1"/>
  <c r="AT25" i="1"/>
  <c r="L51" i="1"/>
  <c r="AB51" i="1"/>
  <c r="AR51" i="1"/>
  <c r="BC31" i="1"/>
  <c r="BC32" i="1"/>
  <c r="BC48" i="1"/>
  <c r="Y58" i="1"/>
  <c r="AO58" i="1"/>
  <c r="BB58" i="1"/>
  <c r="N70" i="1"/>
  <c r="AD70" i="1"/>
  <c r="AT70" i="1"/>
  <c r="Q82" i="1"/>
  <c r="AG82" i="1"/>
  <c r="AW82" i="1"/>
  <c r="L92" i="1"/>
  <c r="AB92" i="1"/>
  <c r="AR92" i="1"/>
  <c r="L117" i="1"/>
  <c r="AB117" i="1"/>
  <c r="AR117" i="1"/>
  <c r="BC99" i="1"/>
  <c r="M130" i="1"/>
  <c r="AC130" i="1"/>
  <c r="AS130" i="1"/>
  <c r="AW51" i="1"/>
  <c r="AI70" i="1"/>
  <c r="AL82" i="1"/>
  <c r="BB82" i="1"/>
  <c r="O25" i="1"/>
  <c r="AE25" i="1"/>
  <c r="AU25" i="1"/>
  <c r="M51" i="1"/>
  <c r="AC51" i="1"/>
  <c r="AS51" i="1"/>
  <c r="BC45" i="1"/>
  <c r="BC57" i="1"/>
  <c r="O70" i="1"/>
  <c r="AE70" i="1"/>
  <c r="AU70" i="1"/>
  <c r="B82" i="1"/>
  <c r="R82" i="1"/>
  <c r="AH82" i="1"/>
  <c r="AX82" i="1"/>
  <c r="M117" i="1"/>
  <c r="AC117" i="1"/>
  <c r="AS117" i="1"/>
  <c r="BC102" i="1"/>
  <c r="BC112" i="1"/>
  <c r="N130" i="1"/>
  <c r="AD130" i="1"/>
  <c r="AT130" i="1"/>
  <c r="AG51" i="1"/>
  <c r="N51" i="1"/>
  <c r="AD51" i="1"/>
  <c r="AT51" i="1"/>
  <c r="BC42" i="1"/>
  <c r="AA58" i="1"/>
  <c r="AQ58" i="1"/>
  <c r="P70" i="1"/>
  <c r="AF70" i="1"/>
  <c r="AV70" i="1"/>
  <c r="BC67" i="1"/>
  <c r="BC68" i="1"/>
  <c r="C82" i="1"/>
  <c r="BC82" i="1" s="1"/>
  <c r="S82" i="1"/>
  <c r="AI82" i="1"/>
  <c r="AY82" i="1"/>
  <c r="BC77" i="1"/>
  <c r="N92" i="1"/>
  <c r="AD92" i="1"/>
  <c r="AT92" i="1"/>
  <c r="N117" i="1"/>
  <c r="AD117" i="1"/>
  <c r="AT117" i="1"/>
  <c r="BC109" i="1"/>
  <c r="O130" i="1"/>
  <c r="AE130" i="1"/>
  <c r="AU130" i="1"/>
  <c r="S130" i="1"/>
  <c r="AI130" i="1"/>
  <c r="AY130" i="1"/>
  <c r="BC128" i="1"/>
  <c r="BC130" i="1"/>
  <c r="BC74" i="1"/>
  <c r="B51" i="1"/>
  <c r="Q58" i="1"/>
  <c r="B117" i="1"/>
  <c r="BC121" i="1"/>
  <c r="D70" i="1"/>
  <c r="BC86" i="1"/>
  <c r="BC70" i="1" l="1"/>
  <c r="BC117" i="1"/>
  <c r="BC58" i="1"/>
  <c r="BC51" i="1"/>
</calcChain>
</file>

<file path=xl/sharedStrings.xml><?xml version="1.0" encoding="utf-8"?>
<sst xmlns="http://schemas.openxmlformats.org/spreadsheetml/2006/main" count="127" uniqueCount="35">
  <si>
    <t>Oil, thousand cubic meters</t>
  </si>
  <si>
    <t>Production</t>
  </si>
  <si>
    <t>Total</t>
  </si>
  <si>
    <t>Dan</t>
  </si>
  <si>
    <t>Gorm</t>
  </si>
  <si>
    <t>Skjold</t>
  </si>
  <si>
    <t>Tyra</t>
  </si>
  <si>
    <t>Rolf</t>
  </si>
  <si>
    <t>Kraka</t>
  </si>
  <si>
    <t>Dagmar</t>
  </si>
  <si>
    <t>Regnar</t>
  </si>
  <si>
    <t>Valdemar</t>
  </si>
  <si>
    <t>Roar</t>
  </si>
  <si>
    <t>Svend</t>
  </si>
  <si>
    <t>Harald</t>
  </si>
  <si>
    <t>Lulita</t>
  </si>
  <si>
    <t>Halfdan</t>
  </si>
  <si>
    <t>Siri</t>
  </si>
  <si>
    <t>Syd Arne</t>
  </si>
  <si>
    <t>Tyra Se</t>
  </si>
  <si>
    <t>Cecilie</t>
  </si>
  <si>
    <t>Nini</t>
  </si>
  <si>
    <t>Ravn</t>
  </si>
  <si>
    <t>Solsort</t>
  </si>
  <si>
    <t>Gas, million normal cubic meters</t>
  </si>
  <si>
    <t>Export</t>
  </si>
  <si>
    <t>Tyra E</t>
  </si>
  <si>
    <t>f3</t>
  </si>
  <si>
    <t>Fuel</t>
  </si>
  <si>
    <t>Flare</t>
  </si>
  <si>
    <t>Injection</t>
  </si>
  <si>
    <t xml:space="preserve"> </t>
  </si>
  <si>
    <t>Water, thousand cubic meters</t>
  </si>
  <si>
    <t>* Processes  that equals 0 are replaced with an empty space</t>
  </si>
  <si>
    <t>**  &gt; 0 - &lt; 5 is rounded down to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</si>
</sst>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Times New Roman"/>
      <family val="1"/>
    </font>
    <font>
      <b/>
      <sz val="9"/>
      <name val="Times New Roman"/>
      <family val="1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3" fontId="6" fillId="0" borderId="0" xfId="0" applyNumberFormat="1" applyFont="1"/>
    <xf numFmtId="3" fontId="7" fillId="0" borderId="0" xfId="0" applyNumberFormat="1" applyFont="1"/>
    <xf numFmtId="0" fontId="2" fillId="3" borderId="0" xfId="0" applyFont="1" applyFill="1" applyAlignment="1">
      <alignment horizontal="left" vertical="top" wrapText="1"/>
    </xf>
    <xf numFmtId="0" fontId="3" fillId="3" borderId="0" xfId="0" applyFont="1" applyFill="1"/>
    <xf numFmtId="3" fontId="3" fillId="3" borderId="0" xfId="0" applyNumberFormat="1" applyFont="1" applyFill="1"/>
    <xf numFmtId="0" fontId="4" fillId="3" borderId="0" xfId="0" applyFont="1" applyFill="1"/>
    <xf numFmtId="0" fontId="2" fillId="3" borderId="0" xfId="0" applyFont="1" applyFill="1"/>
    <xf numFmtId="0" fontId="2" fillId="3" borderId="0" xfId="0" applyFont="1" applyFill="1" applyAlignment="1">
      <alignment wrapText="1"/>
    </xf>
    <xf numFmtId="0" fontId="5" fillId="4" borderId="0" xfId="0" applyFont="1" applyFill="1"/>
    <xf numFmtId="3" fontId="5" fillId="4" borderId="0" xfId="0" applyNumberFormat="1" applyFont="1" applyFill="1"/>
    <xf numFmtId="3" fontId="2" fillId="4" borderId="0" xfId="0" applyNumberFormat="1" applyFont="1" applyFill="1"/>
    <xf numFmtId="3" fontId="2" fillId="3" borderId="0" xfId="0" applyNumberFormat="1" applyFont="1" applyFill="1" applyAlignment="1">
      <alignment horizontal="right"/>
    </xf>
    <xf numFmtId="3" fontId="2" fillId="3" borderId="0" xfId="0" applyNumberFormat="1" applyFont="1" applyFill="1"/>
    <xf numFmtId="0" fontId="1" fillId="0" borderId="0" xfId="0" applyFont="1"/>
    <xf numFmtId="22" fontId="5" fillId="4" borderId="0" xfId="0" applyNumberFormat="1" applyFont="1" applyFill="1"/>
    <xf numFmtId="1" fontId="5" fillId="4" borderId="0" xfId="0" applyNumberFormat="1" applyFont="1" applyFill="1"/>
    <xf numFmtId="0" fontId="5" fillId="3" borderId="0" xfId="0" applyFont="1" applyFill="1"/>
    <xf numFmtId="0" fontId="5" fillId="2" borderId="0" xfId="0" applyFont="1" applyFill="1"/>
    <xf numFmtId="164" fontId="5" fillId="4" borderId="0" xfId="0" applyNumberFormat="1" applyFont="1" applyFill="1"/>
    <xf numFmtId="0" fontId="5" fillId="0" borderId="0" xfId="0" applyFont="1" applyFill="1"/>
    <xf numFmtId="0" fontId="0" fillId="0" borderId="0" xfId="0" applyFont="1"/>
    <xf numFmtId="0" fontId="2" fillId="5" borderId="0" xfId="0" applyFont="1" applyFill="1" applyAlignment="1">
      <alignment vertical="top" wrapText="1"/>
    </xf>
    <xf numFmtId="0" fontId="3" fillId="5" borderId="0" xfId="0" applyFont="1" applyFill="1"/>
    <xf numFmtId="0" fontId="2" fillId="5" borderId="0" xfId="0" applyFont="1" applyFill="1"/>
    <xf numFmtId="0" fontId="4" fillId="5" borderId="0" xfId="0" applyFont="1" applyFill="1"/>
    <xf numFmtId="0" fontId="5" fillId="6" borderId="0" xfId="0" applyFont="1" applyFill="1"/>
    <xf numFmtId="3" fontId="5" fillId="6" borderId="0" xfId="0" applyNumberFormat="1" applyFont="1" applyFill="1" applyAlignment="1">
      <alignment vertical="center"/>
    </xf>
    <xf numFmtId="3" fontId="2" fillId="6" borderId="0" xfId="0" applyNumberFormat="1" applyFont="1" applyFill="1" applyAlignment="1">
      <alignment vertical="center"/>
    </xf>
    <xf numFmtId="0" fontId="2" fillId="5" borderId="0" xfId="0" applyFont="1" applyFill="1" applyAlignment="1">
      <alignment vertical="center"/>
    </xf>
    <xf numFmtId="3" fontId="2" fillId="5" borderId="0" xfId="0" applyNumberFormat="1" applyFont="1" applyFill="1" applyAlignment="1">
      <alignment vertical="center"/>
    </xf>
    <xf numFmtId="0" fontId="2" fillId="7" borderId="0" xfId="0" applyFont="1" applyFill="1" applyAlignment="1">
      <alignment vertical="top" wrapText="1"/>
    </xf>
    <xf numFmtId="0" fontId="2" fillId="7" borderId="0" xfId="0" applyFont="1" applyFill="1"/>
    <xf numFmtId="3" fontId="2" fillId="7" borderId="0" xfId="0" applyNumberFormat="1" applyFont="1" applyFill="1"/>
    <xf numFmtId="0" fontId="5" fillId="8" borderId="0" xfId="0" applyFont="1" applyFill="1"/>
    <xf numFmtId="3" fontId="5" fillId="8" borderId="0" xfId="0" applyNumberFormat="1" applyFont="1" applyFill="1"/>
    <xf numFmtId="3" fontId="2" fillId="8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Produktion\&#197;rlig%20produktion\&#197;rlig%20produktion%20regneark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jemmeside"/>
      <sheetName val="Inj udtræk"/>
      <sheetName val="Prod udtræk"/>
      <sheetName val="Export udtræk"/>
      <sheetName val="Fuel&amp;flare udtræk"/>
      <sheetName val="Fuel&amp;flare 06-23"/>
      <sheetName val="Fuel&amp;flare 72-05"/>
      <sheetName val="How this works"/>
    </sheetNames>
    <sheetDataSet>
      <sheetData sheetId="0"/>
      <sheetData sheetId="1">
        <row r="3">
          <cell r="I3">
            <v>31.565919999999998</v>
          </cell>
          <cell r="J3">
            <v>219.50468900000001</v>
          </cell>
          <cell r="K3">
            <v>399.80751700000002</v>
          </cell>
          <cell r="L3">
            <v>549.58846200000005</v>
          </cell>
          <cell r="M3">
            <v>728.10189000000003</v>
          </cell>
          <cell r="N3">
            <v>669.470055</v>
          </cell>
          <cell r="O3">
            <v>864.25432999999998</v>
          </cell>
          <cell r="P3">
            <v>857.18893000000003</v>
          </cell>
          <cell r="Q3">
            <v>892.00975000000005</v>
          </cell>
          <cell r="R3">
            <v>775.13984000000005</v>
          </cell>
          <cell r="S3">
            <v>735.08154999999999</v>
          </cell>
          <cell r="T3">
            <v>710.94552899999996</v>
          </cell>
          <cell r="U3">
            <v>419.84353199999998</v>
          </cell>
          <cell r="V3">
            <v>70.092404000000002</v>
          </cell>
          <cell r="W3">
            <v>28.244043000000001</v>
          </cell>
          <cell r="X3">
            <v>26.431688999999999</v>
          </cell>
          <cell r="Y3">
            <v>61.867795000000001</v>
          </cell>
          <cell r="Z3">
            <v>24.282298999999998</v>
          </cell>
          <cell r="AA3">
            <v>24.913924999999999</v>
          </cell>
          <cell r="AB3">
            <v>44.768990000000002</v>
          </cell>
          <cell r="AC3">
            <v>3.6619760000000001</v>
          </cell>
          <cell r="AD3">
            <v>13.812953</v>
          </cell>
          <cell r="AE3">
            <v>6.3171059999999999</v>
          </cell>
          <cell r="AF3">
            <v>4.4093450000000001</v>
          </cell>
          <cell r="AG3">
            <v>2.7566320000000002</v>
          </cell>
          <cell r="AH3">
            <v>4.5789000000000003E-2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</row>
        <row r="4">
          <cell r="O4">
            <v>631.09</v>
          </cell>
          <cell r="P4">
            <v>1591.57358</v>
          </cell>
          <cell r="Q4">
            <v>1408.187543</v>
          </cell>
          <cell r="R4">
            <v>1279.9330239999999</v>
          </cell>
          <cell r="S4">
            <v>1066.0786989999999</v>
          </cell>
          <cell r="T4">
            <v>1369.8125339999999</v>
          </cell>
          <cell r="U4">
            <v>1451.448034</v>
          </cell>
          <cell r="V4">
            <v>1370.6435859999999</v>
          </cell>
          <cell r="W4">
            <v>1132.0421879999999</v>
          </cell>
          <cell r="X4">
            <v>1224.880277</v>
          </cell>
          <cell r="Y4">
            <v>1777.735819</v>
          </cell>
          <cell r="Z4">
            <v>2908.2445509999998</v>
          </cell>
          <cell r="AA4">
            <v>3073.872284</v>
          </cell>
          <cell r="AB4">
            <v>3104.219681</v>
          </cell>
          <cell r="AC4">
            <v>2772.757674</v>
          </cell>
          <cell r="AD4">
            <v>2535.029051</v>
          </cell>
          <cell r="AE4">
            <v>2311.8655899999999</v>
          </cell>
          <cell r="AF4">
            <v>1611.6448559999999</v>
          </cell>
          <cell r="AG4">
            <v>1284.9690069999999</v>
          </cell>
          <cell r="AH4">
            <v>760.62469199999998</v>
          </cell>
          <cell r="AI4">
            <v>1093.84556</v>
          </cell>
          <cell r="AJ4">
            <v>119.19293500000001</v>
          </cell>
          <cell r="AK4">
            <v>450.57957900000002</v>
          </cell>
          <cell r="AL4">
            <v>89.160445999999993</v>
          </cell>
          <cell r="AM4">
            <v>94.267713000000001</v>
          </cell>
          <cell r="AN4">
            <v>4.8710999999999997E-2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</row>
        <row r="5">
          <cell r="C5">
            <v>0</v>
          </cell>
          <cell r="E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1.5061439999999999</v>
          </cell>
          <cell r="AV5">
            <v>7.9579999999999998E-3</v>
          </cell>
          <cell r="AW5">
            <v>1.6900000000000001E-3</v>
          </cell>
          <cell r="AX5">
            <v>4.9059879999999998</v>
          </cell>
          <cell r="AY5">
            <v>1.2989470000000001</v>
          </cell>
          <cell r="AZ5">
            <v>1.9954179999999999</v>
          </cell>
        </row>
        <row r="12">
          <cell r="Q12">
            <v>76.441999999999993</v>
          </cell>
          <cell r="R12">
            <v>182.83</v>
          </cell>
          <cell r="S12">
            <v>180.05699999999999</v>
          </cell>
          <cell r="T12">
            <v>864.529</v>
          </cell>
          <cell r="U12">
            <v>1664.6189999999999</v>
          </cell>
          <cell r="V12">
            <v>3808.2330000000002</v>
          </cell>
          <cell r="W12">
            <v>5883.9089999999997</v>
          </cell>
          <cell r="X12">
            <v>8244.7533800000001</v>
          </cell>
          <cell r="Y12">
            <v>8653.7690000000002</v>
          </cell>
          <cell r="Z12">
            <v>11816.593999999999</v>
          </cell>
          <cell r="AA12">
            <v>14963.603499999999</v>
          </cell>
          <cell r="AB12">
            <v>17463.952300000001</v>
          </cell>
          <cell r="AC12">
            <v>18176.336299999999</v>
          </cell>
          <cell r="AD12">
            <v>16123.055</v>
          </cell>
          <cell r="AE12">
            <v>18063.078000000001</v>
          </cell>
          <cell r="AF12">
            <v>20042.196</v>
          </cell>
          <cell r="AG12">
            <v>20280.636999999999</v>
          </cell>
          <cell r="AH12">
            <v>21519.688999999998</v>
          </cell>
          <cell r="AI12">
            <v>20230.261999999999</v>
          </cell>
          <cell r="AJ12">
            <v>19275.491000000002</v>
          </cell>
          <cell r="AK12">
            <v>16712.171999999999</v>
          </cell>
          <cell r="AL12">
            <v>15148.367</v>
          </cell>
          <cell r="AM12">
            <v>14508.459000000001</v>
          </cell>
          <cell r="AN12">
            <v>11683.802</v>
          </cell>
          <cell r="AO12">
            <v>10148.321</v>
          </cell>
          <cell r="AP12">
            <v>11567.924999999999</v>
          </cell>
          <cell r="AQ12">
            <v>13363.89</v>
          </cell>
          <cell r="AR12">
            <v>11726.538</v>
          </cell>
          <cell r="AS12">
            <v>10973.499</v>
          </cell>
          <cell r="AT12">
            <v>9085.0939999999991</v>
          </cell>
          <cell r="AU12">
            <v>8960.6820000000007</v>
          </cell>
          <cell r="AV12">
            <v>7968.4369999999999</v>
          </cell>
          <cell r="AW12">
            <v>7131.2520000000004</v>
          </cell>
          <cell r="AX12">
            <v>7232.7219999999998</v>
          </cell>
          <cell r="AY12">
            <v>7584.6189999999997</v>
          </cell>
          <cell r="AZ12">
            <v>8523.4439999999995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361.72300000000001</v>
          </cell>
          <cell r="R13">
            <v>891.82600000000002</v>
          </cell>
          <cell r="S13">
            <v>1014.696</v>
          </cell>
          <cell r="T13">
            <v>1598.134</v>
          </cell>
          <cell r="U13">
            <v>2196.8679999999999</v>
          </cell>
          <cell r="V13">
            <v>4611.7809999999999</v>
          </cell>
          <cell r="W13">
            <v>5748.9740000000002</v>
          </cell>
          <cell r="X13">
            <v>8112.2226200000005</v>
          </cell>
          <cell r="Y13">
            <v>8491.1740000000009</v>
          </cell>
          <cell r="Z13">
            <v>8258.2939999999999</v>
          </cell>
          <cell r="AA13">
            <v>8735.98</v>
          </cell>
          <cell r="AB13">
            <v>10641.379000000001</v>
          </cell>
          <cell r="AC13">
            <v>6548.6490000000003</v>
          </cell>
          <cell r="AD13">
            <v>8167.2110000000002</v>
          </cell>
          <cell r="AE13">
            <v>7065.6379999999999</v>
          </cell>
          <cell r="AF13">
            <v>7551.2889999999998</v>
          </cell>
          <cell r="AG13">
            <v>7251.4870000000001</v>
          </cell>
          <cell r="AH13">
            <v>6543.48</v>
          </cell>
          <cell r="AI13">
            <v>6677.8919999999998</v>
          </cell>
          <cell r="AJ13">
            <v>5250.7740000000003</v>
          </cell>
          <cell r="AK13">
            <v>4777.0839999999998</v>
          </cell>
          <cell r="AL13">
            <v>4407.5789999999997</v>
          </cell>
          <cell r="AM13">
            <v>5459.3320000000003</v>
          </cell>
          <cell r="AN13">
            <v>3709.0169999999998</v>
          </cell>
          <cell r="AO13">
            <v>3549.067</v>
          </cell>
          <cell r="AP13">
            <v>2734.76</v>
          </cell>
          <cell r="AQ13">
            <v>2561.5590000000002</v>
          </cell>
          <cell r="AR13">
            <v>1603.489</v>
          </cell>
          <cell r="AS13">
            <v>1580.021</v>
          </cell>
          <cell r="AT13">
            <v>1019.3</v>
          </cell>
          <cell r="AU13">
            <v>1967.82</v>
          </cell>
          <cell r="AV13">
            <v>2116.0129999999999</v>
          </cell>
          <cell r="AW13">
            <v>1713.182</v>
          </cell>
          <cell r="AX13">
            <v>1892.922</v>
          </cell>
          <cell r="AY13">
            <v>1807.203</v>
          </cell>
          <cell r="AZ13">
            <v>1912.1579999999999</v>
          </cell>
        </row>
        <row r="14">
          <cell r="N14">
            <v>633.96500000000003</v>
          </cell>
          <cell r="O14">
            <v>1036.998</v>
          </cell>
          <cell r="P14">
            <v>1376.46</v>
          </cell>
          <cell r="Q14">
            <v>2904.625</v>
          </cell>
          <cell r="R14">
            <v>3377.373</v>
          </cell>
          <cell r="S14">
            <v>3237.7573900000002</v>
          </cell>
          <cell r="T14">
            <v>2790.82728</v>
          </cell>
          <cell r="U14">
            <v>2836.0990000000002</v>
          </cell>
          <cell r="V14">
            <v>3508.6390000000001</v>
          </cell>
          <cell r="W14">
            <v>3985.346</v>
          </cell>
          <cell r="X14">
            <v>5712.2103799999995</v>
          </cell>
          <cell r="Y14">
            <v>6319.6289999999999</v>
          </cell>
          <cell r="Z14">
            <v>6290.95</v>
          </cell>
          <cell r="AA14">
            <v>5865.6459999999997</v>
          </cell>
          <cell r="AB14">
            <v>6520.2039999999997</v>
          </cell>
          <cell r="AC14">
            <v>4805.1440000000002</v>
          </cell>
          <cell r="AD14">
            <v>6411.1409999999996</v>
          </cell>
          <cell r="AE14">
            <v>6114.8239999999996</v>
          </cell>
          <cell r="AF14">
            <v>5607.4920000000002</v>
          </cell>
          <cell r="AG14">
            <v>6045.1540000000005</v>
          </cell>
          <cell r="AH14">
            <v>5710.6170000000002</v>
          </cell>
          <cell r="AI14">
            <v>6098.4409999999998</v>
          </cell>
          <cell r="AJ14">
            <v>4989.34</v>
          </cell>
          <cell r="AK14">
            <v>5284.9719999999998</v>
          </cell>
          <cell r="AL14">
            <v>4154.7340000000004</v>
          </cell>
          <cell r="AM14">
            <v>4374.4250000000002</v>
          </cell>
          <cell r="AN14">
            <v>5093.1170000000002</v>
          </cell>
          <cell r="AO14">
            <v>4956.3789999999999</v>
          </cell>
          <cell r="AP14">
            <v>4624.0290000000005</v>
          </cell>
          <cell r="AQ14">
            <v>5062.5379999999996</v>
          </cell>
          <cell r="AR14">
            <v>3333.9920000000002</v>
          </cell>
          <cell r="AS14">
            <v>3176.0819999999999</v>
          </cell>
          <cell r="AT14">
            <v>2693.5659999999998</v>
          </cell>
          <cell r="AU14">
            <v>3948.9180000000001</v>
          </cell>
          <cell r="AV14">
            <v>4141.2740000000003</v>
          </cell>
          <cell r="AW14">
            <v>3639.4780000000001</v>
          </cell>
          <cell r="AX14">
            <v>4082.248</v>
          </cell>
          <cell r="AY14">
            <v>3605.2759999999998</v>
          </cell>
          <cell r="AZ14">
            <v>2658.3679999999999</v>
          </cell>
        </row>
        <row r="15">
          <cell r="AA15">
            <v>82.227999999999994</v>
          </cell>
          <cell r="AB15">
            <v>13.215</v>
          </cell>
          <cell r="AC15">
            <v>648.71900000000005</v>
          </cell>
          <cell r="AD15">
            <v>2532.3049999999998</v>
          </cell>
          <cell r="AE15">
            <v>5162.2730000000001</v>
          </cell>
          <cell r="AF15">
            <v>5759.4340000000002</v>
          </cell>
          <cell r="AG15">
            <v>9709.7890000000007</v>
          </cell>
          <cell r="AH15">
            <v>11026.482</v>
          </cell>
          <cell r="AI15">
            <v>12106.977999999999</v>
          </cell>
          <cell r="AJ15">
            <v>12727.057000000001</v>
          </cell>
          <cell r="AK15">
            <v>11484.68</v>
          </cell>
          <cell r="AL15">
            <v>11945.02</v>
          </cell>
          <cell r="AM15">
            <v>12276.61</v>
          </cell>
          <cell r="AN15">
            <v>10912.397000000001</v>
          </cell>
          <cell r="AO15">
            <v>10921.442999999999</v>
          </cell>
          <cell r="AP15">
            <v>11403.397000000001</v>
          </cell>
          <cell r="AQ15">
            <v>10760.402</v>
          </cell>
          <cell r="AR15">
            <v>8885.2090000000007</v>
          </cell>
          <cell r="AS15">
            <v>10031.995999999999</v>
          </cell>
          <cell r="AT15">
            <v>8360.5120000000006</v>
          </cell>
          <cell r="AU15">
            <v>8823.4539999999997</v>
          </cell>
          <cell r="AV15">
            <v>8957.4259999999995</v>
          </cell>
          <cell r="AW15">
            <v>8715.8070000000007</v>
          </cell>
          <cell r="AX15">
            <v>8512.8709999999992</v>
          </cell>
          <cell r="AY15">
            <v>7841.259</v>
          </cell>
          <cell r="AZ15">
            <v>8021.8239999999996</v>
          </cell>
        </row>
        <row r="16">
          <cell r="AA16">
            <v>1227.6291699999999</v>
          </cell>
          <cell r="AB16">
            <v>3738.3011800000004</v>
          </cell>
          <cell r="AC16">
            <v>4548.7987999999996</v>
          </cell>
          <cell r="AD16">
            <v>4517.0487000000003</v>
          </cell>
          <cell r="AE16">
            <v>3382.6239700000001</v>
          </cell>
          <cell r="AF16">
            <v>1683.19073</v>
          </cell>
          <cell r="AG16">
            <v>1350.0802699999999</v>
          </cell>
          <cell r="AH16">
            <v>1972.66417</v>
          </cell>
          <cell r="AI16">
            <v>3499.2039</v>
          </cell>
          <cell r="AJ16">
            <v>2694.6155199999998</v>
          </cell>
          <cell r="AK16">
            <v>1691.8261259999999</v>
          </cell>
          <cell r="AL16">
            <v>2691.8301729999998</v>
          </cell>
          <cell r="AM16">
            <v>3200.565157</v>
          </cell>
          <cell r="AN16">
            <v>3022.0865199999998</v>
          </cell>
          <cell r="AO16">
            <v>1591.6555209373998</v>
          </cell>
          <cell r="AP16">
            <v>1787.674256</v>
          </cell>
          <cell r="AQ16">
            <v>2929.7065200000002</v>
          </cell>
          <cell r="AR16">
            <v>3585.6578199999999</v>
          </cell>
          <cell r="AS16">
            <v>4030.70316</v>
          </cell>
          <cell r="AT16">
            <v>4075.6715800000002</v>
          </cell>
          <cell r="AU16">
            <v>4299.4405199999992</v>
          </cell>
          <cell r="AV16">
            <v>3401.875004</v>
          </cell>
          <cell r="AW16">
            <v>3166.4368960000002</v>
          </cell>
          <cell r="AX16">
            <v>3485.7670469999998</v>
          </cell>
          <cell r="AY16">
            <v>3113.391552</v>
          </cell>
          <cell r="AZ16">
            <v>2771.5847510000003</v>
          </cell>
        </row>
        <row r="17">
          <cell r="AB17">
            <v>58.076999999999998</v>
          </cell>
          <cell r="AC17">
            <v>1990.739</v>
          </cell>
          <cell r="AD17">
            <v>4397.4390000000003</v>
          </cell>
          <cell r="AE17">
            <v>5332.2489999999998</v>
          </cell>
          <cell r="AF17">
            <v>4948.6559999999999</v>
          </cell>
          <cell r="AG17">
            <v>5608.0969999999998</v>
          </cell>
          <cell r="AH17">
            <v>5361.7089999999998</v>
          </cell>
          <cell r="AI17">
            <v>4295.9650000000001</v>
          </cell>
          <cell r="AJ17">
            <v>4279.3999999999996</v>
          </cell>
          <cell r="AK17">
            <v>3871.9839999999999</v>
          </cell>
          <cell r="AL17">
            <v>3426.9490499999997</v>
          </cell>
          <cell r="AM17">
            <v>3239.9922000000001</v>
          </cell>
          <cell r="AN17">
            <v>4104.3626400000003</v>
          </cell>
          <cell r="AO17">
            <v>3660.1379500000003</v>
          </cell>
          <cell r="AP17">
            <v>3368.4762000000001</v>
          </cell>
          <cell r="AQ17">
            <v>3281.1813099999999</v>
          </cell>
          <cell r="AR17">
            <v>3047.01775</v>
          </cell>
          <cell r="AS17">
            <v>3223.8753199999996</v>
          </cell>
          <cell r="AT17">
            <v>3484.4712000000004</v>
          </cell>
          <cell r="AU17">
            <v>3529.2701699999998</v>
          </cell>
          <cell r="AV17">
            <v>3338.5108100000002</v>
          </cell>
          <cell r="AW17">
            <v>3092.4629500000001</v>
          </cell>
          <cell r="AX17">
            <v>1291.1989799999999</v>
          </cell>
          <cell r="AY17">
            <v>1255.6542770000001</v>
          </cell>
          <cell r="AZ17">
            <v>1377.2230379999999</v>
          </cell>
        </row>
        <row r="18">
          <cell r="AF18">
            <v>93.202199999999991</v>
          </cell>
          <cell r="AG18">
            <v>198.09345000000002</v>
          </cell>
          <cell r="AH18">
            <v>30.364759999999997</v>
          </cell>
          <cell r="AI18">
            <v>91.05471</v>
          </cell>
          <cell r="AJ18">
            <v>42.14499</v>
          </cell>
          <cell r="AK18">
            <v>96.661079999999998</v>
          </cell>
          <cell r="AL18">
            <v>46.791015000000002</v>
          </cell>
          <cell r="AM18">
            <v>221.12623400000001</v>
          </cell>
          <cell r="AN18">
            <v>34.988870000000006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</row>
        <row r="19">
          <cell r="AE19">
            <v>80.753600000000006</v>
          </cell>
          <cell r="AF19">
            <v>917.90139999999997</v>
          </cell>
          <cell r="AG19">
            <v>501.54153000000002</v>
          </cell>
          <cell r="AH19">
            <v>912.16029000000003</v>
          </cell>
          <cell r="AI19">
            <v>412.63943999999998</v>
          </cell>
          <cell r="AJ19">
            <v>882.56457</v>
          </cell>
          <cell r="AK19">
            <v>500.90573499999999</v>
          </cell>
          <cell r="AL19">
            <v>1557.817311</v>
          </cell>
          <cell r="AM19">
            <v>1365.2440810000001</v>
          </cell>
          <cell r="AN19">
            <v>1150.97702</v>
          </cell>
          <cell r="AO19">
            <v>549.2988477568</v>
          </cell>
          <cell r="AP19">
            <v>575.38953393609995</v>
          </cell>
          <cell r="AQ19">
            <v>1690.72768</v>
          </cell>
          <cell r="AR19">
            <v>1629.5477900000001</v>
          </cell>
          <cell r="AS19">
            <v>1135.78388</v>
          </cell>
          <cell r="AT19">
            <v>1243.59213</v>
          </cell>
          <cell r="AU19">
            <v>1476.5264999999999</v>
          </cell>
          <cell r="AV19">
            <v>1662.6268089999999</v>
          </cell>
          <cell r="AW19">
            <v>1725.2186280000001</v>
          </cell>
          <cell r="AX19">
            <v>1722.9040540000001</v>
          </cell>
          <cell r="AY19">
            <v>1309.6351140000002</v>
          </cell>
          <cell r="AZ19">
            <v>704.14326500000004</v>
          </cell>
        </row>
        <row r="20">
          <cell r="E20">
            <v>0</v>
          </cell>
          <cell r="AZ20">
            <v>527.64332200000001</v>
          </cell>
        </row>
      </sheetData>
      <sheetData sheetId="2">
        <row r="3">
          <cell r="K3">
            <v>106.8776</v>
          </cell>
          <cell r="L3">
            <v>153.8972</v>
          </cell>
          <cell r="M3">
            <v>104.4846</v>
          </cell>
          <cell r="N3">
            <v>189.82989999999998</v>
          </cell>
          <cell r="O3">
            <v>225.45310000000001</v>
          </cell>
          <cell r="P3">
            <v>583.8356</v>
          </cell>
          <cell r="Q3">
            <v>490.76240000000001</v>
          </cell>
          <cell r="R3">
            <v>488.89850000000001</v>
          </cell>
          <cell r="S3">
            <v>338.52759999999995</v>
          </cell>
          <cell r="T3">
            <v>344.87200000000001</v>
          </cell>
          <cell r="U3">
            <v>312.86529999999999</v>
          </cell>
          <cell r="V3">
            <v>274.97740000000005</v>
          </cell>
          <cell r="W3">
            <v>364.48509999999999</v>
          </cell>
          <cell r="X3">
            <v>454.52709999999996</v>
          </cell>
          <cell r="Y3">
            <v>465.36619999999999</v>
          </cell>
          <cell r="Z3">
            <v>1231.7368899999999</v>
          </cell>
          <cell r="AA3">
            <v>1497.4982</v>
          </cell>
          <cell r="AB3">
            <v>1472.4124099999999</v>
          </cell>
          <cell r="AC3">
            <v>1580.34654</v>
          </cell>
          <cell r="AD3">
            <v>1723.27442</v>
          </cell>
          <cell r="AE3">
            <v>2699.2307999999998</v>
          </cell>
          <cell r="AF3">
            <v>3262.3051600000003</v>
          </cell>
          <cell r="AG3">
            <v>3495.27315</v>
          </cell>
          <cell r="AH3">
            <v>3712.8593999999998</v>
          </cell>
          <cell r="AI3">
            <v>3799.2347599999998</v>
          </cell>
          <cell r="AJ3">
            <v>3857.69454</v>
          </cell>
          <cell r="AK3">
            <v>4767.1052199999995</v>
          </cell>
          <cell r="AL3">
            <v>5745.48686</v>
          </cell>
          <cell r="AM3">
            <v>6599.1082800000004</v>
          </cell>
          <cell r="AN3">
            <v>6878.5050599999995</v>
          </cell>
          <cell r="AO3">
            <v>6326.3771999999999</v>
          </cell>
          <cell r="AP3">
            <v>5928.6692000000003</v>
          </cell>
          <cell r="AQ3">
            <v>6139.31</v>
          </cell>
          <cell r="AR3">
            <v>5711.8824999999997</v>
          </cell>
          <cell r="AS3">
            <v>5020.9335999999994</v>
          </cell>
          <cell r="AT3">
            <v>4650.2152000000006</v>
          </cell>
          <cell r="AU3">
            <v>4240.9175999999998</v>
          </cell>
          <cell r="AV3">
            <v>3549.3257000000003</v>
          </cell>
          <cell r="AW3">
            <v>2978.7055</v>
          </cell>
          <cell r="AX3">
            <v>2474.0367000000001</v>
          </cell>
          <cell r="AY3">
            <v>2260.4237000000003</v>
          </cell>
          <cell r="AZ3">
            <v>2045.1933999999999</v>
          </cell>
          <cell r="BA3">
            <v>1793.7003</v>
          </cell>
          <cell r="BB3">
            <v>1592.0393000000001</v>
          </cell>
          <cell r="BC3">
            <v>1333.0618999999999</v>
          </cell>
          <cell r="BD3">
            <v>1331.2545</v>
          </cell>
          <cell r="BE3">
            <v>1123.3871999999999</v>
          </cell>
          <cell r="BF3">
            <v>1080.1081999999999</v>
          </cell>
          <cell r="BG3">
            <v>900.15800000000002</v>
          </cell>
          <cell r="BH3">
            <v>961.375</v>
          </cell>
          <cell r="BI3">
            <v>969.79399999999998</v>
          </cell>
          <cell r="BJ3">
            <v>942.89300000000003</v>
          </cell>
          <cell r="BK3">
            <v>849.08199999999999</v>
          </cell>
          <cell r="BL3">
            <v>121424.57498999998</v>
          </cell>
        </row>
        <row r="4">
          <cell r="T4">
            <v>534.15629000000001</v>
          </cell>
          <cell r="U4">
            <v>1636.6812299999999</v>
          </cell>
          <cell r="V4">
            <v>1842.8525199999999</v>
          </cell>
          <cell r="W4">
            <v>1622.58122</v>
          </cell>
          <cell r="X4">
            <v>1803.9331000000002</v>
          </cell>
          <cell r="Y4">
            <v>1715.0153</v>
          </cell>
          <cell r="Z4">
            <v>1498.8996499999998</v>
          </cell>
          <cell r="AA4">
            <v>1354.1192900000001</v>
          </cell>
          <cell r="AB4">
            <v>1349.28226</v>
          </cell>
          <cell r="AC4">
            <v>1438.6177299999999</v>
          </cell>
          <cell r="AD4">
            <v>1500.7482</v>
          </cell>
          <cell r="AE4">
            <v>1661.3329899999999</v>
          </cell>
          <cell r="AF4">
            <v>1888.6236899999999</v>
          </cell>
          <cell r="AG4">
            <v>2415.9653599999997</v>
          </cell>
          <cell r="AH4">
            <v>2541.7563</v>
          </cell>
          <cell r="AI4">
            <v>2941.4867599999998</v>
          </cell>
          <cell r="AJ4">
            <v>3045.11744</v>
          </cell>
          <cell r="AK4">
            <v>2864.9976000000001</v>
          </cell>
          <cell r="AL4">
            <v>3384.3943599999998</v>
          </cell>
          <cell r="AM4">
            <v>3109.5150899999999</v>
          </cell>
          <cell r="AN4">
            <v>2180.0660099999996</v>
          </cell>
          <cell r="AO4">
            <v>2887.2930000000001</v>
          </cell>
          <cell r="AP4">
            <v>2838.2584999999999</v>
          </cell>
          <cell r="AQ4">
            <v>2469.4546</v>
          </cell>
          <cell r="AR4">
            <v>1978.0715</v>
          </cell>
          <cell r="AS4">
            <v>1897.1373999999998</v>
          </cell>
          <cell r="AT4">
            <v>1639.2611000000002</v>
          </cell>
          <cell r="AU4">
            <v>1052.7098999999998</v>
          </cell>
          <cell r="AV4">
            <v>924.15680000000009</v>
          </cell>
          <cell r="AW4">
            <v>923.24590000000001</v>
          </cell>
          <cell r="AX4">
            <v>713.08950000000004</v>
          </cell>
          <cell r="AY4">
            <v>592.60019999999997</v>
          </cell>
          <cell r="AZ4">
            <v>542.7627</v>
          </cell>
          <cell r="BA4">
            <v>424.52969999999999</v>
          </cell>
          <cell r="BB4">
            <v>450.9649</v>
          </cell>
          <cell r="BC4">
            <v>351.69630000000001</v>
          </cell>
          <cell r="BD4">
            <v>352.63729999999998</v>
          </cell>
          <cell r="BE4">
            <v>261.4119</v>
          </cell>
          <cell r="BF4">
            <v>301.85590000000002</v>
          </cell>
          <cell r="BG4">
            <v>305.68599999999998</v>
          </cell>
          <cell r="BH4">
            <v>247.04599999999999</v>
          </cell>
          <cell r="BI4">
            <v>293.76900000000001</v>
          </cell>
          <cell r="BJ4">
            <v>227.279</v>
          </cell>
          <cell r="BK4">
            <v>203.34700000000001</v>
          </cell>
          <cell r="BL4">
            <v>64208.406490000008</v>
          </cell>
        </row>
        <row r="5">
          <cell r="U5">
            <v>21.409599999999998</v>
          </cell>
          <cell r="V5">
            <v>403.95575000000002</v>
          </cell>
          <cell r="W5">
            <v>651.12664000000007</v>
          </cell>
          <cell r="X5">
            <v>849.66224999999997</v>
          </cell>
          <cell r="Y5">
            <v>1072.7748700000002</v>
          </cell>
          <cell r="Z5">
            <v>1212.03539</v>
          </cell>
          <cell r="AA5">
            <v>1369.76108</v>
          </cell>
          <cell r="AB5">
            <v>2214.1460099999999</v>
          </cell>
          <cell r="AC5">
            <v>2630.19065</v>
          </cell>
          <cell r="AD5">
            <v>2733.7232000000004</v>
          </cell>
          <cell r="AE5">
            <v>2280.5032299999998</v>
          </cell>
          <cell r="AF5">
            <v>2102.8551699999998</v>
          </cell>
          <cell r="AG5">
            <v>1711.9645600000001</v>
          </cell>
          <cell r="AH5">
            <v>2016.9329</v>
          </cell>
          <cell r="AI5">
            <v>2065.38906</v>
          </cell>
          <cell r="AJ5">
            <v>2011.4003</v>
          </cell>
          <cell r="AK5">
            <v>1895.7988400000002</v>
          </cell>
          <cell r="AL5">
            <v>1825.2302500000001</v>
          </cell>
          <cell r="AM5">
            <v>1975.3765000000001</v>
          </cell>
          <cell r="AN5">
            <v>1353.9230299999999</v>
          </cell>
          <cell r="AO5">
            <v>1659.0025000000001</v>
          </cell>
          <cell r="AP5">
            <v>1531.8036999999999</v>
          </cell>
          <cell r="AQ5">
            <v>1443.1163999999999</v>
          </cell>
          <cell r="AR5">
            <v>1309.5298</v>
          </cell>
          <cell r="AS5">
            <v>1214.3121000000001</v>
          </cell>
          <cell r="AT5">
            <v>1015.4099</v>
          </cell>
          <cell r="AU5">
            <v>989.11419999999998</v>
          </cell>
          <cell r="AV5">
            <v>918.46569999999997</v>
          </cell>
          <cell r="AW5">
            <v>834.90129999999999</v>
          </cell>
          <cell r="AX5">
            <v>778.11630000000002</v>
          </cell>
          <cell r="AY5">
            <v>678.80919999999992</v>
          </cell>
          <cell r="AZ5">
            <v>604.76619999999991</v>
          </cell>
          <cell r="BA5">
            <v>586.59640000000002</v>
          </cell>
          <cell r="BB5">
            <v>514.91790000000003</v>
          </cell>
          <cell r="BC5">
            <v>525.03919999999994</v>
          </cell>
          <cell r="BD5">
            <v>563.01080000000002</v>
          </cell>
          <cell r="BE5">
            <v>353.5754</v>
          </cell>
          <cell r="BF5">
            <v>410.8947</v>
          </cell>
          <cell r="BG5">
            <v>356.52600000000001</v>
          </cell>
          <cell r="BH5">
            <v>349.238</v>
          </cell>
          <cell r="BI5">
            <v>415.08600000000001</v>
          </cell>
          <cell r="BJ5">
            <v>430.65100000000001</v>
          </cell>
          <cell r="BK5">
            <v>465.88200000000001</v>
          </cell>
          <cell r="BL5">
            <v>50346.923979999992</v>
          </cell>
        </row>
        <row r="6">
          <cell r="W6">
            <v>73.699300000000008</v>
          </cell>
          <cell r="X6">
            <v>350.37740000000002</v>
          </cell>
          <cell r="Y6">
            <v>565.59319999999991</v>
          </cell>
          <cell r="Z6">
            <v>842.39698999999996</v>
          </cell>
          <cell r="AA6">
            <v>953.13806000000011</v>
          </cell>
          <cell r="AB6">
            <v>1049.46423</v>
          </cell>
          <cell r="AC6">
            <v>1079.51376</v>
          </cell>
          <cell r="AD6">
            <v>1385.7966100000001</v>
          </cell>
          <cell r="AE6">
            <v>1669.24379</v>
          </cell>
          <cell r="AF6">
            <v>1639.3370600000001</v>
          </cell>
          <cell r="AG6">
            <v>1747.5888400000001</v>
          </cell>
          <cell r="AH6">
            <v>1630.6663999999998</v>
          </cell>
          <cell r="AI6">
            <v>1446.347</v>
          </cell>
          <cell r="AJ6">
            <v>1263.3170600000001</v>
          </cell>
          <cell r="AK6">
            <v>930.51134999999999</v>
          </cell>
          <cell r="AL6">
            <v>891.97806000000003</v>
          </cell>
          <cell r="AM6">
            <v>999.67776000000003</v>
          </cell>
          <cell r="AN6">
            <v>871.63247999999999</v>
          </cell>
          <cell r="AO6">
            <v>801.14880000000005</v>
          </cell>
          <cell r="AP6">
            <v>918.38959999999997</v>
          </cell>
          <cell r="AQ6">
            <v>722.52230000000009</v>
          </cell>
          <cell r="AR6">
            <v>773.33309999999994</v>
          </cell>
          <cell r="AS6">
            <v>844.78319999999997</v>
          </cell>
          <cell r="AT6">
            <v>763.553</v>
          </cell>
          <cell r="AU6">
            <v>551.22759999999994</v>
          </cell>
          <cell r="AV6">
            <v>415.1737</v>
          </cell>
          <cell r="AW6">
            <v>856.05499999999995</v>
          </cell>
          <cell r="AX6">
            <v>744.47630000000004</v>
          </cell>
          <cell r="AY6">
            <v>626.3691</v>
          </cell>
          <cell r="AZ6">
            <v>521.35479999999995</v>
          </cell>
          <cell r="BA6">
            <v>501.16419999999999</v>
          </cell>
          <cell r="BB6">
            <v>461.58159999999998</v>
          </cell>
          <cell r="BC6">
            <v>432.34209999999996</v>
          </cell>
          <cell r="BD6">
            <v>396.19690000000003</v>
          </cell>
          <cell r="BE6">
            <v>346.16270000000003</v>
          </cell>
          <cell r="BF6">
            <v>230.5196</v>
          </cell>
          <cell r="BK6">
            <v>7.71</v>
          </cell>
          <cell r="BL6">
            <v>30304.342949999998</v>
          </cell>
        </row>
        <row r="7">
          <cell r="Y7">
            <v>468.92934000000002</v>
          </cell>
          <cell r="Z7">
            <v>633.56296999999995</v>
          </cell>
          <cell r="AA7">
            <v>395.73167000000001</v>
          </cell>
          <cell r="AB7">
            <v>394.52384999999998</v>
          </cell>
          <cell r="AC7">
            <v>270.78807</v>
          </cell>
          <cell r="AD7">
            <v>293.21193</v>
          </cell>
          <cell r="AE7">
            <v>303.834</v>
          </cell>
          <cell r="AF7">
            <v>175.61926</v>
          </cell>
          <cell r="AG7">
            <v>99.638800000000003</v>
          </cell>
          <cell r="AH7">
            <v>130.43189999999998</v>
          </cell>
          <cell r="AI7">
            <v>112.64909</v>
          </cell>
          <cell r="AJ7">
            <v>95.652899999999988</v>
          </cell>
          <cell r="AK7">
            <v>91.718699999999998</v>
          </cell>
          <cell r="AL7">
            <v>77.343399999999988</v>
          </cell>
          <cell r="AM7">
            <v>83.011899999999997</v>
          </cell>
          <cell r="AN7">
            <v>51.243400000000001</v>
          </cell>
          <cell r="AO7">
            <v>51.196300000000001</v>
          </cell>
          <cell r="AP7">
            <v>103.92</v>
          </cell>
          <cell r="AQ7">
            <v>107.4515</v>
          </cell>
          <cell r="AR7">
            <v>79.1922</v>
          </cell>
          <cell r="AS7">
            <v>89.06219999999999</v>
          </cell>
          <cell r="AT7">
            <v>103.4353</v>
          </cell>
          <cell r="AU7">
            <v>77.525499999999994</v>
          </cell>
          <cell r="AV7">
            <v>76.3964</v>
          </cell>
          <cell r="AW7">
            <v>59.859199999999994</v>
          </cell>
          <cell r="AX7">
            <v>0.85320000000000007</v>
          </cell>
          <cell r="AY7">
            <v>0</v>
          </cell>
          <cell r="AZ7">
            <v>0</v>
          </cell>
          <cell r="BA7">
            <v>0</v>
          </cell>
          <cell r="BB7">
            <v>78.001199999999997</v>
          </cell>
          <cell r="BC7">
            <v>74.929699999999997</v>
          </cell>
          <cell r="BD7">
            <v>54.286699999999996</v>
          </cell>
          <cell r="BE7">
            <v>46.881699999999995</v>
          </cell>
          <cell r="BF7">
            <v>57.897800000000004</v>
          </cell>
          <cell r="BG7">
            <v>44.573999999999998</v>
          </cell>
          <cell r="BH7">
            <v>44.625999999999998</v>
          </cell>
          <cell r="BI7">
            <v>47.893000000000001</v>
          </cell>
          <cell r="BJ7">
            <v>41.625999999999998</v>
          </cell>
          <cell r="BK7">
            <v>38.843000000000004</v>
          </cell>
          <cell r="BL7">
            <v>4956.3420799999976</v>
          </cell>
        </row>
        <row r="8">
          <cell r="AD8">
            <v>144.00359</v>
          </cell>
          <cell r="AE8">
            <v>205.12249</v>
          </cell>
          <cell r="AF8">
            <v>390.06178000000006</v>
          </cell>
          <cell r="AG8">
            <v>490.88605999999999</v>
          </cell>
          <cell r="AH8">
            <v>469.36649999999997</v>
          </cell>
          <cell r="AI8">
            <v>339.67520000000002</v>
          </cell>
          <cell r="AJ8">
            <v>314.70537999999999</v>
          </cell>
          <cell r="AK8">
            <v>314.13850000000002</v>
          </cell>
          <cell r="AL8">
            <v>404.1746</v>
          </cell>
          <cell r="AM8">
            <v>349.96159999999998</v>
          </cell>
          <cell r="AN8">
            <v>252.6788</v>
          </cell>
          <cell r="AO8">
            <v>157.24820000000003</v>
          </cell>
          <cell r="AP8">
            <v>138.64760000000001</v>
          </cell>
          <cell r="AQ8">
            <v>199.10820000000001</v>
          </cell>
          <cell r="AR8">
            <v>210.6071</v>
          </cell>
          <cell r="AS8">
            <v>221.56539999999998</v>
          </cell>
          <cell r="AT8">
            <v>176.39070000000001</v>
          </cell>
          <cell r="AU8">
            <v>111.99</v>
          </cell>
          <cell r="AV8">
            <v>36.936699999999995</v>
          </cell>
          <cell r="AW8">
            <v>67.313600000000008</v>
          </cell>
          <cell r="AX8">
            <v>170.2346</v>
          </cell>
          <cell r="AY8">
            <v>128.69380000000001</v>
          </cell>
          <cell r="AZ8">
            <v>100.84960000000001</v>
          </cell>
          <cell r="BA8">
            <v>88.827799999999996</v>
          </cell>
          <cell r="BB8">
            <v>145.64510000000001</v>
          </cell>
          <cell r="BC8">
            <v>115.76860000000001</v>
          </cell>
          <cell r="BD8">
            <v>112.74850000000001</v>
          </cell>
          <cell r="BE8">
            <v>108.24039999999999</v>
          </cell>
          <cell r="BF8">
            <v>103.9122</v>
          </cell>
          <cell r="BG8">
            <v>114.72199999999999</v>
          </cell>
          <cell r="BH8">
            <v>144.53399999999999</v>
          </cell>
          <cell r="BI8">
            <v>78.611999999999995</v>
          </cell>
          <cell r="BJ8">
            <v>87.736000000000004</v>
          </cell>
          <cell r="BK8">
            <v>103.752</v>
          </cell>
          <cell r="BL8">
            <v>6598.8585999999996</v>
          </cell>
        </row>
        <row r="9">
          <cell r="AD9">
            <v>474.89956999999998</v>
          </cell>
          <cell r="AE9">
            <v>305.43389000000002</v>
          </cell>
          <cell r="AF9">
            <v>67.395600000000002</v>
          </cell>
          <cell r="AG9">
            <v>33.010899999999999</v>
          </cell>
          <cell r="AH9">
            <v>34.866699999999994</v>
          </cell>
          <cell r="AI9">
            <v>22.8352</v>
          </cell>
          <cell r="AJ9">
            <v>16.912500000000001</v>
          </cell>
          <cell r="AK9">
            <v>13.287000000000001</v>
          </cell>
          <cell r="AL9">
            <v>9.6463999999999999</v>
          </cell>
          <cell r="AM9">
            <v>7.9675000000000002</v>
          </cell>
          <cell r="AN9">
            <v>3.6838000000000002</v>
          </cell>
          <cell r="AO9">
            <v>5.8306000000000004</v>
          </cell>
          <cell r="AP9">
            <v>7.4953000000000003</v>
          </cell>
          <cell r="AQ9">
            <v>1.8057999999999998</v>
          </cell>
          <cell r="AR9">
            <v>5.4200000000000005E-2</v>
          </cell>
          <cell r="AS9">
            <v>0</v>
          </cell>
          <cell r="AT9">
            <v>0</v>
          </cell>
          <cell r="AU9">
            <v>0.23430000000000001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L9">
            <v>1005.3592600000002</v>
          </cell>
        </row>
        <row r="10">
          <cell r="AF10">
            <v>145.06048999999999</v>
          </cell>
          <cell r="AG10">
            <v>428.73496</v>
          </cell>
          <cell r="AH10">
            <v>85.985100000000003</v>
          </cell>
          <cell r="AI10">
            <v>41.474699999999999</v>
          </cell>
          <cell r="AJ10">
            <v>26.764299999999999</v>
          </cell>
          <cell r="AK10">
            <v>43.337400000000002</v>
          </cell>
          <cell r="AL10">
            <v>29.017099999999999</v>
          </cell>
          <cell r="AM10">
            <v>14.4396</v>
          </cell>
          <cell r="AN10">
            <v>32.559400000000004</v>
          </cell>
          <cell r="AO10">
            <v>17.9739</v>
          </cell>
          <cell r="AP10">
            <v>19.2898</v>
          </cell>
          <cell r="AQ10">
            <v>19.192599999999999</v>
          </cell>
          <cell r="AR10">
            <v>15.9354</v>
          </cell>
          <cell r="AS10">
            <v>10.610100000000001</v>
          </cell>
          <cell r="AT10">
            <v>3.6799999999999999E-2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L10">
            <v>930.4116499999999</v>
          </cell>
        </row>
        <row r="11">
          <cell r="AF11">
            <v>52.534779999999998</v>
          </cell>
          <cell r="AG11">
            <v>304.30806999999999</v>
          </cell>
          <cell r="AH11">
            <v>165.5668</v>
          </cell>
          <cell r="AI11">
            <v>161.17589999999998</v>
          </cell>
          <cell r="AJ11">
            <v>158.85729999999998</v>
          </cell>
          <cell r="AK11">
            <v>94.672800000000009</v>
          </cell>
          <cell r="AL11">
            <v>86.090699999999998</v>
          </cell>
          <cell r="AM11">
            <v>77.314800000000005</v>
          </cell>
          <cell r="AN11">
            <v>181.29147</v>
          </cell>
          <cell r="AO11">
            <v>353.26890000000003</v>
          </cell>
          <cell r="AP11">
            <v>434.72790000000003</v>
          </cell>
          <cell r="AQ11">
            <v>490.83109999999999</v>
          </cell>
          <cell r="AR11">
            <v>423.25140000000005</v>
          </cell>
          <cell r="AS11">
            <v>469.84050000000002</v>
          </cell>
          <cell r="AT11">
            <v>881.36719999999991</v>
          </cell>
          <cell r="AU11">
            <v>1268.4053000000001</v>
          </cell>
          <cell r="AV11">
            <v>1409.9514999999999</v>
          </cell>
          <cell r="AW11">
            <v>908.84159999999997</v>
          </cell>
          <cell r="AX11">
            <v>816.6259</v>
          </cell>
          <cell r="AY11">
            <v>843.58309999999994</v>
          </cell>
          <cell r="AZ11">
            <v>777.20640000000003</v>
          </cell>
          <cell r="BA11">
            <v>762.48779999999999</v>
          </cell>
          <cell r="BB11">
            <v>636.51109999999994</v>
          </cell>
          <cell r="BC11">
            <v>716.4751</v>
          </cell>
          <cell r="BD11">
            <v>685.2921</v>
          </cell>
          <cell r="BE11">
            <v>563.65059999999994</v>
          </cell>
          <cell r="BF11">
            <v>390.58690000000001</v>
          </cell>
          <cell r="BK11">
            <v>2.13</v>
          </cell>
          <cell r="BL11">
            <v>14116.847020000001</v>
          </cell>
        </row>
        <row r="12">
          <cell r="AI12">
            <v>320.16500000000002</v>
          </cell>
          <cell r="AJ12">
            <v>426.81563</v>
          </cell>
          <cell r="AK12">
            <v>327.11583000000002</v>
          </cell>
          <cell r="AL12">
            <v>258.85242</v>
          </cell>
          <cell r="AM12">
            <v>285.48277000000002</v>
          </cell>
          <cell r="AN12">
            <v>317.28415000000001</v>
          </cell>
          <cell r="AO12">
            <v>175.38910000000001</v>
          </cell>
          <cell r="AP12">
            <v>120.6395</v>
          </cell>
          <cell r="AQ12">
            <v>98.292299999999997</v>
          </cell>
          <cell r="AR12">
            <v>93.539199999999994</v>
          </cell>
          <cell r="AS12">
            <v>50.763400000000004</v>
          </cell>
          <cell r="AT12">
            <v>34.557499999999997</v>
          </cell>
          <cell r="AU12">
            <v>28.194400000000002</v>
          </cell>
          <cell r="AV12">
            <v>30.168500000000002</v>
          </cell>
          <cell r="AW12">
            <v>23.8428</v>
          </cell>
          <cell r="AX12">
            <v>15.992599999999999</v>
          </cell>
          <cell r="AY12">
            <v>2.4814000000000003</v>
          </cell>
          <cell r="AZ12">
            <v>3.726</v>
          </cell>
          <cell r="BA12">
            <v>6.1364000000000001</v>
          </cell>
          <cell r="BB12">
            <v>5.5471000000000004</v>
          </cell>
          <cell r="BC12">
            <v>8.0736000000000008</v>
          </cell>
          <cell r="BD12">
            <v>82.137299999999996</v>
          </cell>
          <cell r="BE12">
            <v>99.913200000000003</v>
          </cell>
          <cell r="BF12">
            <v>75.968100000000007</v>
          </cell>
          <cell r="BL12">
            <v>2891.0781999999999</v>
          </cell>
        </row>
        <row r="13">
          <cell r="AI13">
            <v>836.22190000000001</v>
          </cell>
          <cell r="AJ13">
            <v>1355.6280800000002</v>
          </cell>
          <cell r="AK13">
            <v>634.67736000000002</v>
          </cell>
          <cell r="AL13">
            <v>520.80441999999994</v>
          </cell>
          <cell r="AM13">
            <v>575.75768000000005</v>
          </cell>
          <cell r="AN13">
            <v>396.67745000000002</v>
          </cell>
          <cell r="AO13">
            <v>457.10120000000001</v>
          </cell>
          <cell r="AP13">
            <v>279.53429999999997</v>
          </cell>
          <cell r="AQ13">
            <v>325.93520000000001</v>
          </cell>
          <cell r="AR13">
            <v>323.72050000000002</v>
          </cell>
          <cell r="AS13">
            <v>295.85240000000005</v>
          </cell>
          <cell r="AT13">
            <v>299.47109999999998</v>
          </cell>
          <cell r="AU13">
            <v>278.31549999999999</v>
          </cell>
          <cell r="AV13">
            <v>194.7955</v>
          </cell>
          <cell r="AW13">
            <v>190.4306</v>
          </cell>
          <cell r="AX13">
            <v>145.2038</v>
          </cell>
          <cell r="AY13">
            <v>170.56989999999999</v>
          </cell>
          <cell r="AZ13">
            <v>182.64500000000001</v>
          </cell>
          <cell r="BA13">
            <v>159.90260000000001</v>
          </cell>
          <cell r="BB13">
            <v>135.69039999999998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L13">
            <v>7758.9348900000014</v>
          </cell>
        </row>
        <row r="14">
          <cell r="AJ14">
            <v>793.83958999999993</v>
          </cell>
          <cell r="AK14">
            <v>1689.95281</v>
          </cell>
          <cell r="AL14">
            <v>1332.2053600000002</v>
          </cell>
          <cell r="AM14">
            <v>1081.2586699999999</v>
          </cell>
          <cell r="AN14">
            <v>865.61079000000007</v>
          </cell>
          <cell r="AO14">
            <v>578.49109999999996</v>
          </cell>
          <cell r="AP14">
            <v>424.834</v>
          </cell>
          <cell r="AQ14">
            <v>314.49759999999998</v>
          </cell>
          <cell r="AR14">
            <v>237.06070000000003</v>
          </cell>
          <cell r="AS14">
            <v>175.61750000000001</v>
          </cell>
          <cell r="AT14">
            <v>138.60989999999998</v>
          </cell>
          <cell r="AU14">
            <v>113.806</v>
          </cell>
          <cell r="AV14">
            <v>64.712500000000006</v>
          </cell>
          <cell r="AW14">
            <v>70.347100000000012</v>
          </cell>
          <cell r="AX14">
            <v>95.387799999999999</v>
          </cell>
          <cell r="AY14">
            <v>78.858100000000007</v>
          </cell>
          <cell r="AZ14">
            <v>25.124700000000001</v>
          </cell>
          <cell r="BA14">
            <v>20.540800000000001</v>
          </cell>
          <cell r="BB14">
            <v>20.681900000000002</v>
          </cell>
          <cell r="BC14">
            <v>23.879099999999998</v>
          </cell>
          <cell r="BD14">
            <v>16.0442</v>
          </cell>
          <cell r="BE14">
            <v>9.8857999999999997</v>
          </cell>
          <cell r="BF14">
            <v>8.3812999999999995</v>
          </cell>
          <cell r="BK14">
            <v>20.489000000000001</v>
          </cell>
          <cell r="BL14">
            <v>8200.116320000001</v>
          </cell>
        </row>
        <row r="15">
          <cell r="AK15">
            <v>143.08928</v>
          </cell>
          <cell r="AL15">
            <v>224.27414999999999</v>
          </cell>
          <cell r="AM15">
            <v>179.36392999999998</v>
          </cell>
          <cell r="AN15">
            <v>65.637090000000001</v>
          </cell>
          <cell r="AO15">
            <v>23.780999999999999</v>
          </cell>
          <cell r="AP15">
            <v>19.714400000000001</v>
          </cell>
          <cell r="AQ15">
            <v>19.133700000000001</v>
          </cell>
          <cell r="AR15">
            <v>34.5169</v>
          </cell>
          <cell r="AS15">
            <v>68.450800000000001</v>
          </cell>
          <cell r="AT15">
            <v>55.051900000000003</v>
          </cell>
          <cell r="AU15">
            <v>47.207699999999996</v>
          </cell>
          <cell r="AV15">
            <v>23.5367</v>
          </cell>
          <cell r="AW15">
            <v>36.405699999999996</v>
          </cell>
          <cell r="AX15">
            <v>36.279900000000005</v>
          </cell>
          <cell r="AY15">
            <v>31.685500000000001</v>
          </cell>
          <cell r="AZ15">
            <v>16.537299999999998</v>
          </cell>
          <cell r="BA15">
            <v>25.781599999999997</v>
          </cell>
          <cell r="BB15">
            <v>17.592099999999999</v>
          </cell>
          <cell r="BC15">
            <v>31.007200000000001</v>
          </cell>
          <cell r="BD15">
            <v>24.822200000000002</v>
          </cell>
          <cell r="BE15">
            <v>22.698400000000003</v>
          </cell>
          <cell r="BF15">
            <v>23.547499999999999</v>
          </cell>
          <cell r="BL15">
            <v>1170.1149500000001</v>
          </cell>
        </row>
        <row r="16">
          <cell r="AL16">
            <v>222.47984</v>
          </cell>
          <cell r="AM16">
            <v>1119.7388700000001</v>
          </cell>
          <cell r="AN16">
            <v>2964.9076600000003</v>
          </cell>
          <cell r="AO16">
            <v>3717.8087</v>
          </cell>
          <cell r="AP16">
            <v>4352.2311</v>
          </cell>
          <cell r="AQ16">
            <v>4945.7139999999999</v>
          </cell>
          <cell r="AR16">
            <v>6200.1424000000006</v>
          </cell>
          <cell r="AS16">
            <v>6085.4354000000003</v>
          </cell>
          <cell r="AT16">
            <v>5785.4934000000003</v>
          </cell>
          <cell r="AU16">
            <v>5325.7327000000005</v>
          </cell>
          <cell r="AV16">
            <v>5464.7102999999997</v>
          </cell>
          <cell r="AW16">
            <v>5119.4592999999995</v>
          </cell>
          <cell r="AX16">
            <v>4905.2494000000006</v>
          </cell>
          <cell r="AY16">
            <v>4616.7519000000002</v>
          </cell>
          <cell r="AZ16">
            <v>4150.0992000000006</v>
          </cell>
          <cell r="BA16">
            <v>3674.4127999999996</v>
          </cell>
          <cell r="BB16">
            <v>3344.5622999999996</v>
          </cell>
          <cell r="BC16">
            <v>2779.8959</v>
          </cell>
          <cell r="BD16">
            <v>2699.8775000000001</v>
          </cell>
          <cell r="BE16">
            <v>2384.6561000000002</v>
          </cell>
          <cell r="BF16">
            <v>2084.3141000000001</v>
          </cell>
          <cell r="BG16">
            <v>1732.962</v>
          </cell>
          <cell r="BH16">
            <v>1498.307</v>
          </cell>
          <cell r="BI16">
            <v>1438.0909999999999</v>
          </cell>
          <cell r="BJ16">
            <v>1249.24</v>
          </cell>
          <cell r="BK16">
            <v>1143.24</v>
          </cell>
          <cell r="BL16">
            <v>89005.512870000035</v>
          </cell>
        </row>
        <row r="17">
          <cell r="AL17">
            <v>1593.0978</v>
          </cell>
          <cell r="AM17">
            <v>2118.1842000000001</v>
          </cell>
          <cell r="AN17">
            <v>1760.6013</v>
          </cell>
          <cell r="AO17">
            <v>1486.9002</v>
          </cell>
          <cell r="AP17">
            <v>924.99225999999999</v>
          </cell>
          <cell r="AQ17">
            <v>692.64767000000006</v>
          </cell>
          <cell r="AR17">
            <v>703.18052</v>
          </cell>
          <cell r="AS17">
            <v>594.91498000000001</v>
          </cell>
          <cell r="AT17">
            <v>508.17940000000004</v>
          </cell>
          <cell r="AU17">
            <v>597.50470999999993</v>
          </cell>
          <cell r="AV17">
            <v>325.92309</v>
          </cell>
          <cell r="AW17">
            <v>286.48189399999995</v>
          </cell>
          <cell r="AX17">
            <v>161.426717</v>
          </cell>
          <cell r="AY17">
            <v>232.38706999999999</v>
          </cell>
          <cell r="AZ17">
            <v>131.17070856399999</v>
          </cell>
          <cell r="BA17">
            <v>94.004000000000005</v>
          </cell>
          <cell r="BB17">
            <v>199.62124</v>
          </cell>
          <cell r="BC17">
            <v>206.14214000000001</v>
          </cell>
          <cell r="BD17">
            <v>189.14770000000001</v>
          </cell>
          <cell r="BE17">
            <v>161.52348000000001</v>
          </cell>
          <cell r="BF17">
            <v>124.29227</v>
          </cell>
          <cell r="BG17">
            <v>79.062490000000011</v>
          </cell>
          <cell r="BH17">
            <v>60.234190999999996</v>
          </cell>
          <cell r="BI17">
            <v>53.118730000000006</v>
          </cell>
          <cell r="BJ17">
            <v>46.984512000000002</v>
          </cell>
          <cell r="BK17">
            <v>48.543323999999998</v>
          </cell>
          <cell r="BL17">
            <v>13380.266596564003</v>
          </cell>
        </row>
        <row r="18">
          <cell r="AL18">
            <v>756.74176</v>
          </cell>
          <cell r="AM18">
            <v>2557.8247500000002</v>
          </cell>
          <cell r="AN18">
            <v>2030.74199</v>
          </cell>
          <cell r="AO18">
            <v>2313.4181899999999</v>
          </cell>
          <cell r="AP18">
            <v>2383.37538</v>
          </cell>
          <cell r="AQ18">
            <v>2256.9351699999997</v>
          </cell>
          <cell r="AR18">
            <v>2371.08086</v>
          </cell>
          <cell r="AS18">
            <v>1868.6438999999998</v>
          </cell>
          <cell r="AT18">
            <v>1244.8309099999999</v>
          </cell>
          <cell r="AU18">
            <v>1139.2454399999999</v>
          </cell>
          <cell r="AV18">
            <v>1164.22147</v>
          </cell>
          <cell r="AW18">
            <v>1065.8731299999999</v>
          </cell>
          <cell r="AX18">
            <v>1003.7374599999999</v>
          </cell>
          <cell r="AY18">
            <v>802.50698</v>
          </cell>
          <cell r="AZ18">
            <v>700.37854000000004</v>
          </cell>
          <cell r="BA18">
            <v>1023.3765999999999</v>
          </cell>
          <cell r="BB18">
            <v>1029.5483100000001</v>
          </cell>
          <cell r="BC18">
            <v>945.83900000000006</v>
          </cell>
          <cell r="BD18">
            <v>773.74487999999997</v>
          </cell>
          <cell r="BE18">
            <v>570.04768999999999</v>
          </cell>
          <cell r="BF18">
            <v>565.23729000000003</v>
          </cell>
          <cell r="BG18">
            <v>479.08213000000001</v>
          </cell>
          <cell r="BH18">
            <v>407.86174999999997</v>
          </cell>
          <cell r="BI18">
            <v>347.37766499999998</v>
          </cell>
          <cell r="BJ18">
            <v>311.27054499999997</v>
          </cell>
          <cell r="BK18">
            <v>253.98952700000001</v>
          </cell>
          <cell r="BL18">
            <v>30366.931316999995</v>
          </cell>
        </row>
        <row r="19">
          <cell r="AO19">
            <v>492.6524</v>
          </cell>
          <cell r="AP19">
            <v>342.76120000000003</v>
          </cell>
          <cell r="AQ19">
            <v>579.56939999999997</v>
          </cell>
          <cell r="AR19">
            <v>614.45590000000004</v>
          </cell>
          <cell r="AS19">
            <v>446.0478</v>
          </cell>
          <cell r="AT19">
            <v>376.80290000000002</v>
          </cell>
          <cell r="AU19">
            <v>428.59479999999996</v>
          </cell>
          <cell r="AV19">
            <v>373.96940000000001</v>
          </cell>
          <cell r="AW19">
            <v>224.9658</v>
          </cell>
          <cell r="AX19">
            <v>164.92949999999999</v>
          </cell>
          <cell r="AY19">
            <v>148.44910000000002</v>
          </cell>
          <cell r="AZ19">
            <v>97.972800000000007</v>
          </cell>
          <cell r="BA19">
            <v>90.760899999999992</v>
          </cell>
          <cell r="BB19">
            <v>118.32689999999999</v>
          </cell>
          <cell r="BC19">
            <v>282.93440000000004</v>
          </cell>
          <cell r="BD19">
            <v>382.84300000000002</v>
          </cell>
          <cell r="BE19">
            <v>316.15520000000004</v>
          </cell>
          <cell r="BF19">
            <v>161.8348</v>
          </cell>
          <cell r="BK19">
            <v>3.2349999999999999</v>
          </cell>
          <cell r="BL19">
            <v>5647.2611999999999</v>
          </cell>
        </row>
        <row r="20">
          <cell r="AP20">
            <v>165.99520000000001</v>
          </cell>
          <cell r="AQ20">
            <v>309.74450000000002</v>
          </cell>
          <cell r="AR20">
            <v>182.84069</v>
          </cell>
          <cell r="AS20">
            <v>115.87075999999999</v>
          </cell>
          <cell r="AT20">
            <v>88.177729999999997</v>
          </cell>
          <cell r="AU20">
            <v>65.703500000000005</v>
          </cell>
          <cell r="AV20">
            <v>37.522629999999999</v>
          </cell>
          <cell r="AW20">
            <v>32.640926</v>
          </cell>
          <cell r="AX20">
            <v>39.364550999999999</v>
          </cell>
          <cell r="AY20">
            <v>32.409579999999998</v>
          </cell>
          <cell r="AZ20">
            <v>16.884973821999999</v>
          </cell>
          <cell r="BA20">
            <v>10.42482</v>
          </cell>
          <cell r="BB20">
            <v>23.0884</v>
          </cell>
          <cell r="BC20">
            <v>39.102470000000004</v>
          </cell>
          <cell r="BD20">
            <v>31.8352</v>
          </cell>
          <cell r="BE20">
            <v>30.760150000000003</v>
          </cell>
          <cell r="BF20">
            <v>27.594580000000001</v>
          </cell>
          <cell r="BG20">
            <v>24.560703</v>
          </cell>
          <cell r="BH20">
            <v>22.782523000000001</v>
          </cell>
          <cell r="BI20">
            <v>22.799928000000001</v>
          </cell>
          <cell r="BJ20">
            <v>18.473894999999999</v>
          </cell>
          <cell r="BK20">
            <v>10.377521</v>
          </cell>
          <cell r="BL20">
            <v>1348.9552308220002</v>
          </cell>
        </row>
        <row r="21">
          <cell r="AP21">
            <v>391.27530000000002</v>
          </cell>
          <cell r="AQ21">
            <v>1477.2198999999998</v>
          </cell>
          <cell r="AR21">
            <v>623.50909999999999</v>
          </cell>
          <cell r="AS21">
            <v>376.78075999999999</v>
          </cell>
          <cell r="AT21">
            <v>323.40515000000005</v>
          </cell>
          <cell r="AU21">
            <v>355.34684999999996</v>
          </cell>
          <cell r="AV21">
            <v>158.73822000000001</v>
          </cell>
          <cell r="AW21">
            <v>544.11385900000005</v>
          </cell>
          <cell r="AX21">
            <v>569.42842399999995</v>
          </cell>
          <cell r="AY21">
            <v>454.10881000000001</v>
          </cell>
          <cell r="AZ21">
            <v>268.33729772300001</v>
          </cell>
          <cell r="BA21">
            <v>336.137</v>
          </cell>
          <cell r="BB21">
            <v>298.77494999999999</v>
          </cell>
          <cell r="BC21">
            <v>309.65396999999996</v>
          </cell>
          <cell r="BD21">
            <v>208.25489999999999</v>
          </cell>
          <cell r="BE21">
            <v>141.42372</v>
          </cell>
          <cell r="BF21">
            <v>117.30383999999999</v>
          </cell>
          <cell r="BG21">
            <v>88.939149</v>
          </cell>
          <cell r="BH21">
            <v>82.581815000000006</v>
          </cell>
          <cell r="BI21">
            <v>75.130952999999991</v>
          </cell>
          <cell r="BJ21">
            <v>58.409011</v>
          </cell>
          <cell r="BK21">
            <v>51.292137000000004</v>
          </cell>
          <cell r="BL21">
            <v>7310.165115722999</v>
          </cell>
        </row>
        <row r="22">
          <cell r="BD22">
            <v>31.961119999999998</v>
          </cell>
          <cell r="BE22">
            <v>88.966999999999999</v>
          </cell>
          <cell r="BF22">
            <v>87.633320000000012</v>
          </cell>
          <cell r="BG22">
            <v>16.493857063532801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225.05529706353281</v>
          </cell>
        </row>
        <row r="23">
          <cell r="BK23">
            <v>459.57679999999999</v>
          </cell>
          <cell r="BL23">
            <v>459.57679999999999</v>
          </cell>
        </row>
        <row r="28">
          <cell r="K28">
            <v>20.724086</v>
          </cell>
          <cell r="L28">
            <v>32.277341999999997</v>
          </cell>
          <cell r="M28">
            <v>25.371313000000001</v>
          </cell>
          <cell r="N28">
            <v>64.392619999999994</v>
          </cell>
          <cell r="O28">
            <v>73.244754999999998</v>
          </cell>
          <cell r="P28">
            <v>171.971316</v>
          </cell>
          <cell r="Q28">
            <v>157.12082000000001</v>
          </cell>
          <cell r="R28">
            <v>160.34768500000001</v>
          </cell>
          <cell r="S28">
            <v>73.359183000000002</v>
          </cell>
          <cell r="T28">
            <v>78.297252</v>
          </cell>
          <cell r="U28">
            <v>83.391561999999993</v>
          </cell>
          <cell r="V28">
            <v>76.466703999999993</v>
          </cell>
          <cell r="W28">
            <v>134.827766</v>
          </cell>
          <cell r="X28">
            <v>213.68282500000001</v>
          </cell>
          <cell r="Y28">
            <v>237.329926</v>
          </cell>
          <cell r="Z28">
            <v>436.01237700000001</v>
          </cell>
          <cell r="AA28">
            <v>598.37437199999999</v>
          </cell>
          <cell r="AB28">
            <v>705.65459299999998</v>
          </cell>
          <cell r="AC28">
            <v>804.33864000000005</v>
          </cell>
          <cell r="AD28">
            <v>879.40845200000001</v>
          </cell>
          <cell r="AE28">
            <v>1055.835863</v>
          </cell>
          <cell r="AF28">
            <v>1336.158776</v>
          </cell>
          <cell r="AG28">
            <v>1262.90175</v>
          </cell>
          <cell r="AH28">
            <v>1331.307086</v>
          </cell>
          <cell r="AI28">
            <v>1249.196363</v>
          </cell>
          <cell r="AJ28">
            <v>1116.444473</v>
          </cell>
          <cell r="AK28">
            <v>1342.6728929999999</v>
          </cell>
          <cell r="AL28">
            <v>1410.358262</v>
          </cell>
          <cell r="AM28">
            <v>1186.1195090000001</v>
          </cell>
          <cell r="AN28">
            <v>1049.4512090000001</v>
          </cell>
          <cell r="AO28">
            <v>945.45909600000005</v>
          </cell>
          <cell r="AP28">
            <v>786.43668300000002</v>
          </cell>
          <cell r="AQ28">
            <v>764.47039700000005</v>
          </cell>
          <cell r="AR28">
            <v>650.77500699999996</v>
          </cell>
          <cell r="AS28">
            <v>560.95076300000005</v>
          </cell>
          <cell r="AT28">
            <v>455.96644300000003</v>
          </cell>
          <cell r="AU28">
            <v>466.91362700000002</v>
          </cell>
          <cell r="AV28">
            <v>364.32984499999998</v>
          </cell>
          <cell r="AW28">
            <v>360.24489399999999</v>
          </cell>
          <cell r="AX28">
            <v>327.37460900000002</v>
          </cell>
          <cell r="AY28">
            <v>330.199816</v>
          </cell>
          <cell r="AZ28">
            <v>415.69193899999999</v>
          </cell>
          <cell r="BA28">
            <v>408.077808</v>
          </cell>
          <cell r="BB28">
            <v>361.49931700000002</v>
          </cell>
          <cell r="BC28">
            <v>321.00300299999998</v>
          </cell>
          <cell r="BD28">
            <v>335.81886400000002</v>
          </cell>
          <cell r="BE28">
            <v>282.13184999999999</v>
          </cell>
          <cell r="BF28">
            <v>295.25924199999997</v>
          </cell>
          <cell r="BG28">
            <v>230.32681600000001</v>
          </cell>
          <cell r="BH28">
            <v>260.82655399999999</v>
          </cell>
          <cell r="BI28">
            <v>272.05570299999999</v>
          </cell>
          <cell r="BJ28">
            <v>320.25180799999998</v>
          </cell>
          <cell r="BK28">
            <v>314.61818599999998</v>
          </cell>
        </row>
        <row r="29">
          <cell r="T29">
            <v>79.075627999999995</v>
          </cell>
          <cell r="U29">
            <v>274.19492700000001</v>
          </cell>
          <cell r="V29">
            <v>426.16693700000002</v>
          </cell>
          <cell r="W29">
            <v>505.57197300000001</v>
          </cell>
          <cell r="X29">
            <v>639.17095200000006</v>
          </cell>
          <cell r="Y29">
            <v>779.04364999999996</v>
          </cell>
          <cell r="Z29">
            <v>884.39410899999996</v>
          </cell>
          <cell r="AA29">
            <v>975.64158999999995</v>
          </cell>
          <cell r="AB29">
            <v>892.26597700000002</v>
          </cell>
          <cell r="AC29">
            <v>805.15192100000002</v>
          </cell>
          <cell r="AD29">
            <v>842.69910500000003</v>
          </cell>
          <cell r="AE29">
            <v>843.94888300000002</v>
          </cell>
          <cell r="AF29">
            <v>775.35804099999996</v>
          </cell>
          <cell r="AG29">
            <v>921.99470299999996</v>
          </cell>
          <cell r="AH29">
            <v>763.84397100000001</v>
          </cell>
          <cell r="AI29">
            <v>677.42824800000005</v>
          </cell>
          <cell r="AJ29">
            <v>608.82252100000005</v>
          </cell>
          <cell r="AK29">
            <v>632.88804800000003</v>
          </cell>
          <cell r="AL29">
            <v>537.17480699999999</v>
          </cell>
          <cell r="AM29">
            <v>425.81283200000001</v>
          </cell>
          <cell r="AN29">
            <v>305.86450600000001</v>
          </cell>
          <cell r="AO29">
            <v>480.08535899999998</v>
          </cell>
          <cell r="AP29">
            <v>338.93790200000001</v>
          </cell>
          <cell r="AQ29">
            <v>215.95389399999999</v>
          </cell>
          <cell r="AR29">
            <v>217.546784</v>
          </cell>
          <cell r="AS29">
            <v>206.870688</v>
          </cell>
          <cell r="AT29">
            <v>175.15898100000001</v>
          </cell>
          <cell r="AU29">
            <v>118.50233299999999</v>
          </cell>
          <cell r="AV29">
            <v>108.839007</v>
          </cell>
          <cell r="AW29">
            <v>99.108051000000003</v>
          </cell>
          <cell r="AX29">
            <v>66.585258999999994</v>
          </cell>
          <cell r="AY29">
            <v>51.817228999999998</v>
          </cell>
          <cell r="AZ29">
            <v>59.869534999999999</v>
          </cell>
          <cell r="BA29">
            <v>36.467154999999998</v>
          </cell>
          <cell r="BB29">
            <v>45.607295000000001</v>
          </cell>
          <cell r="BC29">
            <v>43.251964999999998</v>
          </cell>
          <cell r="BD29">
            <v>46.353157000000003</v>
          </cell>
          <cell r="BE29">
            <v>32.910246000000001</v>
          </cell>
          <cell r="BF29">
            <v>38.881731000000002</v>
          </cell>
          <cell r="BG29">
            <v>32.148932000000002</v>
          </cell>
          <cell r="BH29">
            <v>27.800840999999998</v>
          </cell>
          <cell r="BI29">
            <v>31.393494</v>
          </cell>
          <cell r="BJ29">
            <v>29.896560000000001</v>
          </cell>
          <cell r="BK29">
            <v>23.55086</v>
          </cell>
        </row>
        <row r="30">
          <cell r="U30">
            <v>1.8456680000000001</v>
          </cell>
          <cell r="V30">
            <v>36.409714000000001</v>
          </cell>
          <cell r="W30">
            <v>56.620981999999998</v>
          </cell>
          <cell r="X30">
            <v>74.575492999999994</v>
          </cell>
          <cell r="Y30">
            <v>95.698998000000003</v>
          </cell>
          <cell r="Z30">
            <v>99.883054000000001</v>
          </cell>
          <cell r="AA30">
            <v>111.25919</v>
          </cell>
          <cell r="AB30">
            <v>190.778614</v>
          </cell>
          <cell r="AC30">
            <v>220.15610899999999</v>
          </cell>
          <cell r="AD30">
            <v>233.463818</v>
          </cell>
          <cell r="AE30">
            <v>212.30283600000001</v>
          </cell>
          <cell r="AF30">
            <v>194.61269799999999</v>
          </cell>
          <cell r="AG30">
            <v>185.105707</v>
          </cell>
          <cell r="AH30">
            <v>188.35152199999999</v>
          </cell>
          <cell r="AI30">
            <v>161.01279199999999</v>
          </cell>
          <cell r="AJ30">
            <v>188.52869200000001</v>
          </cell>
          <cell r="AK30">
            <v>145.97979000000001</v>
          </cell>
          <cell r="AL30">
            <v>153.730647</v>
          </cell>
          <cell r="AM30">
            <v>157.73380800000001</v>
          </cell>
          <cell r="AN30">
            <v>103.51445200000001</v>
          </cell>
          <cell r="AO30">
            <v>123.21805999999999</v>
          </cell>
          <cell r="AP30">
            <v>92.151472999999996</v>
          </cell>
          <cell r="AQ30">
            <v>76.567303999999993</v>
          </cell>
          <cell r="AR30">
            <v>92.999570000000006</v>
          </cell>
          <cell r="AS30">
            <v>77.398206000000002</v>
          </cell>
          <cell r="AT30">
            <v>68.773129999999995</v>
          </cell>
          <cell r="AU30">
            <v>60.282944999999998</v>
          </cell>
          <cell r="AV30">
            <v>57.936250999999999</v>
          </cell>
          <cell r="AW30">
            <v>87.069732999999999</v>
          </cell>
          <cell r="AX30">
            <v>68.557777999999999</v>
          </cell>
          <cell r="AY30">
            <v>61.647936999999999</v>
          </cell>
          <cell r="AZ30">
            <v>70.048029999999997</v>
          </cell>
          <cell r="BA30">
            <v>67.879519999999999</v>
          </cell>
          <cell r="BB30">
            <v>63.694459999999999</v>
          </cell>
          <cell r="BC30">
            <v>47.449581000000002</v>
          </cell>
          <cell r="BD30">
            <v>84.398359999999997</v>
          </cell>
          <cell r="BE30">
            <v>54.486818</v>
          </cell>
          <cell r="BF30">
            <v>49.400328000000002</v>
          </cell>
          <cell r="BG30">
            <v>34.393349999999998</v>
          </cell>
          <cell r="BH30">
            <v>33.779823</v>
          </cell>
          <cell r="BI30">
            <v>46.064217999999997</v>
          </cell>
          <cell r="BJ30">
            <v>51.040213000000001</v>
          </cell>
          <cell r="BK30">
            <v>75.810869999999994</v>
          </cell>
        </row>
        <row r="31">
          <cell r="W31">
            <v>260.49900000000002</v>
          </cell>
          <cell r="X31">
            <v>1112.972315</v>
          </cell>
          <cell r="Y31">
            <v>1634.2724800000001</v>
          </cell>
          <cell r="Z31">
            <v>2652.7506680000001</v>
          </cell>
          <cell r="AA31">
            <v>3363.5512910000002</v>
          </cell>
          <cell r="AB31">
            <v>3518.684988</v>
          </cell>
          <cell r="AC31">
            <v>3295.6504629999999</v>
          </cell>
          <cell r="AD31">
            <v>3671.8069220000002</v>
          </cell>
          <cell r="AE31">
            <v>3944.2880970000001</v>
          </cell>
          <cell r="AF31">
            <v>3852.9408130000002</v>
          </cell>
          <cell r="AG31">
            <v>3646.381875</v>
          </cell>
          <cell r="AH31">
            <v>3839.3509359999998</v>
          </cell>
          <cell r="AI31">
            <v>3838.2276969999998</v>
          </cell>
          <cell r="AJ31">
            <v>4229.200632</v>
          </cell>
          <cell r="AK31">
            <v>3638.4288590000001</v>
          </cell>
          <cell r="AL31">
            <v>3878.1659169999998</v>
          </cell>
          <cell r="AM31">
            <v>3825.8058110000002</v>
          </cell>
          <cell r="AN31">
            <v>3748.8351090000001</v>
          </cell>
          <cell r="AO31">
            <v>3948.1356580000001</v>
          </cell>
          <cell r="AP31">
            <v>3994.4099879999999</v>
          </cell>
          <cell r="AQ31">
            <v>4120.0708240000004</v>
          </cell>
          <cell r="AR31">
            <v>3745.1722300000001</v>
          </cell>
          <cell r="AS31">
            <v>3791.9853410000001</v>
          </cell>
          <cell r="AT31">
            <v>3916.2927869999999</v>
          </cell>
          <cell r="AU31">
            <v>3129.8429099999998</v>
          </cell>
          <cell r="AV31">
            <v>2006.8332780000001</v>
          </cell>
          <cell r="AW31">
            <v>1663.6495030000001</v>
          </cell>
          <cell r="AX31">
            <v>1320.2908030000001</v>
          </cell>
          <cell r="AY31">
            <v>1404.3138369999999</v>
          </cell>
          <cell r="AZ31">
            <v>1618.33501</v>
          </cell>
          <cell r="BA31">
            <v>1473.8621559999999</v>
          </cell>
          <cell r="BB31">
            <v>1216.8685479999999</v>
          </cell>
          <cell r="BC31">
            <v>1056.478852</v>
          </cell>
          <cell r="BD31">
            <v>774.58500300000003</v>
          </cell>
          <cell r="BE31">
            <v>702.82754899999998</v>
          </cell>
          <cell r="BF31">
            <v>441.43463600000001</v>
          </cell>
          <cell r="BK31">
            <v>18.227871</v>
          </cell>
        </row>
        <row r="32">
          <cell r="Y32">
            <v>20.510225999999999</v>
          </cell>
          <cell r="Z32">
            <v>26.574617</v>
          </cell>
          <cell r="AA32">
            <v>16.716685999999999</v>
          </cell>
          <cell r="AB32">
            <v>16.666955000000002</v>
          </cell>
          <cell r="AC32">
            <v>11.438924999999999</v>
          </cell>
          <cell r="AD32">
            <v>12.104146</v>
          </cell>
          <cell r="AE32">
            <v>12.293324</v>
          </cell>
          <cell r="AF32">
            <v>7.8035920000000001</v>
          </cell>
          <cell r="AG32">
            <v>4.2096</v>
          </cell>
          <cell r="AH32">
            <v>5.3924690000000002</v>
          </cell>
          <cell r="AI32">
            <v>4.6660310000000003</v>
          </cell>
          <cell r="AJ32">
            <v>3.989128</v>
          </cell>
          <cell r="AK32">
            <v>3.8743799999999999</v>
          </cell>
          <cell r="AL32">
            <v>3.26776</v>
          </cell>
          <cell r="AM32">
            <v>3.5191319999999999</v>
          </cell>
          <cell r="AN32">
            <v>2.2027320000000001</v>
          </cell>
          <cell r="AO32">
            <v>2.0222410000000002</v>
          </cell>
          <cell r="AP32">
            <v>3.596117</v>
          </cell>
          <cell r="AQ32">
            <v>4.5390949999999997</v>
          </cell>
          <cell r="AR32">
            <v>3.3456030000000001</v>
          </cell>
          <cell r="AS32">
            <v>3.7622559999999998</v>
          </cell>
          <cell r="AT32">
            <v>4.3700049999999999</v>
          </cell>
          <cell r="AU32">
            <v>3.2755730000000001</v>
          </cell>
          <cell r="AV32">
            <v>3.2269049999999999</v>
          </cell>
          <cell r="AW32">
            <v>2.5361349999999998</v>
          </cell>
          <cell r="AX32">
            <v>3.3610000000000001E-2</v>
          </cell>
          <cell r="AY32">
            <v>0</v>
          </cell>
          <cell r="AZ32">
            <v>0</v>
          </cell>
          <cell r="BA32">
            <v>0</v>
          </cell>
          <cell r="BB32">
            <v>5.0072799999999997</v>
          </cell>
          <cell r="BC32">
            <v>2.3367300000000002</v>
          </cell>
          <cell r="BD32">
            <v>1.566959</v>
          </cell>
          <cell r="BE32">
            <v>1.046932</v>
          </cell>
          <cell r="BF32">
            <v>4.1501270000000003</v>
          </cell>
          <cell r="BG32">
            <v>1.499368</v>
          </cell>
          <cell r="BH32">
            <v>1.2593399999999999</v>
          </cell>
          <cell r="BI32">
            <v>6.3726279999999997</v>
          </cell>
          <cell r="BJ32">
            <v>7.8172639999999998</v>
          </cell>
          <cell r="BK32">
            <v>8.8069310000000005</v>
          </cell>
        </row>
        <row r="33">
          <cell r="AD33">
            <v>55.679760999999999</v>
          </cell>
          <cell r="AE33">
            <v>88.100904</v>
          </cell>
          <cell r="AF33">
            <v>125.11747200000001</v>
          </cell>
          <cell r="AG33">
            <v>119.071675</v>
          </cell>
          <cell r="AH33">
            <v>128.16569899999999</v>
          </cell>
          <cell r="AI33">
            <v>94.824789999999993</v>
          </cell>
          <cell r="AJ33">
            <v>84.507985000000005</v>
          </cell>
          <cell r="AK33">
            <v>105.64803000000001</v>
          </cell>
          <cell r="AL33">
            <v>148.43835300000001</v>
          </cell>
          <cell r="AM33">
            <v>119.050313</v>
          </cell>
          <cell r="AN33">
            <v>99.865009000000001</v>
          </cell>
          <cell r="AO33">
            <v>52.162897999999998</v>
          </cell>
          <cell r="AP33">
            <v>24.634899000000001</v>
          </cell>
          <cell r="AQ33">
            <v>23.351835000000001</v>
          </cell>
          <cell r="AR33">
            <v>23.651418</v>
          </cell>
          <cell r="AS33">
            <v>27.612182000000001</v>
          </cell>
          <cell r="AT33">
            <v>28.418099000000002</v>
          </cell>
          <cell r="AU33">
            <v>35.694192000000001</v>
          </cell>
          <cell r="AV33">
            <v>8.2807530000000007</v>
          </cell>
          <cell r="AW33">
            <v>11.874359</v>
          </cell>
          <cell r="AX33">
            <v>45.789569</v>
          </cell>
          <cell r="AY33">
            <v>34.905301999999999</v>
          </cell>
          <cell r="AZ33">
            <v>19.653288</v>
          </cell>
          <cell r="BA33">
            <v>18.293813</v>
          </cell>
          <cell r="BB33">
            <v>36.253109000000002</v>
          </cell>
          <cell r="BC33">
            <v>46.537075999999999</v>
          </cell>
          <cell r="BD33">
            <v>34.758955</v>
          </cell>
          <cell r="BE33">
            <v>31.144414999999999</v>
          </cell>
          <cell r="BF33">
            <v>26.282613999999999</v>
          </cell>
          <cell r="BG33">
            <v>16.652304999999998</v>
          </cell>
          <cell r="BH33">
            <v>17.182552999999999</v>
          </cell>
          <cell r="BI33">
            <v>10.715351</v>
          </cell>
          <cell r="BJ33">
            <v>6.4564640000000004</v>
          </cell>
          <cell r="BK33">
            <v>7.9518040000000001</v>
          </cell>
        </row>
        <row r="34">
          <cell r="AD34">
            <v>65.085601999999994</v>
          </cell>
          <cell r="AE34">
            <v>45.914388000000002</v>
          </cell>
          <cell r="AF34">
            <v>13.148424</v>
          </cell>
          <cell r="AG34">
            <v>7.7785229999999999</v>
          </cell>
          <cell r="AH34">
            <v>5.1742739999999996</v>
          </cell>
          <cell r="AI34">
            <v>3.7110979999999998</v>
          </cell>
          <cell r="AJ34">
            <v>2.7712650000000001</v>
          </cell>
          <cell r="AK34">
            <v>2.3934129999999998</v>
          </cell>
          <cell r="AL34">
            <v>2.1387809999999998</v>
          </cell>
          <cell r="AM34">
            <v>2.0962700000000001</v>
          </cell>
          <cell r="AN34">
            <v>0.91376900000000005</v>
          </cell>
          <cell r="AO34">
            <v>1.4881470000000001</v>
          </cell>
          <cell r="AP34">
            <v>2.726861</v>
          </cell>
          <cell r="AQ34">
            <v>2.0785499999999999</v>
          </cell>
          <cell r="AR34">
            <v>9.1760999999999995E-2</v>
          </cell>
          <cell r="AS34">
            <v>0</v>
          </cell>
          <cell r="AT34">
            <v>0</v>
          </cell>
          <cell r="AU34">
            <v>4.1016999999999998E-2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</row>
        <row r="35">
          <cell r="AF35">
            <v>7.6619330000000003</v>
          </cell>
          <cell r="AG35">
            <v>25.391302</v>
          </cell>
          <cell r="AH35">
            <v>6.9152110000000002</v>
          </cell>
          <cell r="AI35">
            <v>3.6846649999999999</v>
          </cell>
          <cell r="AJ35">
            <v>1.9850049999999999</v>
          </cell>
          <cell r="AK35">
            <v>3.5284779999999998</v>
          </cell>
          <cell r="AL35">
            <v>2.4050889999999998</v>
          </cell>
          <cell r="AM35">
            <v>1.0963020000000001</v>
          </cell>
          <cell r="AN35">
            <v>3.2635269999999998</v>
          </cell>
          <cell r="AO35">
            <v>1.428293</v>
          </cell>
          <cell r="AP35">
            <v>1.5433490000000001</v>
          </cell>
          <cell r="AQ35">
            <v>1.748343</v>
          </cell>
          <cell r="AR35">
            <v>1.458836</v>
          </cell>
          <cell r="AS35">
            <v>1.09676</v>
          </cell>
          <cell r="AT35">
            <v>1.9369999999999999E-3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</row>
        <row r="36">
          <cell r="AF36">
            <v>28.699092</v>
          </cell>
          <cell r="AG36">
            <v>95.693010000000001</v>
          </cell>
          <cell r="AH36">
            <v>52.496037999999999</v>
          </cell>
          <cell r="AI36">
            <v>56.708114999999999</v>
          </cell>
          <cell r="AJ36">
            <v>89.339802000000006</v>
          </cell>
          <cell r="AK36">
            <v>53.729151999999999</v>
          </cell>
          <cell r="AL36">
            <v>48.985374999999998</v>
          </cell>
          <cell r="AM36">
            <v>55.290790999999999</v>
          </cell>
          <cell r="AN36">
            <v>77.742101000000005</v>
          </cell>
          <cell r="AO36">
            <v>108.898104</v>
          </cell>
          <cell r="AP36">
            <v>151.300479</v>
          </cell>
          <cell r="AQ36">
            <v>218.18260699999999</v>
          </cell>
          <cell r="AR36">
            <v>208.417461</v>
          </cell>
          <cell r="AS36">
            <v>207.98606899999999</v>
          </cell>
          <cell r="AT36">
            <v>354.86213299999997</v>
          </cell>
          <cell r="AU36">
            <v>592.81174799999997</v>
          </cell>
          <cell r="AV36">
            <v>510.468636</v>
          </cell>
          <cell r="AW36">
            <v>791.480548</v>
          </cell>
          <cell r="AX36">
            <v>579.23955799999999</v>
          </cell>
          <cell r="AY36">
            <v>514.55877299999997</v>
          </cell>
          <cell r="AZ36">
            <v>367.60554200000001</v>
          </cell>
          <cell r="BA36">
            <v>342.52085599999998</v>
          </cell>
          <cell r="BB36">
            <v>291.383938</v>
          </cell>
          <cell r="BC36">
            <v>324.87615599999998</v>
          </cell>
          <cell r="BD36">
            <v>311.86577999999997</v>
          </cell>
          <cell r="BE36">
            <v>266.78189700000001</v>
          </cell>
          <cell r="BF36">
            <v>202.812793</v>
          </cell>
          <cell r="BK36">
            <v>0.77613699999999997</v>
          </cell>
        </row>
        <row r="37">
          <cell r="AI37">
            <v>1331.554187</v>
          </cell>
          <cell r="AJ37">
            <v>1964.05252</v>
          </cell>
          <cell r="AK37">
            <v>1457.9130950000001</v>
          </cell>
          <cell r="AL37">
            <v>1249.0406829999999</v>
          </cell>
          <cell r="AM37">
            <v>1406.5604080000001</v>
          </cell>
          <cell r="AN37">
            <v>1701.8344219999999</v>
          </cell>
          <cell r="AO37">
            <v>1052.4567280000001</v>
          </cell>
          <cell r="AP37">
            <v>914.98882900000001</v>
          </cell>
          <cell r="AQ37">
            <v>893.92909099999997</v>
          </cell>
          <cell r="AR37">
            <v>860.45810100000006</v>
          </cell>
          <cell r="AS37">
            <v>489.31144699999999</v>
          </cell>
          <cell r="AT37">
            <v>366.97755899999999</v>
          </cell>
          <cell r="AU37">
            <v>417.15224799999999</v>
          </cell>
          <cell r="AV37">
            <v>398.33312999999998</v>
          </cell>
          <cell r="AW37">
            <v>213.19139000000001</v>
          </cell>
          <cell r="AX37">
            <v>170.73063400000001</v>
          </cell>
          <cell r="AY37">
            <v>24.097512999999999</v>
          </cell>
          <cell r="AZ37">
            <v>27.571306</v>
          </cell>
          <cell r="BA37">
            <v>45.664631</v>
          </cell>
          <cell r="BB37">
            <v>40.003808999999997</v>
          </cell>
          <cell r="BC37">
            <v>46.160330000000002</v>
          </cell>
          <cell r="BD37">
            <v>263.86648200000002</v>
          </cell>
          <cell r="BE37">
            <v>278.19561399999998</v>
          </cell>
          <cell r="BF37">
            <v>194.465397</v>
          </cell>
        </row>
        <row r="38">
          <cell r="AI38">
            <v>84.629763999999994</v>
          </cell>
          <cell r="AJ38">
            <v>152.22933</v>
          </cell>
          <cell r="AK38">
            <v>84.117294999999999</v>
          </cell>
          <cell r="AL38">
            <v>64.559745000000007</v>
          </cell>
          <cell r="AM38">
            <v>74.528488999999993</v>
          </cell>
          <cell r="AN38">
            <v>47.786377000000002</v>
          </cell>
          <cell r="AO38">
            <v>60.598430999999998</v>
          </cell>
          <cell r="AP38">
            <v>43.383994000000001</v>
          </cell>
          <cell r="AQ38">
            <v>37.969372999999997</v>
          </cell>
          <cell r="AR38">
            <v>33.749355999999999</v>
          </cell>
          <cell r="AS38">
            <v>28.335270000000001</v>
          </cell>
          <cell r="AT38">
            <v>27.645219000000001</v>
          </cell>
          <cell r="AU38">
            <v>24.020168999999999</v>
          </cell>
          <cell r="AV38">
            <v>15.954147000000001</v>
          </cell>
          <cell r="AW38">
            <v>27.384796999999999</v>
          </cell>
          <cell r="AX38">
            <v>24.065508999999999</v>
          </cell>
          <cell r="AY38">
            <v>26.854194</v>
          </cell>
          <cell r="AZ38">
            <v>19.901142</v>
          </cell>
          <cell r="BA38">
            <v>15.643311000000001</v>
          </cell>
          <cell r="BB38">
            <v>14.93947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</row>
        <row r="39">
          <cell r="AJ39">
            <v>1091.7002199999999</v>
          </cell>
          <cell r="AK39">
            <v>2740.566714</v>
          </cell>
          <cell r="AL39">
            <v>2876.3788300000001</v>
          </cell>
          <cell r="AM39">
            <v>2810.6205580000001</v>
          </cell>
          <cell r="AN39">
            <v>2475.2522709999998</v>
          </cell>
          <cell r="AO39">
            <v>2019.2887009999999</v>
          </cell>
          <cell r="AP39">
            <v>1563.2097490000001</v>
          </cell>
          <cell r="AQ39">
            <v>1231.8141519999999</v>
          </cell>
          <cell r="AR39">
            <v>1091.475612</v>
          </cell>
          <cell r="AS39">
            <v>926.68837199999996</v>
          </cell>
          <cell r="AT39">
            <v>780.56370200000003</v>
          </cell>
          <cell r="AU39">
            <v>690.12614799999994</v>
          </cell>
          <cell r="AV39">
            <v>400.42220900000001</v>
          </cell>
          <cell r="AW39">
            <v>592.41583800000001</v>
          </cell>
          <cell r="AX39">
            <v>573.26081099999999</v>
          </cell>
          <cell r="AY39">
            <v>541.33020999999997</v>
          </cell>
          <cell r="AZ39">
            <v>174.076853</v>
          </cell>
          <cell r="BA39">
            <v>274.16552899999999</v>
          </cell>
          <cell r="BB39">
            <v>389.31595099999998</v>
          </cell>
          <cell r="BC39">
            <v>334.403728</v>
          </cell>
          <cell r="BD39">
            <v>276.260673</v>
          </cell>
          <cell r="BE39">
            <v>194.91987</v>
          </cell>
          <cell r="BF39">
            <v>179.074656</v>
          </cell>
          <cell r="BK39">
            <v>109.83755499999999</v>
          </cell>
        </row>
        <row r="40">
          <cell r="AK40">
            <v>69.026488999999998</v>
          </cell>
          <cell r="AL40">
            <v>180.798946</v>
          </cell>
          <cell r="AM40">
            <v>160.402919</v>
          </cell>
          <cell r="AN40">
            <v>27.495588000000001</v>
          </cell>
          <cell r="AO40">
            <v>5.5024040000000003</v>
          </cell>
          <cell r="AP40">
            <v>4.619472</v>
          </cell>
          <cell r="AQ40">
            <v>5.0468089999999997</v>
          </cell>
          <cell r="AR40">
            <v>12.849940999999999</v>
          </cell>
          <cell r="AS40">
            <v>37.552591</v>
          </cell>
          <cell r="AT40">
            <v>33.406765</v>
          </cell>
          <cell r="AU40">
            <v>29.582649</v>
          </cell>
          <cell r="AV40">
            <v>15.122475</v>
          </cell>
          <cell r="AW40">
            <v>17.723873999999999</v>
          </cell>
          <cell r="AX40">
            <v>20.074728</v>
          </cell>
          <cell r="AY40">
            <v>19.211231000000002</v>
          </cell>
          <cell r="AZ40">
            <v>11.195921999999999</v>
          </cell>
          <cell r="BA40">
            <v>18.4057</v>
          </cell>
          <cell r="BB40">
            <v>11.399554</v>
          </cell>
          <cell r="BC40">
            <v>24.134972999999999</v>
          </cell>
          <cell r="BD40">
            <v>23.412613</v>
          </cell>
          <cell r="BE40">
            <v>16.444929999999999</v>
          </cell>
          <cell r="BF40">
            <v>15.124514</v>
          </cell>
        </row>
        <row r="41">
          <cell r="AL41">
            <v>36.750321999999997</v>
          </cell>
          <cell r="AM41">
            <v>177.96726699999999</v>
          </cell>
          <cell r="AN41">
            <v>521.52209000000005</v>
          </cell>
          <cell r="AO41">
            <v>758.97281799999996</v>
          </cell>
          <cell r="AP41">
            <v>1142.139682</v>
          </cell>
          <cell r="AQ41">
            <v>1449.1003000000001</v>
          </cell>
          <cell r="AR41">
            <v>2582.2894700000002</v>
          </cell>
          <cell r="AS41">
            <v>2948.4491859999998</v>
          </cell>
          <cell r="AT41">
            <v>2674.7773780000002</v>
          </cell>
          <cell r="AU41">
            <v>3103.9149339999999</v>
          </cell>
          <cell r="AV41">
            <v>3400.8418830000001</v>
          </cell>
          <cell r="AW41">
            <v>2885.7534110000001</v>
          </cell>
          <cell r="AX41">
            <v>2342.864188</v>
          </cell>
          <cell r="AY41">
            <v>1709.0639819999999</v>
          </cell>
          <cell r="AZ41">
            <v>1388.8064489999999</v>
          </cell>
          <cell r="BA41">
            <v>1308.99218</v>
          </cell>
          <cell r="BB41">
            <v>1394.0261439999999</v>
          </cell>
          <cell r="BC41">
            <v>1191.2015859999999</v>
          </cell>
          <cell r="BD41">
            <v>1209.106117</v>
          </cell>
          <cell r="BE41">
            <v>1203.0298539999999</v>
          </cell>
          <cell r="BF41">
            <v>1007.882195</v>
          </cell>
          <cell r="BG41">
            <v>924.27107100000001</v>
          </cell>
          <cell r="BH41">
            <v>843.65713700000003</v>
          </cell>
          <cell r="BI41">
            <v>808.36834599999997</v>
          </cell>
          <cell r="BJ41">
            <v>741.38077399999997</v>
          </cell>
          <cell r="BK41">
            <v>756.31364399999995</v>
          </cell>
        </row>
        <row r="42">
          <cell r="AL42">
            <v>141.57127640000002</v>
          </cell>
          <cell r="AM42">
            <v>196.7996933</v>
          </cell>
          <cell r="AN42">
            <v>176.39170027</v>
          </cell>
          <cell r="AO42">
            <v>156.63130387000001</v>
          </cell>
          <cell r="AP42">
            <v>110.0446831</v>
          </cell>
          <cell r="AQ42">
            <v>63.753766200000001</v>
          </cell>
          <cell r="AR42">
            <v>111.62392285</v>
          </cell>
          <cell r="AS42">
            <v>54.677003670000005</v>
          </cell>
          <cell r="AT42">
            <v>46.613055639999999</v>
          </cell>
          <cell r="AU42">
            <v>62.718925140000003</v>
          </cell>
          <cell r="AV42">
            <v>44.003510060000004</v>
          </cell>
          <cell r="AW42">
            <v>66.688112739000005</v>
          </cell>
          <cell r="AX42">
            <v>48.298371508000002</v>
          </cell>
          <cell r="AY42">
            <v>46.658924880000001</v>
          </cell>
          <cell r="AZ42">
            <v>34.529866946999995</v>
          </cell>
          <cell r="BA42">
            <v>13.218025147000001</v>
          </cell>
          <cell r="BB42">
            <v>63.061670039999996</v>
          </cell>
          <cell r="BC42">
            <v>77.657324369999998</v>
          </cell>
          <cell r="BD42">
            <v>75.142574519999997</v>
          </cell>
          <cell r="BE42">
            <v>25.051888870000003</v>
          </cell>
          <cell r="BF42">
            <v>14.938264289999999</v>
          </cell>
          <cell r="BG42">
            <v>12.853399544</v>
          </cell>
          <cell r="BH42">
            <v>18.309035373</v>
          </cell>
          <cell r="BI42">
            <v>19.859958160000001</v>
          </cell>
          <cell r="BJ42">
            <v>19.297574647000001</v>
          </cell>
          <cell r="BK42">
            <v>19.409308750999998</v>
          </cell>
        </row>
        <row r="43">
          <cell r="AL43">
            <v>166.92758893000001</v>
          </cell>
          <cell r="AM43">
            <v>712.70296576999999</v>
          </cell>
          <cell r="AN43">
            <v>773.92545898000003</v>
          </cell>
          <cell r="AO43">
            <v>681.30949512999996</v>
          </cell>
          <cell r="AP43">
            <v>544.23361041999999</v>
          </cell>
          <cell r="AQ43">
            <v>461.17128997000003</v>
          </cell>
          <cell r="AR43">
            <v>485.09951004999999</v>
          </cell>
          <cell r="AS43">
            <v>365.98449037</v>
          </cell>
          <cell r="AT43">
            <v>233.90521233999999</v>
          </cell>
          <cell r="AU43">
            <v>224.6296676</v>
          </cell>
          <cell r="AV43">
            <v>271.39185894000002</v>
          </cell>
          <cell r="AW43">
            <v>248.49392861000001</v>
          </cell>
          <cell r="AX43">
            <v>238.09562884000002</v>
          </cell>
          <cell r="AY43">
            <v>194.00469449000002</v>
          </cell>
          <cell r="AZ43">
            <v>167.01689291999998</v>
          </cell>
          <cell r="BA43">
            <v>237.65542047999998</v>
          </cell>
          <cell r="BB43">
            <v>306.80329528999999</v>
          </cell>
          <cell r="BC43">
            <v>370.02500760999999</v>
          </cell>
          <cell r="BD43">
            <v>280.66396880000002</v>
          </cell>
          <cell r="BE43">
            <v>186.66908661000002</v>
          </cell>
          <cell r="BF43">
            <v>166.52756188999999</v>
          </cell>
          <cell r="BG43">
            <v>132.15198182</v>
          </cell>
          <cell r="BH43">
            <v>107.79682538</v>
          </cell>
          <cell r="BI43">
            <v>107.770583894</v>
          </cell>
          <cell r="BJ43">
            <v>108.18347228499999</v>
          </cell>
          <cell r="BK43">
            <v>84.315211468000001</v>
          </cell>
        </row>
        <row r="44">
          <cell r="AO44">
            <v>446.73661299999998</v>
          </cell>
          <cell r="AP44">
            <v>452.19132400000001</v>
          </cell>
          <cell r="AQ44">
            <v>1233.1982069999999</v>
          </cell>
          <cell r="AR44">
            <v>1336.860212</v>
          </cell>
          <cell r="AS44">
            <v>1108.401615</v>
          </cell>
          <cell r="AT44">
            <v>848.21558700000003</v>
          </cell>
          <cell r="AU44">
            <v>888.66835400000002</v>
          </cell>
          <cell r="AV44">
            <v>939.17988100000002</v>
          </cell>
          <cell r="AW44">
            <v>910.91430200000002</v>
          </cell>
          <cell r="AX44">
            <v>626.36489500000005</v>
          </cell>
          <cell r="AY44">
            <v>610.45298400000001</v>
          </cell>
          <cell r="AZ44">
            <v>306.12406600000003</v>
          </cell>
          <cell r="BA44">
            <v>200.64155500000001</v>
          </cell>
          <cell r="BB44">
            <v>248.114228</v>
          </cell>
          <cell r="BC44">
            <v>553.89640399999996</v>
          </cell>
          <cell r="BD44">
            <v>981.40361099999996</v>
          </cell>
          <cell r="BE44">
            <v>734.05403100000001</v>
          </cell>
          <cell r="BF44">
            <v>390.68011799999999</v>
          </cell>
          <cell r="BK44">
            <v>12.980641</v>
          </cell>
        </row>
        <row r="45">
          <cell r="AP45">
            <v>13.690001349999999</v>
          </cell>
          <cell r="AQ45">
            <v>22.053927210000001</v>
          </cell>
          <cell r="AR45">
            <v>12.94460089</v>
          </cell>
          <cell r="AS45">
            <v>7.9088991100000001</v>
          </cell>
          <cell r="AT45">
            <v>5.8143683799999994</v>
          </cell>
          <cell r="AU45">
            <v>4.2850377699999997</v>
          </cell>
          <cell r="AV45">
            <v>2.42930811</v>
          </cell>
          <cell r="AW45">
            <v>2.1468213739999999</v>
          </cell>
          <cell r="AX45">
            <v>2.51404022</v>
          </cell>
          <cell r="AY45">
            <v>2.6109566200000001</v>
          </cell>
          <cell r="AZ45">
            <v>1.3605296910000002</v>
          </cell>
          <cell r="BA45">
            <v>5.647515437</v>
          </cell>
          <cell r="BB45">
            <v>2.6616352299999999</v>
          </cell>
          <cell r="BC45">
            <v>3.0867609599999999</v>
          </cell>
          <cell r="BD45">
            <v>2.5100855399999999</v>
          </cell>
          <cell r="BE45">
            <v>4.4156931399999992</v>
          </cell>
          <cell r="BF45">
            <v>4.0199275299999995</v>
          </cell>
          <cell r="BG45">
            <v>3.5170378489999998</v>
          </cell>
          <cell r="BH45">
            <v>3.6854512740000001</v>
          </cell>
          <cell r="BI45">
            <v>4.1636516170000002</v>
          </cell>
          <cell r="BJ45">
            <v>3.5055080780000001</v>
          </cell>
          <cell r="BK45">
            <v>1.998357962</v>
          </cell>
        </row>
        <row r="46">
          <cell r="AP46">
            <v>28.93115319</v>
          </cell>
          <cell r="AQ46">
            <v>109.22664075</v>
          </cell>
          <cell r="AR46">
            <v>46.102739870000001</v>
          </cell>
          <cell r="AS46">
            <v>27.859558750000001</v>
          </cell>
          <cell r="AT46">
            <v>23.910598449999998</v>
          </cell>
          <cell r="AU46">
            <v>26.18325334</v>
          </cell>
          <cell r="AV46">
            <v>11.7074374</v>
          </cell>
          <cell r="AW46">
            <v>76.084522590000006</v>
          </cell>
          <cell r="AX46">
            <v>56.921663196999994</v>
          </cell>
          <cell r="AY46">
            <v>37.862411649999999</v>
          </cell>
          <cell r="AZ46">
            <v>22.426169625</v>
          </cell>
          <cell r="BA46">
            <v>35.275538896999997</v>
          </cell>
          <cell r="BB46">
            <v>24.760550219999999</v>
          </cell>
          <cell r="BC46">
            <v>25.949539519999998</v>
          </cell>
          <cell r="BD46">
            <v>17.630619239999998</v>
          </cell>
          <cell r="BE46">
            <v>12.18463199</v>
          </cell>
          <cell r="BF46">
            <v>8.8454757500000003</v>
          </cell>
          <cell r="BG46">
            <v>8.1378008519999998</v>
          </cell>
          <cell r="BH46">
            <v>8.0406801310000002</v>
          </cell>
          <cell r="BI46">
            <v>6.3090524830000003</v>
          </cell>
          <cell r="BJ46">
            <v>4.9636167000000002</v>
          </cell>
          <cell r="BK46">
            <v>4.4974584970000002</v>
          </cell>
        </row>
        <row r="47">
          <cell r="BD47">
            <v>1.7837474499999999</v>
          </cell>
          <cell r="BE47">
            <v>4.7198194500000001</v>
          </cell>
          <cell r="BF47">
            <v>5.6154732599999999</v>
          </cell>
          <cell r="BG47">
            <v>7.1286005970471147E-2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</row>
        <row r="48">
          <cell r="BK48">
            <v>84.264455072999993</v>
          </cell>
        </row>
        <row r="53">
          <cell r="K53">
            <v>0.71110000000000007</v>
          </cell>
          <cell r="L53">
            <v>1.8059000000000001</v>
          </cell>
          <cell r="M53">
            <v>0.46210000000000001</v>
          </cell>
          <cell r="N53">
            <v>2.5625999999999998</v>
          </cell>
          <cell r="O53">
            <v>13.281799999999999</v>
          </cell>
          <cell r="P53">
            <v>29.267400000000002</v>
          </cell>
          <cell r="Q53">
            <v>26.9953</v>
          </cell>
          <cell r="R53">
            <v>27.8246</v>
          </cell>
          <cell r="S53">
            <v>17.575599999999998</v>
          </cell>
          <cell r="T53">
            <v>22.384599999999999</v>
          </cell>
          <cell r="U53">
            <v>21.895400000000002</v>
          </cell>
          <cell r="V53">
            <v>21.224700000000002</v>
          </cell>
          <cell r="W53">
            <v>21.761200000000002</v>
          </cell>
          <cell r="X53">
            <v>27.121500000000001</v>
          </cell>
          <cell r="Y53">
            <v>39.661799999999999</v>
          </cell>
          <cell r="Z53">
            <v>67.340800000000002</v>
          </cell>
          <cell r="AA53">
            <v>96.472899999999996</v>
          </cell>
          <cell r="AB53">
            <v>119.447</v>
          </cell>
          <cell r="AC53">
            <v>162.5675</v>
          </cell>
          <cell r="AD53">
            <v>276.1764</v>
          </cell>
          <cell r="AE53">
            <v>512.90250000000003</v>
          </cell>
          <cell r="AF53">
            <v>780.55740000000003</v>
          </cell>
          <cell r="AG53">
            <v>1116.9568000000002</v>
          </cell>
          <cell r="AH53">
            <v>1274.6691000000001</v>
          </cell>
          <cell r="AI53">
            <v>1543.4942900000001</v>
          </cell>
          <cell r="AJ53">
            <v>1845.38157</v>
          </cell>
          <cell r="AK53">
            <v>2975.5377200000003</v>
          </cell>
          <cell r="AL53">
            <v>4220.3560599999992</v>
          </cell>
          <cell r="AM53">
            <v>5277.4308200000005</v>
          </cell>
          <cell r="AN53">
            <v>6599.2373399999997</v>
          </cell>
          <cell r="AO53">
            <v>6348.4526999999998</v>
          </cell>
          <cell r="AP53">
            <v>7182.9576999999999</v>
          </cell>
          <cell r="AQ53">
            <v>8052.84</v>
          </cell>
          <cell r="AR53">
            <v>9526.6039000000001</v>
          </cell>
          <cell r="AS53">
            <v>10936.2125</v>
          </cell>
          <cell r="AT53">
            <v>12152.3994</v>
          </cell>
          <cell r="AU53">
            <v>13945.598099999999</v>
          </cell>
          <cell r="AV53">
            <v>12888.723300000001</v>
          </cell>
          <cell r="AW53">
            <v>12110.8472</v>
          </cell>
          <cell r="AX53">
            <v>11058.767</v>
          </cell>
          <cell r="AY53">
            <v>10467.896000000001</v>
          </cell>
          <cell r="AZ53">
            <v>11206.826999999999</v>
          </cell>
          <cell r="BA53">
            <v>11493.79</v>
          </cell>
          <cell r="BB53">
            <v>12297.036</v>
          </cell>
          <cell r="BC53">
            <v>11073.746999999999</v>
          </cell>
          <cell r="BD53">
            <v>10725.918</v>
          </cell>
          <cell r="BE53">
            <v>9326.5740000000005</v>
          </cell>
          <cell r="BF53">
            <v>8651.7890000000007</v>
          </cell>
          <cell r="BG53">
            <v>8683.6810000000005</v>
          </cell>
          <cell r="BH53">
            <v>8820.0139999999992</v>
          </cell>
          <cell r="BI53">
            <v>8984.8410000000003</v>
          </cell>
          <cell r="BJ53">
            <v>9983.7150000000001</v>
          </cell>
          <cell r="BK53">
            <v>9871.8140000000003</v>
          </cell>
        </row>
        <row r="54">
          <cell r="T54">
            <v>93.616100000000003</v>
          </cell>
          <cell r="U54">
            <v>197.83008999999998</v>
          </cell>
          <cell r="V54">
            <v>310.95749999999998</v>
          </cell>
          <cell r="W54">
            <v>317.202</v>
          </cell>
          <cell r="X54">
            <v>380.24799999999999</v>
          </cell>
          <cell r="Y54">
            <v>481.97278</v>
          </cell>
          <cell r="Z54">
            <v>502.25117999999998</v>
          </cell>
          <cell r="AA54">
            <v>543.21945999999991</v>
          </cell>
          <cell r="AB54">
            <v>487.57946999999996</v>
          </cell>
          <cell r="AC54">
            <v>517.51119000000006</v>
          </cell>
          <cell r="AD54">
            <v>522.20950000000005</v>
          </cell>
          <cell r="AE54">
            <v>583.13980000000004</v>
          </cell>
          <cell r="AF54">
            <v>556.86369999999999</v>
          </cell>
          <cell r="AG54">
            <v>822.5086</v>
          </cell>
          <cell r="AH54">
            <v>965.88679999999999</v>
          </cell>
          <cell r="AI54">
            <v>1963.7815900000001</v>
          </cell>
          <cell r="AJ54">
            <v>2905.9281000000001</v>
          </cell>
          <cell r="AK54">
            <v>3177.4794400000001</v>
          </cell>
          <cell r="AL54">
            <v>3468.13969</v>
          </cell>
          <cell r="AM54">
            <v>3980.2269900000001</v>
          </cell>
          <cell r="AN54">
            <v>3352.9835899999998</v>
          </cell>
          <cell r="AO54">
            <v>4017.2815000000001</v>
          </cell>
          <cell r="AP54">
            <v>4420.3496999999998</v>
          </cell>
          <cell r="AQ54">
            <v>5172.6985000000004</v>
          </cell>
          <cell r="AR54">
            <v>5251.5204999999996</v>
          </cell>
          <cell r="AS54">
            <v>4821.5135999999993</v>
          </cell>
          <cell r="AT54">
            <v>4708.1035999999995</v>
          </cell>
          <cell r="AU54">
            <v>3976.3637000000003</v>
          </cell>
          <cell r="AV54">
            <v>4736.8002999999999</v>
          </cell>
          <cell r="AW54">
            <v>4903.9777999999997</v>
          </cell>
          <cell r="AX54">
            <v>4653.509</v>
          </cell>
          <cell r="AY54">
            <v>3897.232</v>
          </cell>
          <cell r="AZ54">
            <v>3658.25</v>
          </cell>
          <cell r="BA54">
            <v>2833.4920000000002</v>
          </cell>
          <cell r="BB54">
            <v>3525.0419999999999</v>
          </cell>
          <cell r="BC54">
            <v>2412.0729999999999</v>
          </cell>
          <cell r="BD54">
            <v>2682.1370000000002</v>
          </cell>
          <cell r="BE54">
            <v>2357.4009999999998</v>
          </cell>
          <cell r="BF54">
            <v>2445.7449999999999</v>
          </cell>
          <cell r="BG54">
            <v>2388.864</v>
          </cell>
          <cell r="BH54">
            <v>2173.3809999999999</v>
          </cell>
          <cell r="BI54">
            <v>2354.915</v>
          </cell>
          <cell r="BJ54">
            <v>2331.0070000000001</v>
          </cell>
          <cell r="BK54">
            <v>2509.4050000000002</v>
          </cell>
        </row>
        <row r="55">
          <cell r="U55">
            <v>2.5000000000000001E-3</v>
          </cell>
          <cell r="V55">
            <v>8.3000000000000001E-3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6.1499999999999999E-2</v>
          </cell>
          <cell r="AB55">
            <v>12.966899999999999</v>
          </cell>
          <cell r="AC55">
            <v>0</v>
          </cell>
          <cell r="AD55">
            <v>16.669700000000002</v>
          </cell>
          <cell r="AE55">
            <v>339.21075000000002</v>
          </cell>
          <cell r="AF55">
            <v>817.44907999999998</v>
          </cell>
          <cell r="AG55">
            <v>887.44193000000007</v>
          </cell>
          <cell r="AH55">
            <v>1361.9541999999999</v>
          </cell>
          <cell r="AI55">
            <v>2738.13058</v>
          </cell>
          <cell r="AJ55">
            <v>3634.5945200000001</v>
          </cell>
          <cell r="AK55">
            <v>3938.1665800000001</v>
          </cell>
          <cell r="AL55">
            <v>3748.1972599999999</v>
          </cell>
          <cell r="AM55">
            <v>4332.9613399999998</v>
          </cell>
          <cell r="AN55">
            <v>2871.7368999999999</v>
          </cell>
          <cell r="AO55">
            <v>3007.3625000000002</v>
          </cell>
          <cell r="AP55">
            <v>3524.8045999999999</v>
          </cell>
          <cell r="AQ55">
            <v>3687.8843999999999</v>
          </cell>
          <cell r="AR55">
            <v>4270.0715999999993</v>
          </cell>
          <cell r="AS55">
            <v>4327.6792999999998</v>
          </cell>
          <cell r="AT55">
            <v>3885.2872000000002</v>
          </cell>
          <cell r="AU55">
            <v>3636.2242000000001</v>
          </cell>
          <cell r="AV55">
            <v>3855.4546</v>
          </cell>
          <cell r="AW55">
            <v>3895.3216000000002</v>
          </cell>
          <cell r="AX55">
            <v>3860.694</v>
          </cell>
          <cell r="AY55">
            <v>3977.9430000000002</v>
          </cell>
          <cell r="AZ55">
            <v>4022.9090000000001</v>
          </cell>
          <cell r="BA55">
            <v>3865.3690000000001</v>
          </cell>
          <cell r="BB55">
            <v>4281.6329999999998</v>
          </cell>
          <cell r="BC55">
            <v>3728.4679999999998</v>
          </cell>
          <cell r="BD55">
            <v>4067.9340000000002</v>
          </cell>
          <cell r="BE55">
            <v>2924.2779999999998</v>
          </cell>
          <cell r="BF55">
            <v>3768.0059999999999</v>
          </cell>
          <cell r="BG55">
            <v>3900.585</v>
          </cell>
          <cell r="BH55">
            <v>3785.7629999999999</v>
          </cell>
          <cell r="BI55">
            <v>4412.9930000000004</v>
          </cell>
          <cell r="BJ55">
            <v>4353.9170000000004</v>
          </cell>
          <cell r="BK55">
            <v>4494.05</v>
          </cell>
        </row>
        <row r="56">
          <cell r="W56">
            <v>0</v>
          </cell>
          <cell r="X56">
            <v>3.8838000000000004</v>
          </cell>
          <cell r="Y56">
            <v>62.843900000000005</v>
          </cell>
          <cell r="Z56">
            <v>163.80449999999999</v>
          </cell>
          <cell r="AA56">
            <v>118.74510000000001</v>
          </cell>
          <cell r="AB56">
            <v>181.75800000000001</v>
          </cell>
          <cell r="AC56">
            <v>245.09020000000001</v>
          </cell>
          <cell r="AD56">
            <v>394.99018999999998</v>
          </cell>
          <cell r="AE56">
            <v>670.62088000000006</v>
          </cell>
          <cell r="AF56">
            <v>1004.8525699999999</v>
          </cell>
          <cell r="AG56">
            <v>1289.6836699999999</v>
          </cell>
          <cell r="AH56">
            <v>1751.047</v>
          </cell>
          <cell r="AI56">
            <v>2162.4463900000001</v>
          </cell>
          <cell r="AJ56">
            <v>2215.4709600000001</v>
          </cell>
          <cell r="AK56">
            <v>2019.5670500000001</v>
          </cell>
          <cell r="AL56">
            <v>2032.8614299999999</v>
          </cell>
          <cell r="AM56">
            <v>3046.0679</v>
          </cell>
          <cell r="AN56">
            <v>2545.0295299999998</v>
          </cell>
          <cell r="AO56">
            <v>2260.6791000000003</v>
          </cell>
          <cell r="AP56">
            <v>3038.7062999999998</v>
          </cell>
          <cell r="AQ56">
            <v>2977.1675</v>
          </cell>
          <cell r="AR56">
            <v>3481.9135000000001</v>
          </cell>
          <cell r="AS56">
            <v>3150.3998999999999</v>
          </cell>
          <cell r="AT56">
            <v>2725.0083999999997</v>
          </cell>
          <cell r="AU56">
            <v>3102.8572999999997</v>
          </cell>
          <cell r="AV56">
            <v>2676.7927</v>
          </cell>
          <cell r="AW56">
            <v>1980.3208999999999</v>
          </cell>
          <cell r="AX56">
            <v>1811.479</v>
          </cell>
          <cell r="AY56">
            <v>1515.5909999999999</v>
          </cell>
          <cell r="AZ56">
            <v>2062.5859999999998</v>
          </cell>
          <cell r="BA56">
            <v>1677.8019999999999</v>
          </cell>
          <cell r="BB56">
            <v>1677.7280000000001</v>
          </cell>
          <cell r="BC56">
            <v>1515.0229999999999</v>
          </cell>
          <cell r="BD56">
            <v>1127.317</v>
          </cell>
          <cell r="BE56">
            <v>1083.43</v>
          </cell>
          <cell r="BF56">
            <v>719.44</v>
          </cell>
          <cell r="BK56">
            <v>65.525000000000006</v>
          </cell>
        </row>
        <row r="57">
          <cell r="Y57">
            <v>0</v>
          </cell>
          <cell r="Z57">
            <v>63.6691</v>
          </cell>
          <cell r="AA57">
            <v>129.32028</v>
          </cell>
          <cell r="AB57">
            <v>215.50023999999999</v>
          </cell>
          <cell r="AC57">
            <v>248.47123999999999</v>
          </cell>
          <cell r="AD57">
            <v>196.63434000000001</v>
          </cell>
          <cell r="AE57">
            <v>349.94946000000004</v>
          </cell>
          <cell r="AF57">
            <v>264.71003999999999</v>
          </cell>
          <cell r="AG57">
            <v>183.37267</v>
          </cell>
          <cell r="AH57">
            <v>370.7079</v>
          </cell>
          <cell r="AI57">
            <v>380.49619000000001</v>
          </cell>
          <cell r="AJ57">
            <v>390.13461000000001</v>
          </cell>
          <cell r="AK57">
            <v>411.07398000000001</v>
          </cell>
          <cell r="AL57">
            <v>366.21509000000003</v>
          </cell>
          <cell r="AM57">
            <v>357.64140999999995</v>
          </cell>
          <cell r="AN57">
            <v>180.76467000000002</v>
          </cell>
          <cell r="AO57">
            <v>168.2244</v>
          </cell>
          <cell r="AP57">
            <v>270.34090000000003</v>
          </cell>
          <cell r="AQ57">
            <v>307.52780000000001</v>
          </cell>
          <cell r="AR57">
            <v>289.93109999999996</v>
          </cell>
          <cell r="AS57">
            <v>315.56549999999999</v>
          </cell>
          <cell r="AT57">
            <v>382.74650000000003</v>
          </cell>
          <cell r="AU57">
            <v>348.64100000000002</v>
          </cell>
          <cell r="AV57">
            <v>380.85309999999998</v>
          </cell>
          <cell r="AW57">
            <v>281.17899999999997</v>
          </cell>
          <cell r="AX57">
            <v>7.7990000000000004</v>
          </cell>
          <cell r="AY57">
            <v>0</v>
          </cell>
          <cell r="AZ57">
            <v>0</v>
          </cell>
          <cell r="BA57">
            <v>0</v>
          </cell>
          <cell r="BB57">
            <v>100.279</v>
          </cell>
          <cell r="BC57">
            <v>355.45</v>
          </cell>
          <cell r="BD57">
            <v>395.35599999999999</v>
          </cell>
          <cell r="BE57">
            <v>217.66300000000001</v>
          </cell>
          <cell r="BF57">
            <v>325.71199999999999</v>
          </cell>
          <cell r="BG57">
            <v>304.96800000000002</v>
          </cell>
          <cell r="BH57">
            <v>303.88499999999999</v>
          </cell>
          <cell r="BI57">
            <v>357</v>
          </cell>
          <cell r="BJ57">
            <v>361.36700000000002</v>
          </cell>
          <cell r="BK57">
            <v>401.15699999999998</v>
          </cell>
        </row>
        <row r="58">
          <cell r="AD58">
            <v>46.375800000000005</v>
          </cell>
          <cell r="AE58">
            <v>129.80010000000001</v>
          </cell>
          <cell r="AF58">
            <v>195.07550000000001</v>
          </cell>
          <cell r="AG58">
            <v>187.54849999999999</v>
          </cell>
          <cell r="AH58">
            <v>250.72289999999998</v>
          </cell>
          <cell r="AI58">
            <v>271.86420000000004</v>
          </cell>
          <cell r="AJ58">
            <v>286.9923</v>
          </cell>
          <cell r="AK58">
            <v>346.80788999999999</v>
          </cell>
          <cell r="AL58">
            <v>328.73450000000003</v>
          </cell>
          <cell r="AM58">
            <v>255.90558999999999</v>
          </cell>
          <cell r="AN58">
            <v>352.42950000000002</v>
          </cell>
          <cell r="AO58">
            <v>305.65409999999997</v>
          </cell>
          <cell r="AP58">
            <v>207.9383</v>
          </cell>
          <cell r="AQ58">
            <v>425.60899999999998</v>
          </cell>
          <cell r="AR58">
            <v>320.13690000000003</v>
          </cell>
          <cell r="AS58">
            <v>296.97149999999999</v>
          </cell>
          <cell r="AT58">
            <v>358.75299999999999</v>
          </cell>
          <cell r="AU58">
            <v>436.41429999999997</v>
          </cell>
          <cell r="AV58">
            <v>183.36429999999999</v>
          </cell>
          <cell r="AW58">
            <v>166.18559999999999</v>
          </cell>
          <cell r="AX58">
            <v>358.22399999999999</v>
          </cell>
          <cell r="AY58">
            <v>236.51</v>
          </cell>
          <cell r="AZ58">
            <v>170.49</v>
          </cell>
          <cell r="BA58">
            <v>213.80699999999999</v>
          </cell>
          <cell r="BB58">
            <v>362.24900000000002</v>
          </cell>
          <cell r="BC58">
            <v>402.52</v>
          </cell>
          <cell r="BD58">
            <v>361.65699999999998</v>
          </cell>
          <cell r="BE58">
            <v>314.84800000000001</v>
          </cell>
          <cell r="BF58">
            <v>289.29199999999997</v>
          </cell>
          <cell r="BG58">
            <v>281.79300000000001</v>
          </cell>
          <cell r="BH58">
            <v>315.27999999999997</v>
          </cell>
          <cell r="BI58">
            <v>325.601</v>
          </cell>
          <cell r="BJ58">
            <v>336.53399999999999</v>
          </cell>
          <cell r="BK58">
            <v>346.863</v>
          </cell>
        </row>
        <row r="59">
          <cell r="AD59">
            <v>21.1677</v>
          </cell>
          <cell r="AE59">
            <v>206.44176000000002</v>
          </cell>
          <cell r="AF59">
            <v>394.94337000000002</v>
          </cell>
          <cell r="AG59">
            <v>366.74088</v>
          </cell>
          <cell r="AH59">
            <v>453.75279999999998</v>
          </cell>
          <cell r="AI59">
            <v>506.90728999999999</v>
          </cell>
          <cell r="AJ59">
            <v>408.24284</v>
          </cell>
          <cell r="AK59">
            <v>338.29642999999999</v>
          </cell>
          <cell r="AL59">
            <v>245.69195000000002</v>
          </cell>
          <cell r="AM59">
            <v>240.82689000000002</v>
          </cell>
          <cell r="AN59">
            <v>102.32359</v>
          </cell>
          <cell r="AO59">
            <v>160.21689999999998</v>
          </cell>
          <cell r="AP59">
            <v>375.1003</v>
          </cell>
          <cell r="AQ59">
            <v>90.374300000000005</v>
          </cell>
          <cell r="AR59">
            <v>2.6483000000000003</v>
          </cell>
          <cell r="AS59">
            <v>0</v>
          </cell>
          <cell r="AT59">
            <v>0</v>
          </cell>
          <cell r="AU59">
            <v>13.203100000000001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</row>
        <row r="60">
          <cell r="AF60">
            <v>8.0000000000000004E-4</v>
          </cell>
          <cell r="AG60">
            <v>243.98378</v>
          </cell>
          <cell r="AH60">
            <v>395.57479999999998</v>
          </cell>
          <cell r="AI60">
            <v>299.46209999999996</v>
          </cell>
          <cell r="AJ60">
            <v>164.18499</v>
          </cell>
          <cell r="AK60">
            <v>407.16194000000002</v>
          </cell>
          <cell r="AL60">
            <v>362.58017000000001</v>
          </cell>
          <cell r="AM60">
            <v>138.84079</v>
          </cell>
          <cell r="AN60">
            <v>474.97803999999996</v>
          </cell>
          <cell r="AO60">
            <v>257.01229999999998</v>
          </cell>
          <cell r="AP60">
            <v>316.32859999999999</v>
          </cell>
          <cell r="AQ60">
            <v>395.95959999999997</v>
          </cell>
          <cell r="AR60">
            <v>351.74990000000003</v>
          </cell>
          <cell r="AS60">
            <v>255.0677</v>
          </cell>
          <cell r="AT60">
            <v>0.68910000000000005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</row>
        <row r="61">
          <cell r="AF61">
            <v>1.3717000000000001</v>
          </cell>
          <cell r="AG61">
            <v>23.378700000000002</v>
          </cell>
          <cell r="AH61">
            <v>19.912700000000001</v>
          </cell>
          <cell r="AI61">
            <v>33.673199999999994</v>
          </cell>
          <cell r="AJ61">
            <v>60.564399999999999</v>
          </cell>
          <cell r="AK61">
            <v>51.6066</v>
          </cell>
          <cell r="AL61">
            <v>55.095599999999997</v>
          </cell>
          <cell r="AM61">
            <v>48.391199999999998</v>
          </cell>
          <cell r="AN61">
            <v>149.62128000000001</v>
          </cell>
          <cell r="AO61">
            <v>271.5095</v>
          </cell>
          <cell r="AP61">
            <v>310.13729999999998</v>
          </cell>
          <cell r="AQ61">
            <v>324.67840000000001</v>
          </cell>
          <cell r="AR61">
            <v>792.31180000000006</v>
          </cell>
          <cell r="AS61">
            <v>936.8771999999999</v>
          </cell>
          <cell r="AT61">
            <v>853.53869999999995</v>
          </cell>
          <cell r="AU61">
            <v>924.56180000000006</v>
          </cell>
          <cell r="AV61">
            <v>811.77300000000002</v>
          </cell>
          <cell r="AW61">
            <v>1207.0711000000001</v>
          </cell>
          <cell r="AX61">
            <v>1025.694</v>
          </cell>
          <cell r="AY61">
            <v>893.09500000000003</v>
          </cell>
          <cell r="AZ61">
            <v>915.92700000000002</v>
          </cell>
          <cell r="BA61">
            <v>872.64700000000005</v>
          </cell>
          <cell r="BB61">
            <v>642.34900000000005</v>
          </cell>
          <cell r="BC61">
            <v>801.673</v>
          </cell>
          <cell r="BD61">
            <v>624.54499999999996</v>
          </cell>
          <cell r="BE61">
            <v>587.53</v>
          </cell>
          <cell r="BF61">
            <v>363.95800000000003</v>
          </cell>
          <cell r="BK61">
            <v>4.0270000000000001</v>
          </cell>
        </row>
        <row r="62">
          <cell r="AI62">
            <v>13.9253</v>
          </cell>
          <cell r="AJ62">
            <v>96.128299999999996</v>
          </cell>
          <cell r="AK62">
            <v>146.39078000000001</v>
          </cell>
          <cell r="AL62">
            <v>198.76227</v>
          </cell>
          <cell r="AM62">
            <v>317.30385999999999</v>
          </cell>
          <cell r="AN62">
            <v>386.11917</v>
          </cell>
          <cell r="AO62">
            <v>300.89179999999999</v>
          </cell>
          <cell r="AP62">
            <v>475.68779999999998</v>
          </cell>
          <cell r="AQ62">
            <v>652.75069999999994</v>
          </cell>
          <cell r="AR62">
            <v>662.16790000000003</v>
          </cell>
          <cell r="AS62">
            <v>497.9126</v>
          </cell>
          <cell r="AT62">
            <v>560.13419999999996</v>
          </cell>
          <cell r="AU62">
            <v>585.8999</v>
          </cell>
          <cell r="AV62">
            <v>624.30009999999993</v>
          </cell>
          <cell r="AW62">
            <v>274.78970000000004</v>
          </cell>
          <cell r="AX62">
            <v>200.434</v>
          </cell>
          <cell r="AY62">
            <v>33.543999999999997</v>
          </cell>
          <cell r="AZ62">
            <v>59.365000000000002</v>
          </cell>
          <cell r="BA62">
            <v>97.775000000000006</v>
          </cell>
          <cell r="BB62">
            <v>107.102</v>
          </cell>
          <cell r="BC62">
            <v>301.71300000000002</v>
          </cell>
          <cell r="BD62">
            <v>1165.6949999999999</v>
          </cell>
          <cell r="BE62">
            <v>1087.0619999999999</v>
          </cell>
          <cell r="BF62">
            <v>648.98299999999995</v>
          </cell>
        </row>
        <row r="63">
          <cell r="AI63">
            <v>2.0091000000000001</v>
          </cell>
          <cell r="AJ63">
            <v>64.406000000000006</v>
          </cell>
          <cell r="AK63">
            <v>272.44989000000004</v>
          </cell>
          <cell r="AL63">
            <v>582.10663999999997</v>
          </cell>
          <cell r="AM63">
            <v>1355.35411</v>
          </cell>
          <cell r="AN63">
            <v>953.54781000000003</v>
          </cell>
          <cell r="AO63">
            <v>1050.9393</v>
          </cell>
          <cell r="AP63">
            <v>1330.4876999999999</v>
          </cell>
          <cell r="AQ63">
            <v>1030.8210999999999</v>
          </cell>
          <cell r="AR63">
            <v>1309.3358999999998</v>
          </cell>
          <cell r="AS63">
            <v>1204.5445</v>
          </cell>
          <cell r="AT63">
            <v>1200.4063000000001</v>
          </cell>
          <cell r="AU63">
            <v>1021.5353</v>
          </cell>
          <cell r="AV63">
            <v>803.79259999999999</v>
          </cell>
          <cell r="AW63">
            <v>664.44119999999998</v>
          </cell>
          <cell r="AX63">
            <v>584.93200000000002</v>
          </cell>
          <cell r="AY63">
            <v>685.38599999999997</v>
          </cell>
          <cell r="AZ63">
            <v>711.71600000000001</v>
          </cell>
          <cell r="BA63">
            <v>650.40700000000004</v>
          </cell>
          <cell r="BB63">
            <v>561.36800000000005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</row>
        <row r="64">
          <cell r="AJ64">
            <v>0</v>
          </cell>
          <cell r="AK64">
            <v>5.4003000000000005</v>
          </cell>
          <cell r="AL64">
            <v>15.295500000000001</v>
          </cell>
          <cell r="AM64">
            <v>38.587000000000003</v>
          </cell>
          <cell r="AN64">
            <v>98.080699999999993</v>
          </cell>
          <cell r="AO64">
            <v>78.014099999999999</v>
          </cell>
          <cell r="AP64">
            <v>42.927300000000002</v>
          </cell>
          <cell r="AQ64">
            <v>15.131600000000001</v>
          </cell>
          <cell r="AR64">
            <v>12.482100000000001</v>
          </cell>
          <cell r="AS64">
            <v>11.601799999999999</v>
          </cell>
          <cell r="AT64">
            <v>17.930700000000002</v>
          </cell>
          <cell r="AU64">
            <v>21.147500000000001</v>
          </cell>
          <cell r="AV64">
            <v>11.266200000000001</v>
          </cell>
          <cell r="AW64">
            <v>37.1584</v>
          </cell>
          <cell r="AX64">
            <v>112.57</v>
          </cell>
          <cell r="AY64">
            <v>151.61000000000001</v>
          </cell>
          <cell r="AZ64">
            <v>47.15</v>
          </cell>
          <cell r="BA64">
            <v>20.271999999999998</v>
          </cell>
          <cell r="BB64">
            <v>21.044</v>
          </cell>
          <cell r="BC64">
            <v>19.581</v>
          </cell>
          <cell r="BD64">
            <v>32.984999999999999</v>
          </cell>
          <cell r="BE64">
            <v>18.574999999999999</v>
          </cell>
          <cell r="BF64">
            <v>8.5730000000000004</v>
          </cell>
          <cell r="BK64">
            <v>9.9689999999999994</v>
          </cell>
        </row>
        <row r="65">
          <cell r="AK65">
            <v>2.9916999999999998</v>
          </cell>
          <cell r="AL65">
            <v>5.4044999999999996</v>
          </cell>
          <cell r="AM65">
            <v>11.274299999999998</v>
          </cell>
          <cell r="AN65">
            <v>23.035400000000003</v>
          </cell>
          <cell r="AO65">
            <v>13.609399999999999</v>
          </cell>
          <cell r="AP65">
            <v>13.599399999999999</v>
          </cell>
          <cell r="AQ65">
            <v>14.8169</v>
          </cell>
          <cell r="AR65">
            <v>38.042300000000004</v>
          </cell>
          <cell r="AS65">
            <v>92.070800000000006</v>
          </cell>
          <cell r="AT65">
            <v>95.896600000000007</v>
          </cell>
          <cell r="AU65">
            <v>90.970600000000005</v>
          </cell>
          <cell r="AV65">
            <v>48.691699999999997</v>
          </cell>
          <cell r="AW65">
            <v>64.802099999999996</v>
          </cell>
          <cell r="AX65">
            <v>72.722999999999999</v>
          </cell>
          <cell r="AY65">
            <v>86.364999999999995</v>
          </cell>
          <cell r="AZ65">
            <v>47.667999999999999</v>
          </cell>
          <cell r="BA65">
            <v>76.024000000000001</v>
          </cell>
          <cell r="BB65">
            <v>41.841000000000001</v>
          </cell>
          <cell r="BC65">
            <v>91.361999999999995</v>
          </cell>
          <cell r="BD65">
            <v>91.97</v>
          </cell>
          <cell r="BE65">
            <v>54.454999999999998</v>
          </cell>
          <cell r="BF65">
            <v>60.095999999999997</v>
          </cell>
        </row>
        <row r="66">
          <cell r="AL66">
            <v>56.270600000000002</v>
          </cell>
          <cell r="AM66">
            <v>237.006</v>
          </cell>
          <cell r="AN66">
            <v>493.44819999999999</v>
          </cell>
          <cell r="AO66">
            <v>366.69740000000002</v>
          </cell>
          <cell r="AP66">
            <v>611.68889999999999</v>
          </cell>
          <cell r="AQ66">
            <v>2098.9967999999999</v>
          </cell>
          <cell r="AR66">
            <v>2825.0888</v>
          </cell>
          <cell r="AS66">
            <v>3459.7357000000002</v>
          </cell>
          <cell r="AT66">
            <v>4085.54</v>
          </cell>
          <cell r="AU66">
            <v>4766.2994000000008</v>
          </cell>
          <cell r="AV66">
            <v>4813.8827999999994</v>
          </cell>
          <cell r="AW66">
            <v>5519.2377999999999</v>
          </cell>
          <cell r="AX66">
            <v>6149.1220000000003</v>
          </cell>
          <cell r="AY66">
            <v>6139.348</v>
          </cell>
          <cell r="AZ66">
            <v>6098.7640000000001</v>
          </cell>
          <cell r="BA66">
            <v>6573.741</v>
          </cell>
          <cell r="BB66">
            <v>7344.3289999999997</v>
          </cell>
          <cell r="BC66">
            <v>6708.6329999999998</v>
          </cell>
          <cell r="BD66">
            <v>7315.0569999999998</v>
          </cell>
          <cell r="BE66">
            <v>7189.5219999999999</v>
          </cell>
          <cell r="BF66">
            <v>7421.4949999999999</v>
          </cell>
          <cell r="BG66">
            <v>6879.2349999999997</v>
          </cell>
          <cell r="BH66">
            <v>6857.5290000000005</v>
          </cell>
          <cell r="BI66">
            <v>7452.2759999999998</v>
          </cell>
          <cell r="BJ66">
            <v>7470.3370000000004</v>
          </cell>
          <cell r="BK66">
            <v>7372.0159999999996</v>
          </cell>
        </row>
        <row r="67">
          <cell r="AL67">
            <v>319.1422</v>
          </cell>
          <cell r="AM67">
            <v>1868.1333400000001</v>
          </cell>
          <cell r="AN67">
            <v>2753.2957000000001</v>
          </cell>
          <cell r="AO67">
            <v>3040.6272000000004</v>
          </cell>
          <cell r="AP67">
            <v>2890.9074000000001</v>
          </cell>
          <cell r="AQ67">
            <v>1640.8026</v>
          </cell>
          <cell r="AR67">
            <v>1682.68604</v>
          </cell>
          <cell r="AS67">
            <v>2031.73722</v>
          </cell>
          <cell r="AT67">
            <v>2527.93577</v>
          </cell>
          <cell r="AU67">
            <v>2686.0126299999997</v>
          </cell>
          <cell r="AV67">
            <v>1777.6184900000001</v>
          </cell>
          <cell r="AW67">
            <v>2868.0645839999997</v>
          </cell>
          <cell r="AX67">
            <v>2592.7840169999999</v>
          </cell>
          <cell r="AY67">
            <v>2749.8207699999998</v>
          </cell>
          <cell r="AZ67">
            <v>1481.1569464529</v>
          </cell>
          <cell r="BA67">
            <v>942.94900199999995</v>
          </cell>
          <cell r="BB67">
            <v>2917.1155299999996</v>
          </cell>
          <cell r="BC67">
            <v>3311.9054500000002</v>
          </cell>
          <cell r="BD67">
            <v>3798.0283199999999</v>
          </cell>
          <cell r="BE67">
            <v>3902.0569500000001</v>
          </cell>
          <cell r="BF67">
            <v>4366.7943499999992</v>
          </cell>
          <cell r="BG67">
            <v>3466.298749</v>
          </cell>
          <cell r="BH67">
            <v>3210.1492640000001</v>
          </cell>
          <cell r="BI67">
            <v>3541.2314289999999</v>
          </cell>
          <cell r="BJ67">
            <v>2828.0995589999998</v>
          </cell>
          <cell r="BK67">
            <v>2301.1803059999997</v>
          </cell>
        </row>
        <row r="68">
          <cell r="AL68">
            <v>14.65179</v>
          </cell>
          <cell r="AM68">
            <v>58.012500000000003</v>
          </cell>
          <cell r="AN68">
            <v>112.14753</v>
          </cell>
          <cell r="AO68">
            <v>370.37212</v>
          </cell>
          <cell r="AP68">
            <v>857.40331000000003</v>
          </cell>
          <cell r="AQ68">
            <v>1126.74398</v>
          </cell>
          <cell r="AR68">
            <v>1790.1362300000001</v>
          </cell>
          <cell r="AS68">
            <v>1830.2497100000001</v>
          </cell>
          <cell r="AT68">
            <v>1861.1743300000001</v>
          </cell>
          <cell r="AU68">
            <v>2173.75873</v>
          </cell>
          <cell r="AV68">
            <v>2284.55161</v>
          </cell>
          <cell r="AW68">
            <v>2067.51638</v>
          </cell>
          <cell r="AX68">
            <v>1883.3243799999998</v>
          </cell>
          <cell r="AY68">
            <v>2317.3908999999999</v>
          </cell>
          <cell r="AZ68">
            <v>2197.5784700000004</v>
          </cell>
          <cell r="BA68">
            <v>2368.7606299999998</v>
          </cell>
          <cell r="BB68">
            <v>2654.6362999999997</v>
          </cell>
          <cell r="BC68">
            <v>2297.5799300000003</v>
          </cell>
          <cell r="BD68">
            <v>2407.8467700000001</v>
          </cell>
          <cell r="BE68">
            <v>2112.3549500000004</v>
          </cell>
          <cell r="BF68">
            <v>2626.5857099999998</v>
          </cell>
          <cell r="BG68">
            <v>2507.0167900000001</v>
          </cell>
          <cell r="BH68">
            <v>2474.88463</v>
          </cell>
          <cell r="BI68">
            <v>1851.533203</v>
          </cell>
          <cell r="BJ68">
            <v>1494.0634319999999</v>
          </cell>
          <cell r="BK68">
            <v>1314.8588219999999</v>
          </cell>
        </row>
        <row r="69">
          <cell r="AO69">
            <v>250.1506</v>
          </cell>
          <cell r="AP69">
            <v>595.61599999999999</v>
          </cell>
          <cell r="AQ69">
            <v>465.81959999999998</v>
          </cell>
          <cell r="AR69">
            <v>436.88229999999999</v>
          </cell>
          <cell r="AS69">
            <v>377.37720000000002</v>
          </cell>
          <cell r="AT69">
            <v>669.02350000000001</v>
          </cell>
          <cell r="AU69">
            <v>601.97159999999997</v>
          </cell>
          <cell r="AV69">
            <v>716.0539</v>
          </cell>
          <cell r="AW69">
            <v>567.851</v>
          </cell>
          <cell r="AX69">
            <v>485.14600000000002</v>
          </cell>
          <cell r="AY69">
            <v>440.18400000000003</v>
          </cell>
          <cell r="AZ69">
            <v>234.959</v>
          </cell>
          <cell r="BA69">
            <v>286.31200000000001</v>
          </cell>
          <cell r="BB69">
            <v>284.00799999999998</v>
          </cell>
          <cell r="BC69">
            <v>623.39</v>
          </cell>
          <cell r="BD69">
            <v>846.20799999999997</v>
          </cell>
          <cell r="BE69">
            <v>814.60400000000004</v>
          </cell>
          <cell r="BF69">
            <v>529.69399999999996</v>
          </cell>
          <cell r="BK69">
            <v>21.463000000000001</v>
          </cell>
        </row>
        <row r="70">
          <cell r="AP70">
            <v>24.572800000000001</v>
          </cell>
          <cell r="AQ70">
            <v>330.91970000000003</v>
          </cell>
          <cell r="AR70">
            <v>636.54443000000003</v>
          </cell>
          <cell r="AS70">
            <v>650.90294999999992</v>
          </cell>
          <cell r="AT70">
            <v>576.20677000000001</v>
          </cell>
          <cell r="AU70">
            <v>456.28593999999998</v>
          </cell>
          <cell r="AV70">
            <v>265.53748999999999</v>
          </cell>
          <cell r="AW70">
            <v>317.056713</v>
          </cell>
          <cell r="AX70">
            <v>452.194951</v>
          </cell>
          <cell r="AY70">
            <v>384.70801</v>
          </cell>
          <cell r="AZ70">
            <v>178.9348670896</v>
          </cell>
          <cell r="BA70">
            <v>137.541147</v>
          </cell>
          <cell r="BB70">
            <v>271.17695000000003</v>
          </cell>
          <cell r="BC70">
            <v>506.28904</v>
          </cell>
          <cell r="BD70">
            <v>415.36627000000004</v>
          </cell>
          <cell r="BE70">
            <v>466.26090000000005</v>
          </cell>
          <cell r="BF70">
            <v>414.73117999999999</v>
          </cell>
          <cell r="BG70">
            <v>462.496152</v>
          </cell>
          <cell r="BH70">
            <v>428.26970699999998</v>
          </cell>
          <cell r="BI70">
            <v>422.54722600000002</v>
          </cell>
          <cell r="BJ70">
            <v>360.71714800000001</v>
          </cell>
          <cell r="BK70">
            <v>150.57718700000001</v>
          </cell>
        </row>
        <row r="71">
          <cell r="AP71">
            <v>3.8E-3</v>
          </cell>
          <cell r="AQ71">
            <v>62.983019999999996</v>
          </cell>
          <cell r="AR71">
            <v>730.20983999999999</v>
          </cell>
          <cell r="AS71">
            <v>822.26155000000006</v>
          </cell>
          <cell r="AT71">
            <v>619.31371999999999</v>
          </cell>
          <cell r="AU71">
            <v>659.95763999999997</v>
          </cell>
          <cell r="AV71">
            <v>522.31709000000001</v>
          </cell>
          <cell r="AW71">
            <v>194.833933</v>
          </cell>
          <cell r="AX71">
            <v>330.16543199999995</v>
          </cell>
          <cell r="AY71">
            <v>296.19327000000004</v>
          </cell>
          <cell r="AZ71">
            <v>165.62637613530001</v>
          </cell>
          <cell r="BA71">
            <v>376.382001</v>
          </cell>
          <cell r="BB71">
            <v>627.44892000000004</v>
          </cell>
          <cell r="BC71">
            <v>759.99252999999999</v>
          </cell>
          <cell r="BD71">
            <v>748.17077000000006</v>
          </cell>
          <cell r="BE71">
            <v>778.05007999999998</v>
          </cell>
          <cell r="BF71">
            <v>1016.8230500000001</v>
          </cell>
          <cell r="BG71">
            <v>1102.065247</v>
          </cell>
          <cell r="BH71">
            <v>1202.4139050000001</v>
          </cell>
          <cell r="BI71">
            <v>1115.712659</v>
          </cell>
          <cell r="BJ71">
            <v>1045.885307</v>
          </cell>
          <cell r="BK71">
            <v>980.60386300000005</v>
          </cell>
        </row>
        <row r="72">
          <cell r="BD72">
            <v>1.88344</v>
          </cell>
          <cell r="BE72">
            <v>1.03548</v>
          </cell>
          <cell r="BF72">
            <v>1.3666800000000001</v>
          </cell>
          <cell r="BG72">
            <v>0.232541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</row>
      </sheetData>
      <sheetData sheetId="3">
        <row r="15">
          <cell r="G15">
            <v>220.11721500000002</v>
          </cell>
          <cell r="H15">
            <v>1064.4612729999999</v>
          </cell>
          <cell r="I15">
            <v>1804.2829999999999</v>
          </cell>
          <cell r="J15">
            <v>2300.5279260000002</v>
          </cell>
          <cell r="K15">
            <v>2271.3410000000003</v>
          </cell>
          <cell r="L15">
            <v>2684.7080000000005</v>
          </cell>
          <cell r="M15">
            <v>2751.991</v>
          </cell>
          <cell r="N15">
            <v>3509.2779999999998</v>
          </cell>
          <cell r="O15">
            <v>3628.25</v>
          </cell>
          <cell r="P15">
            <v>4004.7618000000002</v>
          </cell>
          <cell r="Q15">
            <v>4326.7004999999999</v>
          </cell>
          <cell r="R15">
            <v>4694.6810000000005</v>
          </cell>
          <cell r="S15">
            <v>5710.0459999999994</v>
          </cell>
          <cell r="T15">
            <v>6962.994999999999</v>
          </cell>
          <cell r="U15">
            <v>6632.970969</v>
          </cell>
          <cell r="V15">
            <v>6719.9880000000003</v>
          </cell>
          <cell r="W15">
            <v>6492.6930000000002</v>
          </cell>
          <cell r="X15">
            <v>6595.9199999999983</v>
          </cell>
          <cell r="Y15">
            <v>6673.2080000000005</v>
          </cell>
          <cell r="Z15">
            <v>6416.433</v>
          </cell>
          <cell r="AA15">
            <v>6984.9219999999996</v>
          </cell>
          <cell r="AB15">
            <v>6669.0079999999998</v>
          </cell>
          <cell r="AC15">
            <v>6697.7379999999994</v>
          </cell>
          <cell r="AD15">
            <v>5720.1630000000005</v>
          </cell>
          <cell r="AE15">
            <v>6665.7650299999996</v>
          </cell>
          <cell r="AF15">
            <v>5551.3770000000004</v>
          </cell>
          <cell r="AG15">
            <v>6227.9970000000003</v>
          </cell>
          <cell r="AH15">
            <v>4806.9116020000001</v>
          </cell>
          <cell r="AI15">
            <v>3739.2872219999995</v>
          </cell>
          <cell r="AJ15">
            <v>2807.9005360000001</v>
          </cell>
          <cell r="AK15">
            <v>3163.5490569999993</v>
          </cell>
          <cell r="AL15">
            <v>3101.2033939999997</v>
          </cell>
          <cell r="AM15">
            <v>2870.3305380000002</v>
          </cell>
          <cell r="AN15">
            <v>2715.7809419999999</v>
          </cell>
          <cell r="AO15">
            <v>3088.6726470000003</v>
          </cell>
          <cell r="AP15">
            <v>2065.261086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</row>
        <row r="16"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50.392699999999998</v>
          </cell>
          <cell r="W16">
            <v>639.98634500000003</v>
          </cell>
          <cell r="X16">
            <v>730.1846700000001</v>
          </cell>
          <cell r="Y16">
            <v>625.31753200000003</v>
          </cell>
          <cell r="Z16">
            <v>483.43055500000003</v>
          </cell>
          <cell r="AA16">
            <v>405.54638499999999</v>
          </cell>
          <cell r="AB16">
            <v>419.22473300000001</v>
          </cell>
          <cell r="AC16">
            <v>302.05406200000004</v>
          </cell>
          <cell r="AD16">
            <v>168.13244999999998</v>
          </cell>
          <cell r="AE16">
            <v>167.043937</v>
          </cell>
          <cell r="AF16">
            <v>212.31977000000001</v>
          </cell>
          <cell r="AG16">
            <v>199.02965399999999</v>
          </cell>
          <cell r="AH16">
            <v>180.02260000000001</v>
          </cell>
          <cell r="AI16">
            <v>129.76350000000002</v>
          </cell>
          <cell r="AJ16">
            <v>107.65889999999999</v>
          </cell>
          <cell r="AK16">
            <v>182.10249999999999</v>
          </cell>
          <cell r="AL16">
            <v>243.22400000000002</v>
          </cell>
          <cell r="AM16">
            <v>310.77539999999999</v>
          </cell>
          <cell r="AN16">
            <v>221.59600000000006</v>
          </cell>
          <cell r="AO16">
            <v>128.72909999999999</v>
          </cell>
          <cell r="AP16">
            <v>106.0197</v>
          </cell>
          <cell r="AQ16">
            <v>77.454100000000011</v>
          </cell>
          <cell r="AR16">
            <v>44.826099999999997</v>
          </cell>
          <cell r="AS16">
            <v>63.013999900999998</v>
          </cell>
          <cell r="AT16">
            <v>68.059699866000003</v>
          </cell>
          <cell r="AU16">
            <v>128.70360013700002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872.90647300000012</v>
          </cell>
          <cell r="AB17">
            <v>2126.9524200000001</v>
          </cell>
          <cell r="AC17">
            <v>2164.1820000000002</v>
          </cell>
          <cell r="AD17">
            <v>2160.8942389999997</v>
          </cell>
          <cell r="AE17">
            <v>2032.4838820000002</v>
          </cell>
          <cell r="AF17">
            <v>1560.243019</v>
          </cell>
          <cell r="AG17">
            <v>714.51500299999998</v>
          </cell>
          <cell r="AH17">
            <v>647.91963799999996</v>
          </cell>
          <cell r="AI17">
            <v>993.66596699999968</v>
          </cell>
          <cell r="AJ17">
            <v>1065.514711</v>
          </cell>
          <cell r="AK17">
            <v>466.85012899999998</v>
          </cell>
          <cell r="AL17">
            <v>438.37412599999999</v>
          </cell>
          <cell r="AM17">
            <v>584.98520200000007</v>
          </cell>
          <cell r="AN17">
            <v>1069.8250680000001</v>
          </cell>
          <cell r="AO17">
            <v>197.74772999999999</v>
          </cell>
          <cell r="AP17">
            <v>307.24816200000004</v>
          </cell>
          <cell r="AQ17">
            <v>913.72424899999999</v>
          </cell>
          <cell r="AR17">
            <v>877.66290299999991</v>
          </cell>
          <cell r="AS17">
            <v>854.27186000000006</v>
          </cell>
          <cell r="AT17">
            <v>835.52610400000003</v>
          </cell>
          <cell r="AU17">
            <v>729.50866899999983</v>
          </cell>
        </row>
      </sheetData>
      <sheetData sheetId="4"/>
      <sheetData sheetId="5">
        <row r="5">
          <cell r="C5">
            <v>208899729</v>
          </cell>
          <cell r="D5">
            <v>222357052</v>
          </cell>
          <cell r="E5">
            <v>225049327</v>
          </cell>
          <cell r="F5">
            <v>206560346</v>
          </cell>
          <cell r="G5">
            <v>205936737</v>
          </cell>
          <cell r="H5">
            <v>179275144</v>
          </cell>
          <cell r="I5">
            <v>166991410</v>
          </cell>
          <cell r="J5">
            <v>178033131</v>
          </cell>
          <cell r="K5">
            <v>175013070</v>
          </cell>
          <cell r="L5">
            <v>186863590</v>
          </cell>
          <cell r="M5">
            <v>144753628</v>
          </cell>
          <cell r="N5">
            <v>145195819</v>
          </cell>
          <cell r="O5">
            <v>125740959.93000001</v>
          </cell>
          <cell r="P5">
            <v>135243337</v>
          </cell>
          <cell r="Q5">
            <v>134024180</v>
          </cell>
          <cell r="R5">
            <v>131626020</v>
          </cell>
          <cell r="S5">
            <v>127849055</v>
          </cell>
          <cell r="T5">
            <v>136676967.38</v>
          </cell>
          <cell r="U5">
            <v>139850016.56999999</v>
          </cell>
        </row>
        <row r="9">
          <cell r="C9">
            <v>123764021</v>
          </cell>
          <cell r="D9">
            <v>131832465</v>
          </cell>
          <cell r="E9">
            <v>116668525</v>
          </cell>
          <cell r="F9">
            <v>116117168</v>
          </cell>
          <cell r="G9">
            <v>110703858</v>
          </cell>
          <cell r="H9">
            <v>106812429</v>
          </cell>
          <cell r="I9">
            <v>106800831</v>
          </cell>
          <cell r="J9">
            <v>105366722</v>
          </cell>
          <cell r="K9">
            <v>93174069</v>
          </cell>
          <cell r="L9">
            <v>92249480</v>
          </cell>
          <cell r="M9">
            <v>77002240</v>
          </cell>
          <cell r="N9">
            <v>77628917</v>
          </cell>
          <cell r="O9">
            <v>56485024.030000001</v>
          </cell>
          <cell r="P9">
            <v>76344885</v>
          </cell>
          <cell r="Q9">
            <v>71716757</v>
          </cell>
          <cell r="R9">
            <v>68580305</v>
          </cell>
          <cell r="S9">
            <v>79544346</v>
          </cell>
          <cell r="T9">
            <v>73816919.430000007</v>
          </cell>
          <cell r="U9">
            <v>72844893.780000001</v>
          </cell>
        </row>
        <row r="12">
          <cell r="C12">
            <v>240500325</v>
          </cell>
          <cell r="D12">
            <v>227782734</v>
          </cell>
          <cell r="E12">
            <v>232693617</v>
          </cell>
          <cell r="F12">
            <v>218791488</v>
          </cell>
          <cell r="G12">
            <v>207605768</v>
          </cell>
          <cell r="H12">
            <v>188010477</v>
          </cell>
          <cell r="I12">
            <v>171486182</v>
          </cell>
          <cell r="J12">
            <v>149998854</v>
          </cell>
          <cell r="K12">
            <v>149425792</v>
          </cell>
          <cell r="L12">
            <v>150293782</v>
          </cell>
          <cell r="M12">
            <v>160453760</v>
          </cell>
          <cell r="N12">
            <v>177210575</v>
          </cell>
          <cell r="O12">
            <v>168451418.77700001</v>
          </cell>
          <cell r="P12">
            <v>116577318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26265375.870000001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U15">
            <v>0</v>
          </cell>
        </row>
        <row r="17">
          <cell r="C17">
            <v>7562957</v>
          </cell>
          <cell r="D17">
            <v>7073279</v>
          </cell>
          <cell r="E17">
            <v>7233048</v>
          </cell>
          <cell r="F17">
            <v>4472275</v>
          </cell>
          <cell r="G17">
            <v>8195797</v>
          </cell>
          <cell r="H17">
            <v>15793117</v>
          </cell>
          <cell r="I17">
            <v>17185611</v>
          </cell>
          <cell r="J17">
            <v>11528491</v>
          </cell>
          <cell r="K17">
            <v>14651042</v>
          </cell>
          <cell r="L17">
            <v>16743520</v>
          </cell>
          <cell r="M17">
            <v>14702220</v>
          </cell>
          <cell r="N17">
            <v>14070667</v>
          </cell>
          <cell r="O17">
            <v>13861535.970000001</v>
          </cell>
          <cell r="P17">
            <v>9536737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5398789.8600000003</v>
          </cell>
        </row>
        <row r="19">
          <cell r="C19">
            <v>24663492.933295999</v>
          </cell>
          <cell r="D19">
            <v>24765723.346671999</v>
          </cell>
          <cell r="E19">
            <v>25224237.860192001</v>
          </cell>
          <cell r="F19">
            <v>18959150.943432</v>
          </cell>
          <cell r="G19">
            <v>26545105</v>
          </cell>
          <cell r="H19">
            <v>27647333</v>
          </cell>
          <cell r="I19">
            <v>25715887</v>
          </cell>
          <cell r="J19">
            <v>15645373</v>
          </cell>
          <cell r="K19">
            <v>17060141.306220919</v>
          </cell>
          <cell r="L19">
            <v>26535129</v>
          </cell>
          <cell r="M19">
            <v>31375695</v>
          </cell>
          <cell r="N19">
            <v>33145123</v>
          </cell>
          <cell r="O19">
            <v>31940498</v>
          </cell>
          <cell r="P19">
            <v>34368216</v>
          </cell>
          <cell r="Q19">
            <v>32955867.208980899</v>
          </cell>
          <cell r="R19">
            <v>31964238.800000001</v>
          </cell>
          <cell r="S19">
            <v>33020753.109999999</v>
          </cell>
          <cell r="T19">
            <v>29812921.850000001</v>
          </cell>
          <cell r="U19">
            <v>24763965</v>
          </cell>
        </row>
        <row r="21">
          <cell r="C21">
            <v>52910406.037551999</v>
          </cell>
          <cell r="D21">
            <v>58293464.629960001</v>
          </cell>
          <cell r="E21">
            <v>53379961.830048002</v>
          </cell>
          <cell r="F21">
            <v>54288635.553117834</v>
          </cell>
          <cell r="G21">
            <v>55229450.418432757</v>
          </cell>
          <cell r="H21">
            <v>40537757.952027231</v>
          </cell>
          <cell r="I21">
            <v>63901862.853623196</v>
          </cell>
          <cell r="J21">
            <v>60209083.7814648</v>
          </cell>
          <cell r="K21">
            <v>55071066.544479527</v>
          </cell>
          <cell r="L21">
            <v>58742153</v>
          </cell>
          <cell r="M21">
            <v>53189057</v>
          </cell>
          <cell r="N21">
            <v>59990017</v>
          </cell>
          <cell r="O21">
            <v>60907847</v>
          </cell>
          <cell r="P21">
            <v>64496769</v>
          </cell>
          <cell r="Q21">
            <v>61031752</v>
          </cell>
          <cell r="R21">
            <v>72479204</v>
          </cell>
          <cell r="S21">
            <v>47779898.210000001</v>
          </cell>
          <cell r="T21">
            <v>40739079</v>
          </cell>
          <cell r="U21">
            <v>39076759.140000001</v>
          </cell>
        </row>
        <row r="23">
          <cell r="C23">
            <v>38638198</v>
          </cell>
          <cell r="D23">
            <v>39049812</v>
          </cell>
          <cell r="E23">
            <v>38340489</v>
          </cell>
          <cell r="F23">
            <v>38731977</v>
          </cell>
          <cell r="G23">
            <v>36479028</v>
          </cell>
          <cell r="H23">
            <v>61718912</v>
          </cell>
          <cell r="I23">
            <v>76102909</v>
          </cell>
          <cell r="J23">
            <v>76583524</v>
          </cell>
          <cell r="K23">
            <v>75887679.196840823</v>
          </cell>
          <cell r="L23">
            <v>73638372</v>
          </cell>
          <cell r="M23">
            <v>69869060</v>
          </cell>
          <cell r="N23">
            <v>64451265</v>
          </cell>
          <cell r="O23">
            <v>69883080.434</v>
          </cell>
          <cell r="P23">
            <v>71631205</v>
          </cell>
          <cell r="Q23">
            <v>67672911</v>
          </cell>
          <cell r="R23">
            <v>67164309.829999998</v>
          </cell>
          <cell r="S23">
            <v>71623598</v>
          </cell>
          <cell r="T23">
            <v>69874307.469999999</v>
          </cell>
          <cell r="U23">
            <v>71796357.209999993</v>
          </cell>
        </row>
        <row r="32">
          <cell r="C32">
            <v>31537020</v>
          </cell>
          <cell r="D32">
            <v>28667319</v>
          </cell>
          <cell r="E32">
            <v>24657659</v>
          </cell>
          <cell r="F32">
            <v>16521388</v>
          </cell>
          <cell r="G32">
            <v>12169138</v>
          </cell>
          <cell r="H32">
            <v>12787354</v>
          </cell>
          <cell r="I32">
            <v>12883388</v>
          </cell>
          <cell r="J32">
            <v>14273541</v>
          </cell>
          <cell r="K32">
            <v>14573729</v>
          </cell>
          <cell r="L32">
            <v>17844053</v>
          </cell>
          <cell r="M32">
            <v>19077630</v>
          </cell>
          <cell r="N32">
            <v>17018832</v>
          </cell>
          <cell r="O32">
            <v>13379933.059999999</v>
          </cell>
          <cell r="P32">
            <v>18318164</v>
          </cell>
          <cell r="Q32">
            <v>9715632</v>
          </cell>
          <cell r="R32">
            <v>6947037</v>
          </cell>
          <cell r="S32">
            <v>5837145</v>
          </cell>
          <cell r="T32">
            <v>5808130.3900000006</v>
          </cell>
          <cell r="U32">
            <v>4760744.4700000007</v>
          </cell>
        </row>
        <row r="37">
          <cell r="C37">
            <v>61248498</v>
          </cell>
          <cell r="D37">
            <v>47969980</v>
          </cell>
          <cell r="E37">
            <v>40691892</v>
          </cell>
          <cell r="F37">
            <v>18939743</v>
          </cell>
          <cell r="G37">
            <v>12086095</v>
          </cell>
          <cell r="H37">
            <v>14496011</v>
          </cell>
          <cell r="I37">
            <v>15219345</v>
          </cell>
          <cell r="J37">
            <v>18006972</v>
          </cell>
          <cell r="K37">
            <v>21938838</v>
          </cell>
          <cell r="L37">
            <v>22010485</v>
          </cell>
          <cell r="M37">
            <v>32576510</v>
          </cell>
          <cell r="N37">
            <v>40581670</v>
          </cell>
          <cell r="O37">
            <v>41449570</v>
          </cell>
          <cell r="P37">
            <v>29284924</v>
          </cell>
          <cell r="Q37">
            <v>24441482</v>
          </cell>
          <cell r="R37">
            <v>23310204</v>
          </cell>
          <cell r="S37">
            <v>18728632</v>
          </cell>
          <cell r="T37">
            <v>17049490.68</v>
          </cell>
          <cell r="U37">
            <v>9887597.5999999996</v>
          </cell>
        </row>
        <row r="40">
          <cell r="C40">
            <v>53671193</v>
          </cell>
          <cell r="D40">
            <v>56352792</v>
          </cell>
          <cell r="E40">
            <v>43517705</v>
          </cell>
          <cell r="F40">
            <v>32155508</v>
          </cell>
          <cell r="G40">
            <v>22937420</v>
          </cell>
          <cell r="H40">
            <v>27797873</v>
          </cell>
          <cell r="I40">
            <v>25149874</v>
          </cell>
          <cell r="J40">
            <v>41048302</v>
          </cell>
          <cell r="K40">
            <v>30203077</v>
          </cell>
          <cell r="L40">
            <v>26341509</v>
          </cell>
          <cell r="M40">
            <v>22131040</v>
          </cell>
          <cell r="N40">
            <v>17473833</v>
          </cell>
          <cell r="O40">
            <v>17199960.530000001</v>
          </cell>
          <cell r="P40">
            <v>11378463</v>
          </cell>
          <cell r="Q40">
            <v>0</v>
          </cell>
          <cell r="R40">
            <v>0</v>
          </cell>
          <cell r="T40">
            <v>0</v>
          </cell>
          <cell r="U40">
            <v>9771532.7800000012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U45">
            <v>0</v>
          </cell>
        </row>
        <row r="47">
          <cell r="C47">
            <v>1609906</v>
          </cell>
          <cell r="D47">
            <v>1556270</v>
          </cell>
          <cell r="E47">
            <v>1591180</v>
          </cell>
          <cell r="F47">
            <v>2131784</v>
          </cell>
          <cell r="G47">
            <v>3187396</v>
          </cell>
          <cell r="H47">
            <v>3273735</v>
          </cell>
          <cell r="I47">
            <v>2135629</v>
          </cell>
          <cell r="J47">
            <v>10829470</v>
          </cell>
          <cell r="K47">
            <v>1749836</v>
          </cell>
          <cell r="L47">
            <v>2402912</v>
          </cell>
          <cell r="M47">
            <v>1495520</v>
          </cell>
          <cell r="N47">
            <v>1257708</v>
          </cell>
          <cell r="O47">
            <v>1642537.16</v>
          </cell>
          <cell r="P47">
            <v>1056825</v>
          </cell>
          <cell r="Q47">
            <v>0</v>
          </cell>
          <cell r="R47">
            <v>0</v>
          </cell>
          <cell r="U47">
            <v>862201.72</v>
          </cell>
        </row>
        <row r="50">
          <cell r="C50">
            <v>6323126.6206080001</v>
          </cell>
          <cell r="D50">
            <v>6668014.9226879999</v>
          </cell>
          <cell r="E50">
            <v>6839673.2546800002</v>
          </cell>
          <cell r="F50">
            <v>3924109.2228799998</v>
          </cell>
          <cell r="G50">
            <v>58351154.554279998</v>
          </cell>
          <cell r="H50">
            <v>5975202.1563919997</v>
          </cell>
          <cell r="I50">
            <v>4476612.0549360001</v>
          </cell>
          <cell r="J50">
            <v>2853360.1505359998</v>
          </cell>
          <cell r="K50">
            <v>3653158.594</v>
          </cell>
          <cell r="L50">
            <v>4777201</v>
          </cell>
          <cell r="M50">
            <v>6109209</v>
          </cell>
          <cell r="N50">
            <v>3112731</v>
          </cell>
          <cell r="O50">
            <v>2183166</v>
          </cell>
          <cell r="P50">
            <v>2531827</v>
          </cell>
          <cell r="Q50">
            <v>2144630</v>
          </cell>
          <cell r="R50">
            <v>1833763.19</v>
          </cell>
          <cell r="S50">
            <v>1662313.2799999998</v>
          </cell>
          <cell r="T50">
            <v>1800409</v>
          </cell>
          <cell r="U50">
            <v>2084771.6500000001</v>
          </cell>
        </row>
        <row r="53">
          <cell r="C53">
            <v>11184792.8528</v>
          </cell>
          <cell r="D53">
            <v>11083698.985911999</v>
          </cell>
          <cell r="E53">
            <v>6924111.4546071999</v>
          </cell>
          <cell r="F53">
            <v>7306648.33779776</v>
          </cell>
          <cell r="G53">
            <v>5863293.9377601892</v>
          </cell>
          <cell r="H53">
            <v>11165188.400335537</v>
          </cell>
          <cell r="I53">
            <v>4923599.7480995357</v>
          </cell>
          <cell r="J53">
            <v>3492038.0416767998</v>
          </cell>
          <cell r="K53">
            <v>4360275.9359284202</v>
          </cell>
          <cell r="L53">
            <v>10896423</v>
          </cell>
          <cell r="M53">
            <v>10413586</v>
          </cell>
          <cell r="N53">
            <v>5449889</v>
          </cell>
          <cell r="O53">
            <v>3754529</v>
          </cell>
          <cell r="P53">
            <v>2240386</v>
          </cell>
          <cell r="Q53">
            <v>1686714</v>
          </cell>
          <cell r="R53">
            <v>1781179</v>
          </cell>
          <cell r="S53">
            <v>602673.71</v>
          </cell>
          <cell r="T53">
            <v>1310204.53</v>
          </cell>
          <cell r="U53">
            <v>994385.56</v>
          </cell>
        </row>
        <row r="57">
          <cell r="C57">
            <v>19597937</v>
          </cell>
          <cell r="D57">
            <v>16608967</v>
          </cell>
          <cell r="E57">
            <v>7640711</v>
          </cell>
          <cell r="F57">
            <v>4310487</v>
          </cell>
          <cell r="G57">
            <v>4522439</v>
          </cell>
          <cell r="H57">
            <v>5798370</v>
          </cell>
          <cell r="I57">
            <v>6190008</v>
          </cell>
          <cell r="J57">
            <v>6568127</v>
          </cell>
          <cell r="K57">
            <v>8036255</v>
          </cell>
          <cell r="L57">
            <v>5794769</v>
          </cell>
          <cell r="M57">
            <v>5851310</v>
          </cell>
          <cell r="N57">
            <v>6469101</v>
          </cell>
          <cell r="O57">
            <v>7124517.1809999999</v>
          </cell>
          <cell r="P57">
            <v>7113241</v>
          </cell>
          <cell r="Q57">
            <v>6544015</v>
          </cell>
          <cell r="R57">
            <v>5502172.3200000003</v>
          </cell>
          <cell r="S57">
            <v>5511408</v>
          </cell>
          <cell r="T57">
            <v>5193875.74</v>
          </cell>
          <cell r="U57">
            <v>5013484.01</v>
          </cell>
        </row>
      </sheetData>
      <sheetData sheetId="6">
        <row r="4">
          <cell r="N4">
            <v>18984720</v>
          </cell>
          <cell r="O4">
            <v>39548474</v>
          </cell>
          <cell r="P4">
            <v>67054010</v>
          </cell>
          <cell r="Q4">
            <v>63350665</v>
          </cell>
          <cell r="R4">
            <v>62421642</v>
          </cell>
          <cell r="S4">
            <v>70363280</v>
          </cell>
          <cell r="T4">
            <v>66783336</v>
          </cell>
          <cell r="U4">
            <v>69045400</v>
          </cell>
          <cell r="V4">
            <v>76156817</v>
          </cell>
          <cell r="W4">
            <v>76140191</v>
          </cell>
          <cell r="X4">
            <v>77339168</v>
          </cell>
          <cell r="Y4">
            <v>77142233</v>
          </cell>
          <cell r="Z4">
            <v>90839158</v>
          </cell>
          <cell r="AA4">
            <v>117750950</v>
          </cell>
          <cell r="AB4">
            <v>120693040</v>
          </cell>
          <cell r="AC4">
            <v>131325069</v>
          </cell>
          <cell r="AD4">
            <v>126414757</v>
          </cell>
          <cell r="AE4">
            <v>133597266</v>
          </cell>
          <cell r="AF4">
            <v>132451865</v>
          </cell>
          <cell r="AG4">
            <v>130433905</v>
          </cell>
          <cell r="AH4">
            <v>134444115</v>
          </cell>
          <cell r="AI4">
            <v>130169920</v>
          </cell>
        </row>
        <row r="5"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R5">
            <v>0</v>
          </cell>
          <cell r="S5">
            <v>0</v>
          </cell>
          <cell r="T5">
            <v>0</v>
          </cell>
          <cell r="U5">
            <v>6781873</v>
          </cell>
          <cell r="V5">
            <v>13045998</v>
          </cell>
          <cell r="W5">
            <v>1422626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8137460.0360000003</v>
          </cell>
          <cell r="AD6">
            <v>21044619.484999999</v>
          </cell>
          <cell r="AE6">
            <v>22328639.017999999</v>
          </cell>
          <cell r="AF6">
            <v>21087848.331</v>
          </cell>
          <cell r="AG6">
            <v>20136942.838000003</v>
          </cell>
          <cell r="AH6">
            <v>18984796.388</v>
          </cell>
          <cell r="AI6">
            <v>20484035.266999997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2895987.81</v>
          </cell>
          <cell r="AD7">
            <v>32058867.460000001</v>
          </cell>
          <cell r="AE7">
            <v>34390342.210000001</v>
          </cell>
          <cell r="AF7">
            <v>44656351.819999993</v>
          </cell>
          <cell r="AG7">
            <v>48969540.570000008</v>
          </cell>
          <cell r="AH7">
            <v>44900574.439999998</v>
          </cell>
          <cell r="AI7">
            <v>51809202.959999993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20434843</v>
          </cell>
          <cell r="AI8">
            <v>38516242</v>
          </cell>
        </row>
        <row r="9">
          <cell r="B9">
            <v>197996.30000000002</v>
          </cell>
          <cell r="C9">
            <v>392002.99999999994</v>
          </cell>
          <cell r="D9">
            <v>229997.4</v>
          </cell>
          <cell r="E9">
            <v>389003.10000000003</v>
          </cell>
          <cell r="F9">
            <v>276002.3</v>
          </cell>
          <cell r="G9">
            <v>526001.80000000005</v>
          </cell>
          <cell r="H9">
            <v>451004.89999999997</v>
          </cell>
          <cell r="I9">
            <v>492002.5</v>
          </cell>
          <cell r="J9">
            <v>430002.5</v>
          </cell>
          <cell r="K9">
            <v>391492.70000000007</v>
          </cell>
          <cell r="L9">
            <v>496387.5</v>
          </cell>
          <cell r="M9">
            <v>553119</v>
          </cell>
          <cell r="N9">
            <v>426663</v>
          </cell>
          <cell r="O9">
            <v>178241</v>
          </cell>
          <cell r="P9">
            <v>301832</v>
          </cell>
          <cell r="Q9">
            <v>67428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26650716</v>
          </cell>
          <cell r="R10">
            <v>41252642</v>
          </cell>
          <cell r="S10">
            <v>44996632</v>
          </cell>
          <cell r="T10">
            <v>47045463</v>
          </cell>
          <cell r="U10">
            <v>49251203</v>
          </cell>
          <cell r="V10">
            <v>60718826</v>
          </cell>
          <cell r="W10">
            <v>65880690</v>
          </cell>
          <cell r="X10">
            <v>85426269</v>
          </cell>
          <cell r="Y10">
            <v>92979221</v>
          </cell>
          <cell r="Z10">
            <v>97004766</v>
          </cell>
          <cell r="AA10">
            <v>108926288</v>
          </cell>
          <cell r="AB10">
            <v>148078108</v>
          </cell>
          <cell r="AC10">
            <v>171631481</v>
          </cell>
          <cell r="AD10">
            <v>179274337</v>
          </cell>
          <cell r="AE10">
            <v>183711251</v>
          </cell>
          <cell r="AF10">
            <v>182139214</v>
          </cell>
          <cell r="AG10">
            <v>197980472</v>
          </cell>
          <cell r="AH10">
            <v>201232455</v>
          </cell>
          <cell r="AI10">
            <v>204505180</v>
          </cell>
        </row>
        <row r="11">
          <cell r="K11">
            <v>20475410.920000002</v>
          </cell>
          <cell r="L11">
            <v>31961831.490000002</v>
          </cell>
          <cell r="M11">
            <v>39756185</v>
          </cell>
          <cell r="N11">
            <v>44379782</v>
          </cell>
          <cell r="O11">
            <v>66703117</v>
          </cell>
          <cell r="P11">
            <v>59539312.199999996</v>
          </cell>
          <cell r="Q11">
            <v>72745923</v>
          </cell>
          <cell r="R11">
            <v>72411667</v>
          </cell>
          <cell r="S11">
            <v>71985056</v>
          </cell>
          <cell r="T11">
            <v>74225716</v>
          </cell>
          <cell r="U11">
            <v>72647966</v>
          </cell>
          <cell r="V11">
            <v>80554126</v>
          </cell>
          <cell r="W11">
            <v>87119857</v>
          </cell>
          <cell r="X11">
            <v>103734339</v>
          </cell>
          <cell r="Y11">
            <v>110657702</v>
          </cell>
          <cell r="Z11">
            <v>135430638</v>
          </cell>
          <cell r="AA11">
            <v>163596827</v>
          </cell>
          <cell r="AB11">
            <v>152353307</v>
          </cell>
          <cell r="AC11">
            <v>149482146</v>
          </cell>
          <cell r="AD11">
            <v>142288905</v>
          </cell>
          <cell r="AE11">
            <v>110978002</v>
          </cell>
          <cell r="AF11">
            <v>146483818</v>
          </cell>
          <cell r="AG11">
            <v>134512726</v>
          </cell>
          <cell r="AH11">
            <v>136596107</v>
          </cell>
          <cell r="AI11">
            <v>124269964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4809271</v>
          </cell>
          <cell r="AB12">
            <v>13900413</v>
          </cell>
          <cell r="AC12">
            <v>13600536</v>
          </cell>
          <cell r="AD12">
            <v>13493522</v>
          </cell>
          <cell r="AE12">
            <v>9843797</v>
          </cell>
          <cell r="AF12">
            <v>8612907</v>
          </cell>
          <cell r="AG12">
            <v>8226718</v>
          </cell>
          <cell r="AH12">
            <v>7830943</v>
          </cell>
          <cell r="AI12">
            <v>7471396</v>
          </cell>
        </row>
        <row r="13">
          <cell r="N13">
            <v>0</v>
          </cell>
          <cell r="O13">
            <v>0</v>
          </cell>
          <cell r="P13">
            <v>0</v>
          </cell>
          <cell r="Q13">
            <v>19438561</v>
          </cell>
          <cell r="R13">
            <v>42581504</v>
          </cell>
          <cell r="S13">
            <v>40175574</v>
          </cell>
          <cell r="T13">
            <v>33463726</v>
          </cell>
          <cell r="U13">
            <v>29302772</v>
          </cell>
          <cell r="V13">
            <v>33027469</v>
          </cell>
          <cell r="W13">
            <v>33931807</v>
          </cell>
          <cell r="X13">
            <v>32810609</v>
          </cell>
          <cell r="Y13">
            <v>33496021</v>
          </cell>
          <cell r="Z13">
            <v>51352859</v>
          </cell>
          <cell r="AA13">
            <v>92725054</v>
          </cell>
          <cell r="AB13">
            <v>103475388</v>
          </cell>
          <cell r="AC13">
            <v>108047635</v>
          </cell>
          <cell r="AD13">
            <v>103033617</v>
          </cell>
          <cell r="AE13">
            <v>109159975</v>
          </cell>
          <cell r="AF13">
            <v>112694235</v>
          </cell>
          <cell r="AG13">
            <v>111810353</v>
          </cell>
          <cell r="AH13">
            <v>114284289</v>
          </cell>
          <cell r="AI13">
            <v>116716839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40707840</v>
          </cell>
          <cell r="O18">
            <v>22060889</v>
          </cell>
          <cell r="P18">
            <v>76445990</v>
          </cell>
          <cell r="Q18">
            <v>36157112</v>
          </cell>
          <cell r="R18">
            <v>31761632</v>
          </cell>
          <cell r="S18">
            <v>14017315</v>
          </cell>
          <cell r="T18">
            <v>18848928</v>
          </cell>
          <cell r="U18">
            <v>23818467</v>
          </cell>
          <cell r="V18">
            <v>32776835</v>
          </cell>
          <cell r="W18">
            <v>32204271</v>
          </cell>
          <cell r="X18">
            <v>41263796</v>
          </cell>
          <cell r="Y18">
            <v>24203292</v>
          </cell>
          <cell r="Z18">
            <v>41216529</v>
          </cell>
          <cell r="AA18">
            <v>26348677</v>
          </cell>
          <cell r="AB18">
            <v>30633175</v>
          </cell>
          <cell r="AC18">
            <v>43124626</v>
          </cell>
          <cell r="AD18">
            <v>40161630</v>
          </cell>
          <cell r="AE18">
            <v>49182730</v>
          </cell>
          <cell r="AF18">
            <v>42641150</v>
          </cell>
          <cell r="AG18">
            <v>34435285</v>
          </cell>
          <cell r="AH18">
            <v>41675318</v>
          </cell>
          <cell r="AI18">
            <v>37187290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58303658</v>
          </cell>
          <cell r="V19">
            <v>32868346</v>
          </cell>
          <cell r="W19">
            <v>12113609</v>
          </cell>
          <cell r="X19">
            <v>7778520</v>
          </cell>
          <cell r="Y19">
            <v>5174273</v>
          </cell>
          <cell r="Z19">
            <v>1869405</v>
          </cell>
          <cell r="AA19">
            <v>2771267</v>
          </cell>
          <cell r="AB19">
            <v>2393423</v>
          </cell>
          <cell r="AC19">
            <v>2138819</v>
          </cell>
          <cell r="AD19">
            <v>2096366</v>
          </cell>
          <cell r="AE19">
            <v>913765</v>
          </cell>
          <cell r="AF19">
            <v>1488142</v>
          </cell>
          <cell r="AG19">
            <v>2726862</v>
          </cell>
          <cell r="AH19">
            <v>2078553</v>
          </cell>
          <cell r="AI19">
            <v>91762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72598520.053000003</v>
          </cell>
          <cell r="AD20">
            <v>9041599.6779999994</v>
          </cell>
          <cell r="AE20">
            <v>14942223.523</v>
          </cell>
          <cell r="AF20">
            <v>8835110.3030000012</v>
          </cell>
          <cell r="AG20">
            <v>23125917.242000002</v>
          </cell>
          <cell r="AH20">
            <v>65212414.533999994</v>
          </cell>
          <cell r="AI20">
            <v>14518393.116999999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113638864.81</v>
          </cell>
          <cell r="AD21">
            <v>40647290.060000002</v>
          </cell>
          <cell r="AE21">
            <v>9348338.6799999997</v>
          </cell>
          <cell r="AF21">
            <v>11335632.34</v>
          </cell>
          <cell r="AG21">
            <v>11833510.25</v>
          </cell>
          <cell r="AH21">
            <v>10724314.620000001</v>
          </cell>
          <cell r="AI21">
            <v>14065605.349999998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3533870</v>
          </cell>
          <cell r="AH22">
            <v>25431580</v>
          </cell>
          <cell r="AI22">
            <v>15804461</v>
          </cell>
        </row>
        <row r="23">
          <cell r="B23">
            <v>20525994.789999999</v>
          </cell>
          <cell r="C23">
            <v>31884998.489999998</v>
          </cell>
          <cell r="D23">
            <v>25140998.289999999</v>
          </cell>
          <cell r="E23">
            <v>64003586.990000002</v>
          </cell>
          <cell r="F23">
            <v>72968986.710000008</v>
          </cell>
          <cell r="G23">
            <v>171444984.40000001</v>
          </cell>
          <cell r="H23">
            <v>156669991.40000001</v>
          </cell>
          <cell r="I23">
            <v>159855992.80000001</v>
          </cell>
          <cell r="J23">
            <v>72928985.400000006</v>
          </cell>
          <cell r="K23">
            <v>77905890.799999997</v>
          </cell>
          <cell r="L23">
            <v>82894690.299999997</v>
          </cell>
          <cell r="M23">
            <v>75913473</v>
          </cell>
          <cell r="N23">
            <v>47412315</v>
          </cell>
          <cell r="O23">
            <v>3012578</v>
          </cell>
          <cell r="P23">
            <v>3272626</v>
          </cell>
          <cell r="Q23">
            <v>283384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30665406</v>
          </cell>
          <cell r="R24">
            <v>23146099</v>
          </cell>
          <cell r="S24">
            <v>21439743</v>
          </cell>
          <cell r="T24">
            <v>20797167</v>
          </cell>
          <cell r="U24">
            <v>67782857</v>
          </cell>
          <cell r="V24">
            <v>72882705</v>
          </cell>
          <cell r="W24">
            <v>52810863</v>
          </cell>
          <cell r="X24">
            <v>66028466</v>
          </cell>
          <cell r="Y24">
            <v>35859399</v>
          </cell>
          <cell r="Z24">
            <v>39814406</v>
          </cell>
          <cell r="AA24">
            <v>36390064</v>
          </cell>
          <cell r="AB24">
            <v>42500602</v>
          </cell>
          <cell r="AC24">
            <v>55760637</v>
          </cell>
          <cell r="AD24">
            <v>67101075</v>
          </cell>
          <cell r="AE24">
            <v>78607424</v>
          </cell>
          <cell r="AF24">
            <v>55233910</v>
          </cell>
          <cell r="AG24">
            <v>70748229</v>
          </cell>
          <cell r="AH24">
            <v>37303383</v>
          </cell>
          <cell r="AI24">
            <v>22944427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27034069.600000001</v>
          </cell>
          <cell r="L25">
            <v>24575098.100000001</v>
          </cell>
          <cell r="M25">
            <v>23012406</v>
          </cell>
          <cell r="N25">
            <v>35890316</v>
          </cell>
          <cell r="O25">
            <v>116334207</v>
          </cell>
          <cell r="P25">
            <v>86488455.310000002</v>
          </cell>
          <cell r="Q25">
            <v>49661167.899999999</v>
          </cell>
          <cell r="R25">
            <v>65230140</v>
          </cell>
          <cell r="S25">
            <v>67506193</v>
          </cell>
          <cell r="T25">
            <v>60347048</v>
          </cell>
          <cell r="U25">
            <v>65450690</v>
          </cell>
          <cell r="V25">
            <v>85551919</v>
          </cell>
          <cell r="W25">
            <v>95030735</v>
          </cell>
          <cell r="X25">
            <v>74748703</v>
          </cell>
          <cell r="Y25">
            <v>68873460</v>
          </cell>
          <cell r="Z25">
            <v>59629934</v>
          </cell>
          <cell r="AA25">
            <v>81217250</v>
          </cell>
          <cell r="AB25">
            <v>70745524</v>
          </cell>
          <cell r="AC25">
            <v>71463618</v>
          </cell>
          <cell r="AD25">
            <v>65793306</v>
          </cell>
          <cell r="AE25">
            <v>87685740</v>
          </cell>
          <cell r="AF25">
            <v>81123275</v>
          </cell>
          <cell r="AG25">
            <v>66110633</v>
          </cell>
          <cell r="AH25">
            <v>57197616</v>
          </cell>
          <cell r="AI25">
            <v>60572962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76593556</v>
          </cell>
          <cell r="AB26">
            <v>19070893</v>
          </cell>
          <cell r="AC26">
            <v>12059369</v>
          </cell>
          <cell r="AD26">
            <v>7493574</v>
          </cell>
          <cell r="AE26">
            <v>11203877</v>
          </cell>
          <cell r="AF26">
            <v>3148880</v>
          </cell>
          <cell r="AG26">
            <v>1342942</v>
          </cell>
          <cell r="AH26">
            <v>1192202</v>
          </cell>
          <cell r="AI26">
            <v>1054464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4721264</v>
          </cell>
          <cell r="R27">
            <v>6638425</v>
          </cell>
          <cell r="S27">
            <v>8659951</v>
          </cell>
          <cell r="T27">
            <v>8160819</v>
          </cell>
          <cell r="U27">
            <v>7521172</v>
          </cell>
          <cell r="V27">
            <v>6093765</v>
          </cell>
          <cell r="W27">
            <v>6798883</v>
          </cell>
          <cell r="X27">
            <v>6333770</v>
          </cell>
          <cell r="Y27">
            <v>17653294</v>
          </cell>
          <cell r="Z27">
            <v>25286329</v>
          </cell>
          <cell r="AA27">
            <v>19830463</v>
          </cell>
          <cell r="AB27">
            <v>11423455</v>
          </cell>
          <cell r="AC27">
            <v>14786253</v>
          </cell>
          <cell r="AD27">
            <v>17772978</v>
          </cell>
          <cell r="AE27">
            <v>18320098</v>
          </cell>
          <cell r="AF27">
            <v>18386182</v>
          </cell>
          <cell r="AG27">
            <v>19793148</v>
          </cell>
          <cell r="AH27">
            <v>20882325</v>
          </cell>
          <cell r="AI27">
            <v>18060920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01F57-D12C-4F4A-A739-6DAB293EA935}">
  <sheetPr>
    <tabColor rgb="FF00B0F0"/>
  </sheetPr>
  <dimension ref="A1:BC133"/>
  <sheetViews>
    <sheetView tabSelected="1" topLeftCell="A85" zoomScale="80" zoomScaleNormal="80" workbookViewId="0">
      <pane xSplit="1" topLeftCell="Z1" activePane="topRight" state="frozen"/>
      <selection activeCell="A37" sqref="A37"/>
      <selection pane="topRight" activeCell="AB135" sqref="AB135"/>
    </sheetView>
  </sheetViews>
  <sheetFormatPr defaultRowHeight="15" x14ac:dyDescent="0.25"/>
  <cols>
    <col min="1" max="1" width="49.140625" style="22" bestFit="1" customWidth="1"/>
    <col min="2" max="2" width="14.85546875" bestFit="1" customWidth="1"/>
    <col min="3" max="12" width="6.7109375" bestFit="1" customWidth="1"/>
    <col min="13" max="13" width="7.140625" bestFit="1" customWidth="1"/>
    <col min="14" max="14" width="6.7109375" bestFit="1" customWidth="1"/>
    <col min="15" max="16" width="7.28515625" bestFit="1" customWidth="1"/>
    <col min="17" max="17" width="6.85546875" bestFit="1" customWidth="1"/>
    <col min="18" max="23" width="7.28515625" bestFit="1" customWidth="1"/>
    <col min="24" max="24" width="7.7109375" bestFit="1" customWidth="1"/>
    <col min="25" max="25" width="7.85546875" bestFit="1" customWidth="1"/>
    <col min="26" max="26" width="8.5703125" bestFit="1" customWidth="1"/>
    <col min="27" max="27" width="8.28515625" bestFit="1" customWidth="1"/>
    <col min="28" max="28" width="8.5703125" bestFit="1" customWidth="1"/>
    <col min="29" max="29" width="8.140625" bestFit="1" customWidth="1"/>
    <col min="30" max="31" width="8.28515625" bestFit="1" customWidth="1"/>
    <col min="32" max="32" width="8.5703125" bestFit="1" customWidth="1"/>
    <col min="33" max="33" width="11" bestFit="1" customWidth="1"/>
    <col min="34" max="34" width="11.7109375" bestFit="1" customWidth="1"/>
    <col min="35" max="35" width="12.140625" bestFit="1" customWidth="1"/>
    <col min="36" max="36" width="8.140625" bestFit="1" customWidth="1"/>
    <col min="37" max="37" width="8.28515625" bestFit="1" customWidth="1"/>
    <col min="38" max="39" width="8.5703125" bestFit="1" customWidth="1"/>
    <col min="40" max="40" width="8.28515625" bestFit="1" customWidth="1"/>
    <col min="41" max="41" width="8.5703125" bestFit="1" customWidth="1"/>
    <col min="42" max="42" width="8.28515625" bestFit="1" customWidth="1"/>
    <col min="43" max="44" width="8.5703125" bestFit="1" customWidth="1"/>
    <col min="45" max="45" width="8.28515625" bestFit="1" customWidth="1"/>
    <col min="46" max="49" width="8.5703125" bestFit="1" customWidth="1"/>
    <col min="50" max="52" width="8.140625" bestFit="1" customWidth="1"/>
    <col min="53" max="53" width="10.28515625" bestFit="1" customWidth="1"/>
    <col min="54" max="54" width="10.28515625" customWidth="1"/>
    <col min="55" max="55" width="12.42578125" bestFit="1" customWidth="1"/>
  </cols>
  <sheetData>
    <row r="1" spans="1:55" ht="33" customHeight="1" x14ac:dyDescent="0.25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</row>
    <row r="2" spans="1:55" ht="12" customHeight="1" x14ac:dyDescent="0.25">
      <c r="A2" s="25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</row>
    <row r="3" spans="1:55" ht="12" customHeight="1" x14ac:dyDescent="0.25">
      <c r="A3" s="24"/>
      <c r="B3" s="26">
        <v>1972</v>
      </c>
      <c r="C3" s="26">
        <f>B3+1</f>
        <v>1973</v>
      </c>
      <c r="D3" s="26">
        <f t="shared" ref="D3:AT3" si="0">C3+1</f>
        <v>1974</v>
      </c>
      <c r="E3" s="26">
        <f t="shared" si="0"/>
        <v>1975</v>
      </c>
      <c r="F3" s="26">
        <f t="shared" si="0"/>
        <v>1976</v>
      </c>
      <c r="G3" s="26">
        <f t="shared" si="0"/>
        <v>1977</v>
      </c>
      <c r="H3" s="26">
        <f t="shared" si="0"/>
        <v>1978</v>
      </c>
      <c r="I3" s="26">
        <f t="shared" si="0"/>
        <v>1979</v>
      </c>
      <c r="J3" s="26">
        <f t="shared" si="0"/>
        <v>1980</v>
      </c>
      <c r="K3" s="26">
        <f t="shared" si="0"/>
        <v>1981</v>
      </c>
      <c r="L3" s="26">
        <f t="shared" si="0"/>
        <v>1982</v>
      </c>
      <c r="M3" s="26">
        <f t="shared" si="0"/>
        <v>1983</v>
      </c>
      <c r="N3" s="26">
        <f t="shared" si="0"/>
        <v>1984</v>
      </c>
      <c r="O3" s="26">
        <f t="shared" si="0"/>
        <v>1985</v>
      </c>
      <c r="P3" s="26">
        <f t="shared" si="0"/>
        <v>1986</v>
      </c>
      <c r="Q3" s="26">
        <f t="shared" si="0"/>
        <v>1987</v>
      </c>
      <c r="R3" s="26">
        <f t="shared" si="0"/>
        <v>1988</v>
      </c>
      <c r="S3" s="26">
        <f t="shared" si="0"/>
        <v>1989</v>
      </c>
      <c r="T3" s="26">
        <f t="shared" si="0"/>
        <v>1990</v>
      </c>
      <c r="U3" s="26">
        <f t="shared" si="0"/>
        <v>1991</v>
      </c>
      <c r="V3" s="26">
        <f t="shared" si="0"/>
        <v>1992</v>
      </c>
      <c r="W3" s="26">
        <f t="shared" si="0"/>
        <v>1993</v>
      </c>
      <c r="X3" s="26">
        <f t="shared" si="0"/>
        <v>1994</v>
      </c>
      <c r="Y3" s="26">
        <f t="shared" si="0"/>
        <v>1995</v>
      </c>
      <c r="Z3" s="26">
        <f t="shared" si="0"/>
        <v>1996</v>
      </c>
      <c r="AA3" s="26">
        <f t="shared" si="0"/>
        <v>1997</v>
      </c>
      <c r="AB3" s="26">
        <f t="shared" si="0"/>
        <v>1998</v>
      </c>
      <c r="AC3" s="26">
        <f t="shared" si="0"/>
        <v>1999</v>
      </c>
      <c r="AD3" s="26">
        <f t="shared" si="0"/>
        <v>2000</v>
      </c>
      <c r="AE3" s="26">
        <f t="shared" si="0"/>
        <v>2001</v>
      </c>
      <c r="AF3" s="26">
        <f t="shared" si="0"/>
        <v>2002</v>
      </c>
      <c r="AG3" s="26">
        <f t="shared" si="0"/>
        <v>2003</v>
      </c>
      <c r="AH3" s="26">
        <f t="shared" si="0"/>
        <v>2004</v>
      </c>
      <c r="AI3" s="26">
        <f t="shared" si="0"/>
        <v>2005</v>
      </c>
      <c r="AJ3" s="26">
        <f t="shared" si="0"/>
        <v>2006</v>
      </c>
      <c r="AK3" s="26">
        <f t="shared" si="0"/>
        <v>2007</v>
      </c>
      <c r="AL3" s="26">
        <f t="shared" si="0"/>
        <v>2008</v>
      </c>
      <c r="AM3" s="26">
        <f t="shared" si="0"/>
        <v>2009</v>
      </c>
      <c r="AN3" s="26">
        <f t="shared" si="0"/>
        <v>2010</v>
      </c>
      <c r="AO3" s="26">
        <f t="shared" si="0"/>
        <v>2011</v>
      </c>
      <c r="AP3" s="26">
        <f t="shared" si="0"/>
        <v>2012</v>
      </c>
      <c r="AQ3" s="26">
        <f t="shared" si="0"/>
        <v>2013</v>
      </c>
      <c r="AR3" s="26">
        <f t="shared" si="0"/>
        <v>2014</v>
      </c>
      <c r="AS3" s="26">
        <f t="shared" si="0"/>
        <v>2015</v>
      </c>
      <c r="AT3" s="26">
        <f t="shared" si="0"/>
        <v>2016</v>
      </c>
      <c r="AU3" s="26">
        <v>2017</v>
      </c>
      <c r="AV3" s="26">
        <f>AU3+1</f>
        <v>2018</v>
      </c>
      <c r="AW3" s="26">
        <v>2019</v>
      </c>
      <c r="AX3" s="26">
        <v>2020</v>
      </c>
      <c r="AY3" s="26">
        <v>2021</v>
      </c>
      <c r="AZ3" s="26">
        <v>2022</v>
      </c>
      <c r="BA3" s="26">
        <f>AZ3+1</f>
        <v>2023</v>
      </c>
      <c r="BB3" s="26">
        <f>BA3+1</f>
        <v>2024</v>
      </c>
      <c r="BC3" s="26" t="s">
        <v>2</v>
      </c>
    </row>
    <row r="4" spans="1:55" ht="12" customHeight="1" x14ac:dyDescent="0.25">
      <c r="A4" s="27" t="s">
        <v>3</v>
      </c>
      <c r="B4" s="28">
        <f>IF('[1]Prod udtræk'!K3=0,0,'[1]Prod udtræk'!K3)</f>
        <v>106.8776</v>
      </c>
      <c r="C4" s="28">
        <f>IF('[1]Prod udtræk'!L3=0,0,'[1]Prod udtræk'!L3)</f>
        <v>153.8972</v>
      </c>
      <c r="D4" s="28">
        <f>IF('[1]Prod udtræk'!M3=0,0,'[1]Prod udtræk'!M3)</f>
        <v>104.4846</v>
      </c>
      <c r="E4" s="28">
        <f>IF('[1]Prod udtræk'!N3=0,0,'[1]Prod udtræk'!N3)</f>
        <v>189.82989999999998</v>
      </c>
      <c r="F4" s="28">
        <f>IF('[1]Prod udtræk'!O3=0,0,'[1]Prod udtræk'!O3)</f>
        <v>225.45310000000001</v>
      </c>
      <c r="G4" s="28">
        <f>IF('[1]Prod udtræk'!P3=0,0,'[1]Prod udtræk'!P3)</f>
        <v>583.8356</v>
      </c>
      <c r="H4" s="28">
        <f>IF('[1]Prod udtræk'!Q3=0,0,'[1]Prod udtræk'!Q3)</f>
        <v>490.76240000000001</v>
      </c>
      <c r="I4" s="28">
        <f>IF('[1]Prod udtræk'!R3=0,0,'[1]Prod udtræk'!R3)</f>
        <v>488.89850000000001</v>
      </c>
      <c r="J4" s="28">
        <f>IF('[1]Prod udtræk'!S3=0,0,'[1]Prod udtræk'!S3)</f>
        <v>338.52759999999995</v>
      </c>
      <c r="K4" s="28">
        <f>IF('[1]Prod udtræk'!T3=0,0,'[1]Prod udtræk'!T3)</f>
        <v>344.87200000000001</v>
      </c>
      <c r="L4" s="28">
        <f>IF('[1]Prod udtræk'!U3=0,0,'[1]Prod udtræk'!U3)</f>
        <v>312.86529999999999</v>
      </c>
      <c r="M4" s="28">
        <f>IF('[1]Prod udtræk'!V3=0,0,'[1]Prod udtræk'!V3)</f>
        <v>274.97740000000005</v>
      </c>
      <c r="N4" s="28">
        <f>IF('[1]Prod udtræk'!W3=0,0,'[1]Prod udtræk'!W3)</f>
        <v>364.48509999999999</v>
      </c>
      <c r="O4" s="28">
        <f>IF('[1]Prod udtræk'!X3=0,0,'[1]Prod udtræk'!X3)</f>
        <v>454.52709999999996</v>
      </c>
      <c r="P4" s="28">
        <f>IF('[1]Prod udtræk'!Y3=0,0,'[1]Prod udtræk'!Y3)</f>
        <v>465.36619999999999</v>
      </c>
      <c r="Q4" s="28">
        <f>IF('[1]Prod udtræk'!Z3=0,0,'[1]Prod udtræk'!Z3)</f>
        <v>1231.7368899999999</v>
      </c>
      <c r="R4" s="28">
        <f>IF('[1]Prod udtræk'!AA3=0,0,'[1]Prod udtræk'!AA3)</f>
        <v>1497.4982</v>
      </c>
      <c r="S4" s="28">
        <f>IF('[1]Prod udtræk'!AB3=0,0,'[1]Prod udtræk'!AB3)</f>
        <v>1472.4124099999999</v>
      </c>
      <c r="T4" s="28">
        <f>IF('[1]Prod udtræk'!AC3=0,0,'[1]Prod udtræk'!AC3)</f>
        <v>1580.34654</v>
      </c>
      <c r="U4" s="28">
        <f>IF('[1]Prod udtræk'!AD3=0,0,'[1]Prod udtræk'!AD3)</f>
        <v>1723.27442</v>
      </c>
      <c r="V4" s="28">
        <f>IF('[1]Prod udtræk'!AE3=0,0,'[1]Prod udtræk'!AE3)</f>
        <v>2699.2307999999998</v>
      </c>
      <c r="W4" s="28">
        <f>IF('[1]Prod udtræk'!AF3=0,0,'[1]Prod udtræk'!AF3)</f>
        <v>3262.3051600000003</v>
      </c>
      <c r="X4" s="28">
        <f>IF('[1]Prod udtræk'!AG3=0,0,'[1]Prod udtræk'!AG3)</f>
        <v>3495.27315</v>
      </c>
      <c r="Y4" s="28">
        <f>IF('[1]Prod udtræk'!AH3=0,0,'[1]Prod udtræk'!AH3)</f>
        <v>3712.8593999999998</v>
      </c>
      <c r="Z4" s="28">
        <f>IF('[1]Prod udtræk'!AI3=0,0,'[1]Prod udtræk'!AI3)</f>
        <v>3799.2347599999998</v>
      </c>
      <c r="AA4" s="28">
        <f>IF('[1]Prod udtræk'!AJ3=0,0,'[1]Prod udtræk'!AJ3)</f>
        <v>3857.69454</v>
      </c>
      <c r="AB4" s="28">
        <f>IF('[1]Prod udtræk'!AK3=0,0,'[1]Prod udtræk'!AK3)</f>
        <v>4767.1052199999995</v>
      </c>
      <c r="AC4" s="28">
        <f>IF('[1]Prod udtræk'!AL3=0,0,'[1]Prod udtræk'!AL3)</f>
        <v>5745.48686</v>
      </c>
      <c r="AD4" s="28">
        <f>IF('[1]Prod udtræk'!AM3=0,0,'[1]Prod udtræk'!AM3)</f>
        <v>6599.1082800000004</v>
      </c>
      <c r="AE4" s="28">
        <f>IF('[1]Prod udtræk'!AN3=0,0,'[1]Prod udtræk'!AN3)</f>
        <v>6878.5050599999995</v>
      </c>
      <c r="AF4" s="28">
        <f>IF('[1]Prod udtræk'!AO3=0,0,'[1]Prod udtræk'!AO3)</f>
        <v>6326.3771999999999</v>
      </c>
      <c r="AG4" s="28">
        <f>IF('[1]Prod udtræk'!AP3=0,0,'[1]Prod udtræk'!AP3)</f>
        <v>5928.6692000000003</v>
      </c>
      <c r="AH4" s="28">
        <f>IF('[1]Prod udtræk'!AQ3=0,0,'[1]Prod udtræk'!AQ3)</f>
        <v>6139.31</v>
      </c>
      <c r="AI4" s="28">
        <f>IF('[1]Prod udtræk'!AR3=0,0,'[1]Prod udtræk'!AR3)</f>
        <v>5711.8824999999997</v>
      </c>
      <c r="AJ4" s="28">
        <f>IF('[1]Prod udtræk'!AS3=0,0,'[1]Prod udtræk'!AS3)</f>
        <v>5020.9335999999994</v>
      </c>
      <c r="AK4" s="28">
        <f>IF('[1]Prod udtræk'!AT3=0,0,'[1]Prod udtræk'!AT3)</f>
        <v>4650.2152000000006</v>
      </c>
      <c r="AL4" s="28">
        <f>IF('[1]Prod udtræk'!AU3=0,0,'[1]Prod udtræk'!AU3)</f>
        <v>4240.9175999999998</v>
      </c>
      <c r="AM4" s="28">
        <f>IF('[1]Prod udtræk'!AV3=0,0,'[1]Prod udtræk'!AV3)</f>
        <v>3549.3257000000003</v>
      </c>
      <c r="AN4" s="28">
        <f>IF('[1]Prod udtræk'!AW3=0,0,'[1]Prod udtræk'!AW3)</f>
        <v>2978.7055</v>
      </c>
      <c r="AO4" s="28">
        <f>IF('[1]Prod udtræk'!AX3=0,0,'[1]Prod udtræk'!AX3)</f>
        <v>2474.0367000000001</v>
      </c>
      <c r="AP4" s="28">
        <f>IF('[1]Prod udtræk'!AY3=0,0,'[1]Prod udtræk'!AY3)</f>
        <v>2260.4237000000003</v>
      </c>
      <c r="AQ4" s="28">
        <f>IF('[1]Prod udtræk'!AZ3=0,0,'[1]Prod udtræk'!AZ3)</f>
        <v>2045.1933999999999</v>
      </c>
      <c r="AR4" s="28">
        <f>IF('[1]Prod udtræk'!BA3=0,0,'[1]Prod udtræk'!BA3)</f>
        <v>1793.7003</v>
      </c>
      <c r="AS4" s="28">
        <f>IF('[1]Prod udtræk'!BB3=0,0,'[1]Prod udtræk'!BB3)</f>
        <v>1592.0393000000001</v>
      </c>
      <c r="AT4" s="28">
        <f>IF('[1]Prod udtræk'!BC3=0,0,'[1]Prod udtræk'!BC3)</f>
        <v>1333.0618999999999</v>
      </c>
      <c r="AU4" s="28">
        <f>IF('[1]Prod udtræk'!BD3=0,0,'[1]Prod udtræk'!BD3)</f>
        <v>1331.2545</v>
      </c>
      <c r="AV4" s="28">
        <f>IF('[1]Prod udtræk'!BE3=0,0,'[1]Prod udtræk'!BE3)</f>
        <v>1123.3871999999999</v>
      </c>
      <c r="AW4" s="28">
        <f>IF('[1]Prod udtræk'!BF3=0,0,'[1]Prod udtræk'!BF3)</f>
        <v>1080.1081999999999</v>
      </c>
      <c r="AX4" s="28">
        <f>IF('[1]Prod udtræk'!BG3=0,0,'[1]Prod udtræk'!BG3)</f>
        <v>900.15800000000002</v>
      </c>
      <c r="AY4" s="28">
        <f>IF('[1]Prod udtræk'!BH3=0,0,'[1]Prod udtræk'!BH3)</f>
        <v>961.375</v>
      </c>
      <c r="AZ4" s="28">
        <f>IF('[1]Prod udtræk'!BI3=0,0,'[1]Prod udtræk'!BI3)</f>
        <v>969.79399999999998</v>
      </c>
      <c r="BA4" s="28">
        <f>IF('[1]Prod udtræk'!BJ3=0,0,'[1]Prod udtræk'!BJ3)</f>
        <v>942.89300000000003</v>
      </c>
      <c r="BB4" s="28">
        <f>IF('[1]Prod udtræk'!BK3=0,0,'[1]Prod udtræk'!BK3)</f>
        <v>849.08199999999999</v>
      </c>
      <c r="BC4" s="29">
        <f>IF('[1]Prod udtræk'!BL3=0,0,'[1]Prod udtræk'!BL3)</f>
        <v>121424.57498999998</v>
      </c>
    </row>
    <row r="5" spans="1:55" ht="12" customHeight="1" x14ac:dyDescent="0.25">
      <c r="A5" s="27" t="s">
        <v>4</v>
      </c>
      <c r="B5" s="28">
        <f>IF('[1]Prod udtræk'!K4=0,0,'[1]Prod udtræk'!K4)</f>
        <v>0</v>
      </c>
      <c r="C5" s="28">
        <f>IF('[1]Prod udtræk'!L4=0,0,'[1]Prod udtræk'!L4)</f>
        <v>0</v>
      </c>
      <c r="D5" s="28">
        <f>IF('[1]Prod udtræk'!M4=0,0,'[1]Prod udtræk'!M4)</f>
        <v>0</v>
      </c>
      <c r="E5" s="28">
        <f>IF('[1]Prod udtræk'!N4=0,0,'[1]Prod udtræk'!N4)</f>
        <v>0</v>
      </c>
      <c r="F5" s="28">
        <f>IF('[1]Prod udtræk'!O4=0,0,'[1]Prod udtræk'!O4)</f>
        <v>0</v>
      </c>
      <c r="G5" s="28">
        <f>IF('[1]Prod udtræk'!P4=0,0,'[1]Prod udtræk'!P4)</f>
        <v>0</v>
      </c>
      <c r="H5" s="28">
        <f>IF('[1]Prod udtræk'!Q4=0,0,'[1]Prod udtræk'!Q4)</f>
        <v>0</v>
      </c>
      <c r="I5" s="28">
        <f>IF('[1]Prod udtræk'!R4=0,0,'[1]Prod udtræk'!R4)</f>
        <v>0</v>
      </c>
      <c r="J5" s="28">
        <f>IF('[1]Prod udtræk'!S4=0,0,'[1]Prod udtræk'!S4)</f>
        <v>0</v>
      </c>
      <c r="K5" s="28">
        <f>IF('[1]Prod udtræk'!T4=0,0,'[1]Prod udtræk'!T4)</f>
        <v>534.15629000000001</v>
      </c>
      <c r="L5" s="28">
        <f>IF('[1]Prod udtræk'!U4=0,0,'[1]Prod udtræk'!U4)</f>
        <v>1636.6812299999999</v>
      </c>
      <c r="M5" s="28">
        <f>IF('[1]Prod udtræk'!V4=0,0,'[1]Prod udtræk'!V4)</f>
        <v>1842.8525199999999</v>
      </c>
      <c r="N5" s="28">
        <f>IF('[1]Prod udtræk'!W4=0,0,'[1]Prod udtræk'!W4)</f>
        <v>1622.58122</v>
      </c>
      <c r="O5" s="28">
        <f>IF('[1]Prod udtræk'!X4=0,0,'[1]Prod udtræk'!X4)</f>
        <v>1803.9331000000002</v>
      </c>
      <c r="P5" s="28">
        <f>IF('[1]Prod udtræk'!Y4=0,0,'[1]Prod udtræk'!Y4)</f>
        <v>1715.0153</v>
      </c>
      <c r="Q5" s="28">
        <f>IF('[1]Prod udtræk'!Z4=0,0,'[1]Prod udtræk'!Z4)</f>
        <v>1498.8996499999998</v>
      </c>
      <c r="R5" s="28">
        <f>IF('[1]Prod udtræk'!AA4=0,0,'[1]Prod udtræk'!AA4)</f>
        <v>1354.1192900000001</v>
      </c>
      <c r="S5" s="28">
        <f>IF('[1]Prod udtræk'!AB4=0,0,'[1]Prod udtræk'!AB4)</f>
        <v>1349.28226</v>
      </c>
      <c r="T5" s="28">
        <f>IF('[1]Prod udtræk'!AC4=0,0,'[1]Prod udtræk'!AC4)</f>
        <v>1438.6177299999999</v>
      </c>
      <c r="U5" s="28">
        <f>IF('[1]Prod udtræk'!AD4=0,0,'[1]Prod udtræk'!AD4)</f>
        <v>1500.7482</v>
      </c>
      <c r="V5" s="28">
        <f>IF('[1]Prod udtræk'!AE4=0,0,'[1]Prod udtræk'!AE4)</f>
        <v>1661.3329899999999</v>
      </c>
      <c r="W5" s="28">
        <f>IF('[1]Prod udtræk'!AF4=0,0,'[1]Prod udtræk'!AF4)</f>
        <v>1888.6236899999999</v>
      </c>
      <c r="X5" s="28">
        <f>IF('[1]Prod udtræk'!AG4=0,0,'[1]Prod udtræk'!AG4)</f>
        <v>2415.9653599999997</v>
      </c>
      <c r="Y5" s="28">
        <f>IF('[1]Prod udtræk'!AH4=0,0,'[1]Prod udtræk'!AH4)</f>
        <v>2541.7563</v>
      </c>
      <c r="Z5" s="28">
        <f>IF('[1]Prod udtræk'!AI4=0,0,'[1]Prod udtræk'!AI4)</f>
        <v>2941.4867599999998</v>
      </c>
      <c r="AA5" s="28">
        <f>IF('[1]Prod udtræk'!AJ4=0,0,'[1]Prod udtræk'!AJ4)</f>
        <v>3045.11744</v>
      </c>
      <c r="AB5" s="28">
        <f>IF('[1]Prod udtræk'!AK4=0,0,'[1]Prod udtræk'!AK4)</f>
        <v>2864.9976000000001</v>
      </c>
      <c r="AC5" s="28">
        <f>IF('[1]Prod udtræk'!AL4=0,0,'[1]Prod udtræk'!AL4)</f>
        <v>3384.3943599999998</v>
      </c>
      <c r="AD5" s="28">
        <f>IF('[1]Prod udtræk'!AM4=0,0,'[1]Prod udtræk'!AM4)</f>
        <v>3109.5150899999999</v>
      </c>
      <c r="AE5" s="28">
        <f>IF('[1]Prod udtræk'!AN4=0,0,'[1]Prod udtræk'!AN4)</f>
        <v>2180.0660099999996</v>
      </c>
      <c r="AF5" s="28">
        <f>IF('[1]Prod udtræk'!AO4=0,0,'[1]Prod udtræk'!AO4)</f>
        <v>2887.2930000000001</v>
      </c>
      <c r="AG5" s="28">
        <f>IF('[1]Prod udtræk'!AP4=0,0,'[1]Prod udtræk'!AP4)</f>
        <v>2838.2584999999999</v>
      </c>
      <c r="AH5" s="28">
        <f>IF('[1]Prod udtræk'!AQ4=0,0,'[1]Prod udtræk'!AQ4)</f>
        <v>2469.4546</v>
      </c>
      <c r="AI5" s="28">
        <f>IF('[1]Prod udtræk'!AR4=0,0,'[1]Prod udtræk'!AR4)</f>
        <v>1978.0715</v>
      </c>
      <c r="AJ5" s="28">
        <f>IF('[1]Prod udtræk'!AS4=0,0,'[1]Prod udtræk'!AS4)</f>
        <v>1897.1373999999998</v>
      </c>
      <c r="AK5" s="28">
        <f>IF('[1]Prod udtræk'!AT4=0,0,'[1]Prod udtræk'!AT4)</f>
        <v>1639.2611000000002</v>
      </c>
      <c r="AL5" s="28">
        <f>IF('[1]Prod udtræk'!AU4=0,0,'[1]Prod udtræk'!AU4)</f>
        <v>1052.7098999999998</v>
      </c>
      <c r="AM5" s="28">
        <f>IF('[1]Prod udtræk'!AV4=0,0,'[1]Prod udtræk'!AV4)</f>
        <v>924.15680000000009</v>
      </c>
      <c r="AN5" s="28">
        <f>IF('[1]Prod udtræk'!AW4=0,0,'[1]Prod udtræk'!AW4)</f>
        <v>923.24590000000001</v>
      </c>
      <c r="AO5" s="28">
        <f>IF('[1]Prod udtræk'!AX4=0,0,'[1]Prod udtræk'!AX4)</f>
        <v>713.08950000000004</v>
      </c>
      <c r="AP5" s="28">
        <f>IF('[1]Prod udtræk'!AY4=0,0,'[1]Prod udtræk'!AY4)</f>
        <v>592.60019999999997</v>
      </c>
      <c r="AQ5" s="28">
        <f>IF('[1]Prod udtræk'!AZ4=0,0,'[1]Prod udtræk'!AZ4)</f>
        <v>542.7627</v>
      </c>
      <c r="AR5" s="28">
        <f>IF('[1]Prod udtræk'!BA4=0,0,'[1]Prod udtræk'!BA4)</f>
        <v>424.52969999999999</v>
      </c>
      <c r="AS5" s="28">
        <f>IF('[1]Prod udtræk'!BB4=0,0,'[1]Prod udtræk'!BB4)</f>
        <v>450.9649</v>
      </c>
      <c r="AT5" s="28">
        <f>IF('[1]Prod udtræk'!BC4=0,0,'[1]Prod udtræk'!BC4)</f>
        <v>351.69630000000001</v>
      </c>
      <c r="AU5" s="28">
        <f>IF('[1]Prod udtræk'!BD4=0,0,'[1]Prod udtræk'!BD4)</f>
        <v>352.63729999999998</v>
      </c>
      <c r="AV5" s="28">
        <f>IF('[1]Prod udtræk'!BE4=0,0,'[1]Prod udtræk'!BE4)</f>
        <v>261.4119</v>
      </c>
      <c r="AW5" s="28">
        <f>IF('[1]Prod udtræk'!BF4=0,0,'[1]Prod udtræk'!BF4)</f>
        <v>301.85590000000002</v>
      </c>
      <c r="AX5" s="28">
        <f>IF('[1]Prod udtræk'!BG4=0,0,'[1]Prod udtræk'!BG4)</f>
        <v>305.68599999999998</v>
      </c>
      <c r="AY5" s="28">
        <f>IF('[1]Prod udtræk'!BH4=0,0,'[1]Prod udtræk'!BH4)</f>
        <v>247.04599999999999</v>
      </c>
      <c r="AZ5" s="28">
        <f>IF('[1]Prod udtræk'!BI4=0,0,'[1]Prod udtræk'!BI4)</f>
        <v>293.76900000000001</v>
      </c>
      <c r="BA5" s="28">
        <f>IF('[1]Prod udtræk'!BJ4=0,0,'[1]Prod udtræk'!BJ4)</f>
        <v>227.279</v>
      </c>
      <c r="BB5" s="28">
        <f>IF('[1]Prod udtræk'!BK4=0,0,'[1]Prod udtræk'!BK4)</f>
        <v>203.34700000000001</v>
      </c>
      <c r="BC5" s="29">
        <f>IF('[1]Prod udtræk'!BL4=0,0,'[1]Prod udtræk'!BL4)</f>
        <v>64208.406490000008</v>
      </c>
    </row>
    <row r="6" spans="1:55" ht="12" customHeight="1" x14ac:dyDescent="0.25">
      <c r="A6" s="27" t="s">
        <v>5</v>
      </c>
      <c r="B6" s="28">
        <f>IF('[1]Prod udtræk'!K5=0,0,'[1]Prod udtræk'!K5)</f>
        <v>0</v>
      </c>
      <c r="C6" s="28">
        <f>IF('[1]Prod udtræk'!L5=0,0,'[1]Prod udtræk'!L5)</f>
        <v>0</v>
      </c>
      <c r="D6" s="28">
        <f>IF('[1]Prod udtræk'!M5=0,0,'[1]Prod udtræk'!M5)</f>
        <v>0</v>
      </c>
      <c r="E6" s="28">
        <f>IF('[1]Prod udtræk'!N5=0,0,'[1]Prod udtræk'!N5)</f>
        <v>0</v>
      </c>
      <c r="F6" s="28">
        <f>IF('[1]Prod udtræk'!O5=0,0,'[1]Prod udtræk'!O5)</f>
        <v>0</v>
      </c>
      <c r="G6" s="28">
        <f>IF('[1]Prod udtræk'!P5=0,0,'[1]Prod udtræk'!P5)</f>
        <v>0</v>
      </c>
      <c r="H6" s="28">
        <f>IF('[1]Prod udtræk'!Q5=0,0,'[1]Prod udtræk'!Q5)</f>
        <v>0</v>
      </c>
      <c r="I6" s="28">
        <f>IF('[1]Prod udtræk'!R5=0,0,'[1]Prod udtræk'!R5)</f>
        <v>0</v>
      </c>
      <c r="J6" s="28">
        <f>IF('[1]Prod udtræk'!S5=0,0,'[1]Prod udtræk'!S5)</f>
        <v>0</v>
      </c>
      <c r="K6" s="28">
        <f>IF('[1]Prod udtræk'!T5=0,0,'[1]Prod udtræk'!T5)</f>
        <v>0</v>
      </c>
      <c r="L6" s="28">
        <f>IF('[1]Prod udtræk'!U5=0,0,'[1]Prod udtræk'!U5)</f>
        <v>21.409599999999998</v>
      </c>
      <c r="M6" s="28">
        <f>IF('[1]Prod udtræk'!V5=0,0,'[1]Prod udtræk'!V5)</f>
        <v>403.95575000000002</v>
      </c>
      <c r="N6" s="28">
        <f>IF('[1]Prod udtræk'!W5=0,0,'[1]Prod udtræk'!W5)</f>
        <v>651.12664000000007</v>
      </c>
      <c r="O6" s="28">
        <f>IF('[1]Prod udtræk'!X5=0,0,'[1]Prod udtræk'!X5)</f>
        <v>849.66224999999997</v>
      </c>
      <c r="P6" s="28">
        <f>IF('[1]Prod udtræk'!Y5=0,0,'[1]Prod udtræk'!Y5)</f>
        <v>1072.7748700000002</v>
      </c>
      <c r="Q6" s="28">
        <f>IF('[1]Prod udtræk'!Z5=0,0,'[1]Prod udtræk'!Z5)</f>
        <v>1212.03539</v>
      </c>
      <c r="R6" s="28">
        <f>IF('[1]Prod udtræk'!AA5=0,0,'[1]Prod udtræk'!AA5)</f>
        <v>1369.76108</v>
      </c>
      <c r="S6" s="28">
        <f>IF('[1]Prod udtræk'!AB5=0,0,'[1]Prod udtræk'!AB5)</f>
        <v>2214.1460099999999</v>
      </c>
      <c r="T6" s="28">
        <f>IF('[1]Prod udtræk'!AC5=0,0,'[1]Prod udtræk'!AC5)</f>
        <v>2630.19065</v>
      </c>
      <c r="U6" s="28">
        <f>IF('[1]Prod udtræk'!AD5=0,0,'[1]Prod udtræk'!AD5)</f>
        <v>2733.7232000000004</v>
      </c>
      <c r="V6" s="28">
        <f>IF('[1]Prod udtræk'!AE5=0,0,'[1]Prod udtræk'!AE5)</f>
        <v>2280.5032299999998</v>
      </c>
      <c r="W6" s="28">
        <f>IF('[1]Prod udtræk'!AF5=0,0,'[1]Prod udtræk'!AF5)</f>
        <v>2102.8551699999998</v>
      </c>
      <c r="X6" s="28">
        <f>IF('[1]Prod udtræk'!AG5=0,0,'[1]Prod udtræk'!AG5)</f>
        <v>1711.9645600000001</v>
      </c>
      <c r="Y6" s="28">
        <f>IF('[1]Prod udtræk'!AH5=0,0,'[1]Prod udtræk'!AH5)</f>
        <v>2016.9329</v>
      </c>
      <c r="Z6" s="28">
        <f>IF('[1]Prod udtræk'!AI5=0,0,'[1]Prod udtræk'!AI5)</f>
        <v>2065.38906</v>
      </c>
      <c r="AA6" s="28">
        <f>IF('[1]Prod udtræk'!AJ5=0,0,'[1]Prod udtræk'!AJ5)</f>
        <v>2011.4003</v>
      </c>
      <c r="AB6" s="28">
        <f>IF('[1]Prod udtræk'!AK5=0,0,'[1]Prod udtræk'!AK5)</f>
        <v>1895.7988400000002</v>
      </c>
      <c r="AC6" s="28">
        <f>IF('[1]Prod udtræk'!AL5=0,0,'[1]Prod udtræk'!AL5)</f>
        <v>1825.2302500000001</v>
      </c>
      <c r="AD6" s="28">
        <f>IF('[1]Prod udtræk'!AM5=0,0,'[1]Prod udtræk'!AM5)</f>
        <v>1975.3765000000001</v>
      </c>
      <c r="AE6" s="28">
        <f>IF('[1]Prod udtræk'!AN5=0,0,'[1]Prod udtræk'!AN5)</f>
        <v>1353.9230299999999</v>
      </c>
      <c r="AF6" s="28">
        <f>IF('[1]Prod udtræk'!AO5=0,0,'[1]Prod udtræk'!AO5)</f>
        <v>1659.0025000000001</v>
      </c>
      <c r="AG6" s="28">
        <f>IF('[1]Prod udtræk'!AP5=0,0,'[1]Prod udtræk'!AP5)</f>
        <v>1531.8036999999999</v>
      </c>
      <c r="AH6" s="28">
        <f>IF('[1]Prod udtræk'!AQ5=0,0,'[1]Prod udtræk'!AQ5)</f>
        <v>1443.1163999999999</v>
      </c>
      <c r="AI6" s="28">
        <f>IF('[1]Prod udtræk'!AR5=0,0,'[1]Prod udtræk'!AR5)</f>
        <v>1309.5298</v>
      </c>
      <c r="AJ6" s="28">
        <f>IF('[1]Prod udtræk'!AS5=0,0,'[1]Prod udtræk'!AS5)</f>
        <v>1214.3121000000001</v>
      </c>
      <c r="AK6" s="28">
        <f>IF('[1]Prod udtræk'!AT5=0,0,'[1]Prod udtræk'!AT5)</f>
        <v>1015.4099</v>
      </c>
      <c r="AL6" s="28">
        <f>IF('[1]Prod udtræk'!AU5=0,0,'[1]Prod udtræk'!AU5)</f>
        <v>989.11419999999998</v>
      </c>
      <c r="AM6" s="28">
        <f>IF('[1]Prod udtræk'!AV5=0,0,'[1]Prod udtræk'!AV5)</f>
        <v>918.46569999999997</v>
      </c>
      <c r="AN6" s="28">
        <f>IF('[1]Prod udtræk'!AW5=0,0,'[1]Prod udtræk'!AW5)</f>
        <v>834.90129999999999</v>
      </c>
      <c r="AO6" s="28">
        <f>IF('[1]Prod udtræk'!AX5=0,0,'[1]Prod udtræk'!AX5)</f>
        <v>778.11630000000002</v>
      </c>
      <c r="AP6" s="28">
        <f>IF('[1]Prod udtræk'!AY5=0,0,'[1]Prod udtræk'!AY5)</f>
        <v>678.80919999999992</v>
      </c>
      <c r="AQ6" s="28">
        <f>IF('[1]Prod udtræk'!AZ5=0,0,'[1]Prod udtræk'!AZ5)</f>
        <v>604.76619999999991</v>
      </c>
      <c r="AR6" s="28">
        <f>IF('[1]Prod udtræk'!BA5=0,0,'[1]Prod udtræk'!BA5)</f>
        <v>586.59640000000002</v>
      </c>
      <c r="AS6" s="28">
        <f>IF('[1]Prod udtræk'!BB5=0,0,'[1]Prod udtræk'!BB5)</f>
        <v>514.91790000000003</v>
      </c>
      <c r="AT6" s="28">
        <f>IF('[1]Prod udtræk'!BC5=0,0,'[1]Prod udtræk'!BC5)</f>
        <v>525.03919999999994</v>
      </c>
      <c r="AU6" s="28">
        <f>IF('[1]Prod udtræk'!BD5=0,0,'[1]Prod udtræk'!BD5)</f>
        <v>563.01080000000002</v>
      </c>
      <c r="AV6" s="28">
        <f>IF('[1]Prod udtræk'!BE5=0,0,'[1]Prod udtræk'!BE5)</f>
        <v>353.5754</v>
      </c>
      <c r="AW6" s="28">
        <f>IF('[1]Prod udtræk'!BF5=0,0,'[1]Prod udtræk'!BF5)</f>
        <v>410.8947</v>
      </c>
      <c r="AX6" s="28">
        <f>IF('[1]Prod udtræk'!BG5=0,0,'[1]Prod udtræk'!BG5)</f>
        <v>356.52600000000001</v>
      </c>
      <c r="AY6" s="28">
        <f>IF('[1]Prod udtræk'!BH5=0,0,'[1]Prod udtræk'!BH5)</f>
        <v>349.238</v>
      </c>
      <c r="AZ6" s="28">
        <f>IF('[1]Prod udtræk'!BI5=0,0,'[1]Prod udtræk'!BI5)</f>
        <v>415.08600000000001</v>
      </c>
      <c r="BA6" s="28">
        <f>IF('[1]Prod udtræk'!BJ5=0,0,'[1]Prod udtræk'!BJ5)</f>
        <v>430.65100000000001</v>
      </c>
      <c r="BB6" s="28">
        <f>IF('[1]Prod udtræk'!BK5=0,0,'[1]Prod udtræk'!BK5)</f>
        <v>465.88200000000001</v>
      </c>
      <c r="BC6" s="29">
        <f>IF('[1]Prod udtræk'!BL5=0,0,'[1]Prod udtræk'!BL5)</f>
        <v>50346.923979999992</v>
      </c>
    </row>
    <row r="7" spans="1:55" ht="12" customHeight="1" x14ac:dyDescent="0.25">
      <c r="A7" s="27" t="s">
        <v>6</v>
      </c>
      <c r="B7" s="28">
        <f>IF('[1]Prod udtræk'!K6=0,0,'[1]Prod udtræk'!K6)</f>
        <v>0</v>
      </c>
      <c r="C7" s="28">
        <f>IF('[1]Prod udtræk'!L6=0,0,'[1]Prod udtræk'!L6)</f>
        <v>0</v>
      </c>
      <c r="D7" s="28">
        <f>IF('[1]Prod udtræk'!M6=0,0,'[1]Prod udtræk'!M6)</f>
        <v>0</v>
      </c>
      <c r="E7" s="28">
        <f>IF('[1]Prod udtræk'!N6=0,0,'[1]Prod udtræk'!N6)</f>
        <v>0</v>
      </c>
      <c r="F7" s="28">
        <f>IF('[1]Prod udtræk'!O6=0,0,'[1]Prod udtræk'!O6)</f>
        <v>0</v>
      </c>
      <c r="G7" s="28">
        <f>IF('[1]Prod udtræk'!P6=0,0,'[1]Prod udtræk'!P6)</f>
        <v>0</v>
      </c>
      <c r="H7" s="28">
        <f>IF('[1]Prod udtræk'!Q6=0,0,'[1]Prod udtræk'!Q6)</f>
        <v>0</v>
      </c>
      <c r="I7" s="28">
        <f>IF('[1]Prod udtræk'!R6=0,0,'[1]Prod udtræk'!R6)</f>
        <v>0</v>
      </c>
      <c r="J7" s="28">
        <f>IF('[1]Prod udtræk'!S6=0,0,'[1]Prod udtræk'!S6)</f>
        <v>0</v>
      </c>
      <c r="K7" s="28">
        <f>IF('[1]Prod udtræk'!T6=0,0,'[1]Prod udtræk'!T6)</f>
        <v>0</v>
      </c>
      <c r="L7" s="28">
        <f>IF('[1]Prod udtræk'!U6=0,0,'[1]Prod udtræk'!U6)</f>
        <v>0</v>
      </c>
      <c r="M7" s="28">
        <f>IF('[1]Prod udtræk'!V6=0,0,'[1]Prod udtræk'!V6)</f>
        <v>0</v>
      </c>
      <c r="N7" s="28">
        <f>IF('[1]Prod udtræk'!W6=0,0,'[1]Prod udtræk'!W6)</f>
        <v>73.699300000000008</v>
      </c>
      <c r="O7" s="28">
        <f>IF('[1]Prod udtræk'!X6=0,0,'[1]Prod udtræk'!X6)</f>
        <v>350.37740000000002</v>
      </c>
      <c r="P7" s="28">
        <f>IF('[1]Prod udtræk'!Y6=0,0,'[1]Prod udtræk'!Y6)</f>
        <v>565.59319999999991</v>
      </c>
      <c r="Q7" s="28">
        <f>IF('[1]Prod udtræk'!Z6=0,0,'[1]Prod udtræk'!Z6)</f>
        <v>842.39698999999996</v>
      </c>
      <c r="R7" s="28">
        <f>IF('[1]Prod udtræk'!AA6=0,0,'[1]Prod udtræk'!AA6)</f>
        <v>953.13806000000011</v>
      </c>
      <c r="S7" s="28">
        <f>IF('[1]Prod udtræk'!AB6=0,0,'[1]Prod udtræk'!AB6)</f>
        <v>1049.46423</v>
      </c>
      <c r="T7" s="28">
        <f>IF('[1]Prod udtræk'!AC6=0,0,'[1]Prod udtræk'!AC6)</f>
        <v>1079.51376</v>
      </c>
      <c r="U7" s="28">
        <f>IF('[1]Prod udtræk'!AD6=0,0,'[1]Prod udtræk'!AD6)</f>
        <v>1385.7966100000001</v>
      </c>
      <c r="V7" s="28">
        <f>IF('[1]Prod udtræk'!AE6=0,0,'[1]Prod udtræk'!AE6)</f>
        <v>1669.24379</v>
      </c>
      <c r="W7" s="28">
        <f>IF('[1]Prod udtræk'!AF6=0,0,'[1]Prod udtræk'!AF6)</f>
        <v>1639.3370600000001</v>
      </c>
      <c r="X7" s="28">
        <f>IF('[1]Prod udtræk'!AG6=0,0,'[1]Prod udtræk'!AG6)</f>
        <v>1747.5888400000001</v>
      </c>
      <c r="Y7" s="28">
        <f>IF('[1]Prod udtræk'!AH6=0,0,'[1]Prod udtræk'!AH6)</f>
        <v>1630.6663999999998</v>
      </c>
      <c r="Z7" s="28">
        <f>IF('[1]Prod udtræk'!AI6=0,0,'[1]Prod udtræk'!AI6)</f>
        <v>1446.347</v>
      </c>
      <c r="AA7" s="28">
        <f>IF('[1]Prod udtræk'!AJ6=0,0,'[1]Prod udtræk'!AJ6)</f>
        <v>1263.3170600000001</v>
      </c>
      <c r="AB7" s="28">
        <f>IF('[1]Prod udtræk'!AK6=0,0,'[1]Prod udtræk'!AK6)</f>
        <v>930.51134999999999</v>
      </c>
      <c r="AC7" s="28">
        <f>IF('[1]Prod udtræk'!AL6=0,0,'[1]Prod udtræk'!AL6)</f>
        <v>891.97806000000003</v>
      </c>
      <c r="AD7" s="28">
        <f>IF('[1]Prod udtræk'!AM6=0,0,'[1]Prod udtræk'!AM6)</f>
        <v>999.67776000000003</v>
      </c>
      <c r="AE7" s="28">
        <f>IF('[1]Prod udtræk'!AN6=0,0,'[1]Prod udtræk'!AN6)</f>
        <v>871.63247999999999</v>
      </c>
      <c r="AF7" s="28">
        <f>IF('[1]Prod udtræk'!AO6=0,0,'[1]Prod udtræk'!AO6)</f>
        <v>801.14880000000005</v>
      </c>
      <c r="AG7" s="28">
        <f>IF('[1]Prod udtræk'!AP6=0,0,'[1]Prod udtræk'!AP6)</f>
        <v>918.38959999999997</v>
      </c>
      <c r="AH7" s="28">
        <f>IF('[1]Prod udtræk'!AQ6=0,0,'[1]Prod udtræk'!AQ6)</f>
        <v>722.52230000000009</v>
      </c>
      <c r="AI7" s="28">
        <f>IF('[1]Prod udtræk'!AR6=0,0,'[1]Prod udtræk'!AR6)</f>
        <v>773.33309999999994</v>
      </c>
      <c r="AJ7" s="28">
        <f>IF('[1]Prod udtræk'!AS6=0,0,'[1]Prod udtræk'!AS6)</f>
        <v>844.78319999999997</v>
      </c>
      <c r="AK7" s="28">
        <f>IF('[1]Prod udtræk'!AT6=0,0,'[1]Prod udtræk'!AT6)</f>
        <v>763.553</v>
      </c>
      <c r="AL7" s="28">
        <f>IF('[1]Prod udtræk'!AU6=0,0,'[1]Prod udtræk'!AU6)</f>
        <v>551.22759999999994</v>
      </c>
      <c r="AM7" s="28">
        <f>IF('[1]Prod udtræk'!AV6=0,0,'[1]Prod udtræk'!AV6)</f>
        <v>415.1737</v>
      </c>
      <c r="AN7" s="28">
        <f>IF('[1]Prod udtræk'!AW6=0,0,'[1]Prod udtræk'!AW6)</f>
        <v>856.05499999999995</v>
      </c>
      <c r="AO7" s="28">
        <f>IF('[1]Prod udtræk'!AX6=0,0,'[1]Prod udtræk'!AX6)</f>
        <v>744.47630000000004</v>
      </c>
      <c r="AP7" s="28">
        <f>IF('[1]Prod udtræk'!AY6=0,0,'[1]Prod udtræk'!AY6)</f>
        <v>626.3691</v>
      </c>
      <c r="AQ7" s="28">
        <f>IF('[1]Prod udtræk'!AZ6=0,0,'[1]Prod udtræk'!AZ6)</f>
        <v>521.35479999999995</v>
      </c>
      <c r="AR7" s="28">
        <f>IF('[1]Prod udtræk'!BA6=0,0,'[1]Prod udtræk'!BA6)</f>
        <v>501.16419999999999</v>
      </c>
      <c r="AS7" s="28">
        <f>IF('[1]Prod udtræk'!BB6=0,0,'[1]Prod udtræk'!BB6)</f>
        <v>461.58159999999998</v>
      </c>
      <c r="AT7" s="28">
        <f>IF('[1]Prod udtræk'!BC6=0,0,'[1]Prod udtræk'!BC6)</f>
        <v>432.34209999999996</v>
      </c>
      <c r="AU7" s="28">
        <f>IF('[1]Prod udtræk'!BD6=0,0,'[1]Prod udtræk'!BD6)</f>
        <v>396.19690000000003</v>
      </c>
      <c r="AV7" s="28">
        <f>IF('[1]Prod udtræk'!BE6=0,0,'[1]Prod udtræk'!BE6)</f>
        <v>346.16270000000003</v>
      </c>
      <c r="AW7" s="28">
        <f>IF('[1]Prod udtræk'!BF6=0,0,'[1]Prod udtræk'!BF6)</f>
        <v>230.5196</v>
      </c>
      <c r="AX7" s="28">
        <f>IF('[1]Prod udtræk'!BG6=0,0,'[1]Prod udtræk'!BG6)</f>
        <v>0</v>
      </c>
      <c r="AY7" s="28">
        <f>IF('[1]Prod udtræk'!BH6=0,0,'[1]Prod udtræk'!BH6)</f>
        <v>0</v>
      </c>
      <c r="AZ7" s="28">
        <f>IF('[1]Prod udtræk'!BI6=0,0,'[1]Prod udtræk'!BI6)</f>
        <v>0</v>
      </c>
      <c r="BA7" s="28">
        <f>IF('[1]Prod udtræk'!BJ6=0,0,'[1]Prod udtræk'!BJ6)</f>
        <v>0</v>
      </c>
      <c r="BB7" s="28">
        <f>IF('[1]Prod udtræk'!BK6=0,0,'[1]Prod udtræk'!BK6)</f>
        <v>7.71</v>
      </c>
      <c r="BC7" s="29">
        <f>IF('[1]Prod udtræk'!BL6=0,0,'[1]Prod udtræk'!BL6)</f>
        <v>30304.342949999998</v>
      </c>
    </row>
    <row r="8" spans="1:55" ht="12" customHeight="1" x14ac:dyDescent="0.25">
      <c r="A8" s="27" t="s">
        <v>7</v>
      </c>
      <c r="B8" s="28">
        <f>IF('[1]Prod udtræk'!K7=0,0,'[1]Prod udtræk'!K7)</f>
        <v>0</v>
      </c>
      <c r="C8" s="28">
        <f>IF('[1]Prod udtræk'!L7=0,0,'[1]Prod udtræk'!L7)</f>
        <v>0</v>
      </c>
      <c r="D8" s="28">
        <f>IF('[1]Prod udtræk'!M7=0,0,'[1]Prod udtræk'!M7)</f>
        <v>0</v>
      </c>
      <c r="E8" s="28">
        <f>IF('[1]Prod udtræk'!N7=0,0,'[1]Prod udtræk'!N7)</f>
        <v>0</v>
      </c>
      <c r="F8" s="28">
        <f>IF('[1]Prod udtræk'!O7=0,0,'[1]Prod udtræk'!O7)</f>
        <v>0</v>
      </c>
      <c r="G8" s="28">
        <f>IF('[1]Prod udtræk'!P7=0,0,'[1]Prod udtræk'!P7)</f>
        <v>0</v>
      </c>
      <c r="H8" s="28">
        <f>IF('[1]Prod udtræk'!Q7=0,0,'[1]Prod udtræk'!Q7)</f>
        <v>0</v>
      </c>
      <c r="I8" s="28">
        <f>IF('[1]Prod udtræk'!R7=0,0,'[1]Prod udtræk'!R7)</f>
        <v>0</v>
      </c>
      <c r="J8" s="28">
        <f>IF('[1]Prod udtræk'!S7=0,0,'[1]Prod udtræk'!S7)</f>
        <v>0</v>
      </c>
      <c r="K8" s="28">
        <f>IF('[1]Prod udtræk'!T7=0,0,'[1]Prod udtræk'!T7)</f>
        <v>0</v>
      </c>
      <c r="L8" s="28">
        <f>IF('[1]Prod udtræk'!U7=0,0,'[1]Prod udtræk'!U7)</f>
        <v>0</v>
      </c>
      <c r="M8" s="28">
        <f>IF('[1]Prod udtræk'!V7=0,0,'[1]Prod udtræk'!V7)</f>
        <v>0</v>
      </c>
      <c r="N8" s="28">
        <f>IF('[1]Prod udtræk'!W7=0,0,'[1]Prod udtræk'!W7)</f>
        <v>0</v>
      </c>
      <c r="O8" s="28">
        <f>IF('[1]Prod udtræk'!X7=0,0,'[1]Prod udtræk'!X7)</f>
        <v>0</v>
      </c>
      <c r="P8" s="28">
        <f>IF('[1]Prod udtræk'!Y7=0,0,'[1]Prod udtræk'!Y7)</f>
        <v>468.92934000000002</v>
      </c>
      <c r="Q8" s="28">
        <f>IF('[1]Prod udtræk'!Z7=0,0,'[1]Prod udtræk'!Z7)</f>
        <v>633.56296999999995</v>
      </c>
      <c r="R8" s="28">
        <f>IF('[1]Prod udtræk'!AA7=0,0,'[1]Prod udtræk'!AA7)</f>
        <v>395.73167000000001</v>
      </c>
      <c r="S8" s="28">
        <f>IF('[1]Prod udtræk'!AB7=0,0,'[1]Prod udtræk'!AB7)</f>
        <v>394.52384999999998</v>
      </c>
      <c r="T8" s="28">
        <f>IF('[1]Prod udtræk'!AC7=0,0,'[1]Prod udtræk'!AC7)</f>
        <v>270.78807</v>
      </c>
      <c r="U8" s="28">
        <f>IF('[1]Prod udtræk'!AD7=0,0,'[1]Prod udtræk'!AD7)</f>
        <v>293.21193</v>
      </c>
      <c r="V8" s="28">
        <f>IF('[1]Prod udtræk'!AE7=0,0,'[1]Prod udtræk'!AE7)</f>
        <v>303.834</v>
      </c>
      <c r="W8" s="28">
        <f>IF('[1]Prod udtræk'!AF7=0,0,'[1]Prod udtræk'!AF7)</f>
        <v>175.61926</v>
      </c>
      <c r="X8" s="28">
        <f>IF('[1]Prod udtræk'!AG7=0,0,'[1]Prod udtræk'!AG7)</f>
        <v>99.638800000000003</v>
      </c>
      <c r="Y8" s="28">
        <f>IF('[1]Prod udtræk'!AH7=0,0,'[1]Prod udtræk'!AH7)</f>
        <v>130.43189999999998</v>
      </c>
      <c r="Z8" s="28">
        <f>IF('[1]Prod udtræk'!AI7=0,0,'[1]Prod udtræk'!AI7)</f>
        <v>112.64909</v>
      </c>
      <c r="AA8" s="28">
        <f>IF('[1]Prod udtræk'!AJ7=0,0,'[1]Prod udtræk'!AJ7)</f>
        <v>95.652899999999988</v>
      </c>
      <c r="AB8" s="28">
        <f>IF('[1]Prod udtræk'!AK7=0,0,'[1]Prod udtræk'!AK7)</f>
        <v>91.718699999999998</v>
      </c>
      <c r="AC8" s="28">
        <f>IF('[1]Prod udtræk'!AL7=0,0,'[1]Prod udtræk'!AL7)</f>
        <v>77.343399999999988</v>
      </c>
      <c r="AD8" s="28">
        <f>IF('[1]Prod udtræk'!AM7=0,0,'[1]Prod udtræk'!AM7)</f>
        <v>83.011899999999997</v>
      </c>
      <c r="AE8" s="28">
        <f>IF('[1]Prod udtræk'!AN7=0,0,'[1]Prod udtræk'!AN7)</f>
        <v>51.243400000000001</v>
      </c>
      <c r="AF8" s="28">
        <f>IF('[1]Prod udtræk'!AO7=0,0,'[1]Prod udtræk'!AO7)</f>
        <v>51.196300000000001</v>
      </c>
      <c r="AG8" s="28">
        <f>IF('[1]Prod udtræk'!AP7=0,0,'[1]Prod udtræk'!AP7)</f>
        <v>103.92</v>
      </c>
      <c r="AH8" s="28">
        <f>IF('[1]Prod udtræk'!AQ7=0,0,'[1]Prod udtræk'!AQ7)</f>
        <v>107.4515</v>
      </c>
      <c r="AI8" s="28">
        <f>IF('[1]Prod udtræk'!AR7=0,0,'[1]Prod udtræk'!AR7)</f>
        <v>79.1922</v>
      </c>
      <c r="AJ8" s="28">
        <f>IF('[1]Prod udtræk'!AS7=0,0,'[1]Prod udtræk'!AS7)</f>
        <v>89.06219999999999</v>
      </c>
      <c r="AK8" s="28">
        <f>IF('[1]Prod udtræk'!AT7=0,0,'[1]Prod udtræk'!AT7)</f>
        <v>103.4353</v>
      </c>
      <c r="AL8" s="28">
        <f>IF('[1]Prod udtræk'!AU7=0,0,'[1]Prod udtræk'!AU7)</f>
        <v>77.525499999999994</v>
      </c>
      <c r="AM8" s="28">
        <f>IF('[1]Prod udtræk'!AV7=0,0,'[1]Prod udtræk'!AV7)</f>
        <v>76.3964</v>
      </c>
      <c r="AN8" s="28">
        <f>IF('[1]Prod udtræk'!AW7=0,0,'[1]Prod udtræk'!AW7)</f>
        <v>59.859199999999994</v>
      </c>
      <c r="AO8" s="28">
        <f>IF('[1]Prod udtræk'!AX7=0,0,'[1]Prod udtræk'!AX7)</f>
        <v>0.85320000000000007</v>
      </c>
      <c r="AP8" s="28">
        <f>IF('[1]Prod udtræk'!AY7=0,0,'[1]Prod udtræk'!AY7)</f>
        <v>0</v>
      </c>
      <c r="AQ8" s="28">
        <f>IF('[1]Prod udtræk'!AZ7=0,0,'[1]Prod udtræk'!AZ7)</f>
        <v>0</v>
      </c>
      <c r="AR8" s="28">
        <f>IF('[1]Prod udtræk'!BA7=0,0,'[1]Prod udtræk'!BA7)</f>
        <v>0</v>
      </c>
      <c r="AS8" s="28">
        <f>IF('[1]Prod udtræk'!BB7=0,0,'[1]Prod udtræk'!BB7)</f>
        <v>78.001199999999997</v>
      </c>
      <c r="AT8" s="28">
        <f>IF('[1]Prod udtræk'!BC7=0,0,'[1]Prod udtræk'!BC7)</f>
        <v>74.929699999999997</v>
      </c>
      <c r="AU8" s="28">
        <f>IF('[1]Prod udtræk'!BD7=0,0,'[1]Prod udtræk'!BD7)</f>
        <v>54.286699999999996</v>
      </c>
      <c r="AV8" s="28">
        <f>IF('[1]Prod udtræk'!BE7=0,0,'[1]Prod udtræk'!BE7)</f>
        <v>46.881699999999995</v>
      </c>
      <c r="AW8" s="28">
        <f>IF('[1]Prod udtræk'!BF7=0,0,'[1]Prod udtræk'!BF7)</f>
        <v>57.897800000000004</v>
      </c>
      <c r="AX8" s="28">
        <f>IF('[1]Prod udtræk'!BG7=0,0,'[1]Prod udtræk'!BG7)</f>
        <v>44.573999999999998</v>
      </c>
      <c r="AY8" s="28">
        <f>IF('[1]Prod udtræk'!BH7=0,0,'[1]Prod udtræk'!BH7)</f>
        <v>44.625999999999998</v>
      </c>
      <c r="AZ8" s="28">
        <f>IF('[1]Prod udtræk'!BI7=0,0,'[1]Prod udtræk'!BI7)</f>
        <v>47.893000000000001</v>
      </c>
      <c r="BA8" s="28">
        <f>IF('[1]Prod udtræk'!BJ7=0,0,'[1]Prod udtræk'!BJ7)</f>
        <v>41.625999999999998</v>
      </c>
      <c r="BB8" s="28">
        <f>IF('[1]Prod udtræk'!BK7=0,0,'[1]Prod udtræk'!BK7)</f>
        <v>38.843000000000004</v>
      </c>
      <c r="BC8" s="29">
        <f>IF('[1]Prod udtræk'!BL7=0,0,'[1]Prod udtræk'!BL7)</f>
        <v>4956.3420799999976</v>
      </c>
    </row>
    <row r="9" spans="1:55" ht="12" customHeight="1" x14ac:dyDescent="0.25">
      <c r="A9" s="27" t="s">
        <v>8</v>
      </c>
      <c r="B9" s="28">
        <f>IF('[1]Prod udtræk'!K8=0,0,'[1]Prod udtræk'!K8)</f>
        <v>0</v>
      </c>
      <c r="C9" s="28">
        <f>IF('[1]Prod udtræk'!L8=0,0,'[1]Prod udtræk'!L8)</f>
        <v>0</v>
      </c>
      <c r="D9" s="28">
        <f>IF('[1]Prod udtræk'!M8=0,0,'[1]Prod udtræk'!M8)</f>
        <v>0</v>
      </c>
      <c r="E9" s="28">
        <f>IF('[1]Prod udtræk'!N8=0,0,'[1]Prod udtræk'!N8)</f>
        <v>0</v>
      </c>
      <c r="F9" s="28">
        <f>IF('[1]Prod udtræk'!O8=0,0,'[1]Prod udtræk'!O8)</f>
        <v>0</v>
      </c>
      <c r="G9" s="28">
        <f>IF('[1]Prod udtræk'!P8=0,0,'[1]Prod udtræk'!P8)</f>
        <v>0</v>
      </c>
      <c r="H9" s="28">
        <f>IF('[1]Prod udtræk'!Q8=0,0,'[1]Prod udtræk'!Q8)</f>
        <v>0</v>
      </c>
      <c r="I9" s="28">
        <f>IF('[1]Prod udtræk'!R8=0,0,'[1]Prod udtræk'!R8)</f>
        <v>0</v>
      </c>
      <c r="J9" s="28">
        <f>IF('[1]Prod udtræk'!S8=0,0,'[1]Prod udtræk'!S8)</f>
        <v>0</v>
      </c>
      <c r="K9" s="28">
        <f>IF('[1]Prod udtræk'!T8=0,0,'[1]Prod udtræk'!T8)</f>
        <v>0</v>
      </c>
      <c r="L9" s="28">
        <f>IF('[1]Prod udtræk'!U8=0,0,'[1]Prod udtræk'!U8)</f>
        <v>0</v>
      </c>
      <c r="M9" s="28">
        <f>IF('[1]Prod udtræk'!V8=0,0,'[1]Prod udtræk'!V8)</f>
        <v>0</v>
      </c>
      <c r="N9" s="28">
        <f>IF('[1]Prod udtræk'!W8=0,0,'[1]Prod udtræk'!W8)</f>
        <v>0</v>
      </c>
      <c r="O9" s="28">
        <f>IF('[1]Prod udtræk'!X8=0,0,'[1]Prod udtræk'!X8)</f>
        <v>0</v>
      </c>
      <c r="P9" s="28">
        <f>IF('[1]Prod udtræk'!Y8=0,0,'[1]Prod udtræk'!Y8)</f>
        <v>0</v>
      </c>
      <c r="Q9" s="28">
        <f>IF('[1]Prod udtræk'!Z8=0,0,'[1]Prod udtræk'!Z8)</f>
        <v>0</v>
      </c>
      <c r="R9" s="28">
        <f>IF('[1]Prod udtræk'!AA8=0,0,'[1]Prod udtræk'!AA8)</f>
        <v>0</v>
      </c>
      <c r="S9" s="28">
        <f>IF('[1]Prod udtræk'!AB8=0,0,'[1]Prod udtræk'!AB8)</f>
        <v>0</v>
      </c>
      <c r="T9" s="28">
        <f>IF('[1]Prod udtræk'!AC8=0,0,'[1]Prod udtræk'!AC8)</f>
        <v>0</v>
      </c>
      <c r="U9" s="28">
        <f>IF('[1]Prod udtræk'!AD8=0,0,'[1]Prod udtræk'!AD8)</f>
        <v>144.00359</v>
      </c>
      <c r="V9" s="28">
        <f>IF('[1]Prod udtræk'!AE8=0,0,'[1]Prod udtræk'!AE8)</f>
        <v>205.12249</v>
      </c>
      <c r="W9" s="28">
        <f>IF('[1]Prod udtræk'!AF8=0,0,'[1]Prod udtræk'!AF8)</f>
        <v>390.06178000000006</v>
      </c>
      <c r="X9" s="28">
        <f>IF('[1]Prod udtræk'!AG8=0,0,'[1]Prod udtræk'!AG8)</f>
        <v>490.88605999999999</v>
      </c>
      <c r="Y9" s="28">
        <f>IF('[1]Prod udtræk'!AH8=0,0,'[1]Prod udtræk'!AH8)</f>
        <v>469.36649999999997</v>
      </c>
      <c r="Z9" s="28">
        <f>IF('[1]Prod udtræk'!AI8=0,0,'[1]Prod udtræk'!AI8)</f>
        <v>339.67520000000002</v>
      </c>
      <c r="AA9" s="28">
        <f>IF('[1]Prod udtræk'!AJ8=0,0,'[1]Prod udtræk'!AJ8)</f>
        <v>314.70537999999999</v>
      </c>
      <c r="AB9" s="28">
        <f>IF('[1]Prod udtræk'!AK8=0,0,'[1]Prod udtræk'!AK8)</f>
        <v>314.13850000000002</v>
      </c>
      <c r="AC9" s="28">
        <f>IF('[1]Prod udtræk'!AL8=0,0,'[1]Prod udtræk'!AL8)</f>
        <v>404.1746</v>
      </c>
      <c r="AD9" s="28">
        <f>IF('[1]Prod udtræk'!AM8=0,0,'[1]Prod udtræk'!AM8)</f>
        <v>349.96159999999998</v>
      </c>
      <c r="AE9" s="28">
        <f>IF('[1]Prod udtræk'!AN8=0,0,'[1]Prod udtræk'!AN8)</f>
        <v>252.6788</v>
      </c>
      <c r="AF9" s="28">
        <f>IF('[1]Prod udtræk'!AO8=0,0,'[1]Prod udtræk'!AO8)</f>
        <v>157.24820000000003</v>
      </c>
      <c r="AG9" s="28">
        <f>IF('[1]Prod udtræk'!AP8=0,0,'[1]Prod udtræk'!AP8)</f>
        <v>138.64760000000001</v>
      </c>
      <c r="AH9" s="28">
        <f>IF('[1]Prod udtræk'!AQ8=0,0,'[1]Prod udtræk'!AQ8)</f>
        <v>199.10820000000001</v>
      </c>
      <c r="AI9" s="28">
        <f>IF('[1]Prod udtræk'!AR8=0,0,'[1]Prod udtræk'!AR8)</f>
        <v>210.6071</v>
      </c>
      <c r="AJ9" s="28">
        <f>IF('[1]Prod udtræk'!AS8=0,0,'[1]Prod udtræk'!AS8)</f>
        <v>221.56539999999998</v>
      </c>
      <c r="AK9" s="28">
        <f>IF('[1]Prod udtræk'!AT8=0,0,'[1]Prod udtræk'!AT8)</f>
        <v>176.39070000000001</v>
      </c>
      <c r="AL9" s="28">
        <f>IF('[1]Prod udtræk'!AU8=0,0,'[1]Prod udtræk'!AU8)</f>
        <v>111.99</v>
      </c>
      <c r="AM9" s="28">
        <f>IF('[1]Prod udtræk'!AV8=0,0,'[1]Prod udtræk'!AV8)</f>
        <v>36.936699999999995</v>
      </c>
      <c r="AN9" s="28">
        <f>IF('[1]Prod udtræk'!AW8=0,0,'[1]Prod udtræk'!AW8)</f>
        <v>67.313600000000008</v>
      </c>
      <c r="AO9" s="28">
        <f>IF('[1]Prod udtræk'!AX8=0,0,'[1]Prod udtræk'!AX8)</f>
        <v>170.2346</v>
      </c>
      <c r="AP9" s="28">
        <f>IF('[1]Prod udtræk'!AY8=0,0,'[1]Prod udtræk'!AY8)</f>
        <v>128.69380000000001</v>
      </c>
      <c r="AQ9" s="28">
        <f>IF('[1]Prod udtræk'!AZ8=0,0,'[1]Prod udtræk'!AZ8)</f>
        <v>100.84960000000001</v>
      </c>
      <c r="AR9" s="28">
        <f>IF('[1]Prod udtræk'!BA8=0,0,'[1]Prod udtræk'!BA8)</f>
        <v>88.827799999999996</v>
      </c>
      <c r="AS9" s="28">
        <f>IF('[1]Prod udtræk'!BB8=0,0,'[1]Prod udtræk'!BB8)</f>
        <v>145.64510000000001</v>
      </c>
      <c r="AT9" s="28">
        <f>IF('[1]Prod udtræk'!BC8=0,0,'[1]Prod udtræk'!BC8)</f>
        <v>115.76860000000001</v>
      </c>
      <c r="AU9" s="28">
        <f>IF('[1]Prod udtræk'!BD8=0,0,'[1]Prod udtræk'!BD8)</f>
        <v>112.74850000000001</v>
      </c>
      <c r="AV9" s="28">
        <f>IF('[1]Prod udtræk'!BE8=0,0,'[1]Prod udtræk'!BE8)</f>
        <v>108.24039999999999</v>
      </c>
      <c r="AW9" s="28">
        <f>IF('[1]Prod udtræk'!BF8=0,0,'[1]Prod udtræk'!BF8)</f>
        <v>103.9122</v>
      </c>
      <c r="AX9" s="28">
        <f>IF('[1]Prod udtræk'!BG8=0,0,'[1]Prod udtræk'!BG8)</f>
        <v>114.72199999999999</v>
      </c>
      <c r="AY9" s="28">
        <f>IF('[1]Prod udtræk'!BH8=0,0,'[1]Prod udtræk'!BH8)</f>
        <v>144.53399999999999</v>
      </c>
      <c r="AZ9" s="28">
        <f>IF('[1]Prod udtræk'!BI8=0,0,'[1]Prod udtræk'!BI8)</f>
        <v>78.611999999999995</v>
      </c>
      <c r="BA9" s="28">
        <f>IF('[1]Prod udtræk'!BJ8=0,0,'[1]Prod udtræk'!BJ8)</f>
        <v>87.736000000000004</v>
      </c>
      <c r="BB9" s="28">
        <f>IF('[1]Prod udtræk'!BK8=0,0,'[1]Prod udtræk'!BK8)</f>
        <v>103.752</v>
      </c>
      <c r="BC9" s="29">
        <f>IF('[1]Prod udtræk'!BL8=0,0,'[1]Prod udtræk'!BL8)</f>
        <v>6598.8585999999996</v>
      </c>
    </row>
    <row r="10" spans="1:55" ht="12" customHeight="1" x14ac:dyDescent="0.25">
      <c r="A10" s="27" t="s">
        <v>9</v>
      </c>
      <c r="B10" s="28">
        <f>IF('[1]Prod udtræk'!K9=0,0,'[1]Prod udtræk'!K9)</f>
        <v>0</v>
      </c>
      <c r="C10" s="28">
        <f>IF('[1]Prod udtræk'!L9=0,0,'[1]Prod udtræk'!L9)</f>
        <v>0</v>
      </c>
      <c r="D10" s="28">
        <f>IF('[1]Prod udtræk'!M9=0,0,'[1]Prod udtræk'!M9)</f>
        <v>0</v>
      </c>
      <c r="E10" s="28">
        <f>IF('[1]Prod udtræk'!N9=0,0,'[1]Prod udtræk'!N9)</f>
        <v>0</v>
      </c>
      <c r="F10" s="28">
        <f>IF('[1]Prod udtræk'!O9=0,0,'[1]Prod udtræk'!O9)</f>
        <v>0</v>
      </c>
      <c r="G10" s="28">
        <f>IF('[1]Prod udtræk'!P9=0,0,'[1]Prod udtræk'!P9)</f>
        <v>0</v>
      </c>
      <c r="H10" s="28">
        <f>IF('[1]Prod udtræk'!Q9=0,0,'[1]Prod udtræk'!Q9)</f>
        <v>0</v>
      </c>
      <c r="I10" s="28">
        <f>IF('[1]Prod udtræk'!R9=0,0,'[1]Prod udtræk'!R9)</f>
        <v>0</v>
      </c>
      <c r="J10" s="28">
        <f>IF('[1]Prod udtræk'!S9=0,0,'[1]Prod udtræk'!S9)</f>
        <v>0</v>
      </c>
      <c r="K10" s="28">
        <f>IF('[1]Prod udtræk'!T9=0,0,'[1]Prod udtræk'!T9)</f>
        <v>0</v>
      </c>
      <c r="L10" s="28">
        <f>IF('[1]Prod udtræk'!U9=0,0,'[1]Prod udtræk'!U9)</f>
        <v>0</v>
      </c>
      <c r="M10" s="28">
        <f>IF('[1]Prod udtræk'!V9=0,0,'[1]Prod udtræk'!V9)</f>
        <v>0</v>
      </c>
      <c r="N10" s="28">
        <f>IF('[1]Prod udtræk'!W9=0,0,'[1]Prod udtræk'!W9)</f>
        <v>0</v>
      </c>
      <c r="O10" s="28">
        <f>IF('[1]Prod udtræk'!X9=0,0,'[1]Prod udtræk'!X9)</f>
        <v>0</v>
      </c>
      <c r="P10" s="28">
        <f>IF('[1]Prod udtræk'!Y9=0,0,'[1]Prod udtræk'!Y9)</f>
        <v>0</v>
      </c>
      <c r="Q10" s="28">
        <f>IF('[1]Prod udtræk'!Z9=0,0,'[1]Prod udtræk'!Z9)</f>
        <v>0</v>
      </c>
      <c r="R10" s="28">
        <f>IF('[1]Prod udtræk'!AA9=0,0,'[1]Prod udtræk'!AA9)</f>
        <v>0</v>
      </c>
      <c r="S10" s="28">
        <f>IF('[1]Prod udtræk'!AB9=0,0,'[1]Prod udtræk'!AB9)</f>
        <v>0</v>
      </c>
      <c r="T10" s="28">
        <f>IF('[1]Prod udtræk'!AC9=0,0,'[1]Prod udtræk'!AC9)</f>
        <v>0</v>
      </c>
      <c r="U10" s="28">
        <f>IF('[1]Prod udtræk'!AD9=0,0,'[1]Prod udtræk'!AD9)</f>
        <v>474.89956999999998</v>
      </c>
      <c r="V10" s="28">
        <f>IF('[1]Prod udtræk'!AE9=0,0,'[1]Prod udtræk'!AE9)</f>
        <v>305.43389000000002</v>
      </c>
      <c r="W10" s="28">
        <f>IF('[1]Prod udtræk'!AF9=0,0,'[1]Prod udtræk'!AF9)</f>
        <v>67.395600000000002</v>
      </c>
      <c r="X10" s="28">
        <f>IF('[1]Prod udtræk'!AG9=0,0,'[1]Prod udtræk'!AG9)</f>
        <v>33.010899999999999</v>
      </c>
      <c r="Y10" s="28">
        <f>IF('[1]Prod udtræk'!AH9=0,0,'[1]Prod udtræk'!AH9)</f>
        <v>34.866699999999994</v>
      </c>
      <c r="Z10" s="28">
        <f>IF('[1]Prod udtræk'!AI9=0,0,'[1]Prod udtræk'!AI9)</f>
        <v>22.8352</v>
      </c>
      <c r="AA10" s="28">
        <f>IF('[1]Prod udtræk'!AJ9=0,0,'[1]Prod udtræk'!AJ9)</f>
        <v>16.912500000000001</v>
      </c>
      <c r="AB10" s="28">
        <f>IF('[1]Prod udtræk'!AK9=0,0,'[1]Prod udtræk'!AK9)</f>
        <v>13.287000000000001</v>
      </c>
      <c r="AC10" s="28">
        <f>IF('[1]Prod udtræk'!AL9=0,0,'[1]Prod udtræk'!AL9)</f>
        <v>9.6463999999999999</v>
      </c>
      <c r="AD10" s="28">
        <f>IF('[1]Prod udtræk'!AM9=0,0,'[1]Prod udtræk'!AM9)</f>
        <v>7.9675000000000002</v>
      </c>
      <c r="AE10" s="28">
        <f>IF('[1]Prod udtræk'!AN9=0,0,'[1]Prod udtræk'!AN9)</f>
        <v>3.6838000000000002</v>
      </c>
      <c r="AF10" s="28">
        <f>IF('[1]Prod udtræk'!AO9=0,0,'[1]Prod udtræk'!AO9)</f>
        <v>5.8306000000000004</v>
      </c>
      <c r="AG10" s="28">
        <f>IF('[1]Prod udtræk'!AP9=0,0,'[1]Prod udtræk'!AP9)</f>
        <v>7.4953000000000003</v>
      </c>
      <c r="AH10" s="28">
        <f>IF('[1]Prod udtræk'!AQ9=0,0,'[1]Prod udtræk'!AQ9)</f>
        <v>1.8057999999999998</v>
      </c>
      <c r="AI10" s="28">
        <f>IF('[1]Prod udtræk'!AR9=0,0,'[1]Prod udtræk'!AR9)</f>
        <v>5.4200000000000005E-2</v>
      </c>
      <c r="AJ10" s="28">
        <f>IF('[1]Prod udtræk'!AS9=0,0,'[1]Prod udtræk'!AS9)</f>
        <v>0</v>
      </c>
      <c r="AK10" s="28">
        <f>IF('[1]Prod udtræk'!AT9=0,0,'[1]Prod udtræk'!AT9)</f>
        <v>0</v>
      </c>
      <c r="AL10" s="28">
        <f>IF('[1]Prod udtræk'!AU9=0,0,'[1]Prod udtræk'!AU9)</f>
        <v>0.23430000000000001</v>
      </c>
      <c r="AM10" s="28">
        <f>IF('[1]Prod udtræk'!AV9=0,0,'[1]Prod udtræk'!AV9)</f>
        <v>0</v>
      </c>
      <c r="AN10" s="28">
        <f>IF('[1]Prod udtræk'!AW9=0,0,'[1]Prod udtræk'!AW9)</f>
        <v>0</v>
      </c>
      <c r="AO10" s="28">
        <f>IF('[1]Prod udtræk'!AX9=0,0,'[1]Prod udtræk'!AX9)</f>
        <v>0</v>
      </c>
      <c r="AP10" s="28">
        <f>IF('[1]Prod udtræk'!AY9=0,0,'[1]Prod udtræk'!AY9)</f>
        <v>0</v>
      </c>
      <c r="AQ10" s="28">
        <f>IF('[1]Prod udtræk'!AZ9=0,0,'[1]Prod udtræk'!AZ9)</f>
        <v>0</v>
      </c>
      <c r="AR10" s="28">
        <f>IF('[1]Prod udtræk'!BA9=0,0,'[1]Prod udtræk'!BA9)</f>
        <v>0</v>
      </c>
      <c r="AS10" s="28">
        <f>IF('[1]Prod udtræk'!BB9=0,0,'[1]Prod udtræk'!BB9)</f>
        <v>0</v>
      </c>
      <c r="AT10" s="28">
        <f>IF('[1]Prod udtræk'!BC9=0,0,'[1]Prod udtræk'!BC9)</f>
        <v>0</v>
      </c>
      <c r="AU10" s="28">
        <f>IF('[1]Prod udtræk'!BD9=0,0,'[1]Prod udtræk'!BD9)</f>
        <v>0</v>
      </c>
      <c r="AV10" s="28">
        <f>IF('[1]Prod udtræk'!BE9=0,0,'[1]Prod udtræk'!BE9)</f>
        <v>0</v>
      </c>
      <c r="AW10" s="28">
        <f>IF('[1]Prod udtræk'!BF9=0,0,'[1]Prod udtræk'!BF9)</f>
        <v>0</v>
      </c>
      <c r="AX10" s="28">
        <f>IF('[1]Prod udtræk'!BG9=0,0,'[1]Prod udtræk'!BG9)</f>
        <v>0</v>
      </c>
      <c r="AY10" s="28">
        <f>IF('[1]Prod udtræk'!BH9=0,0,'[1]Prod udtræk'!BH9)</f>
        <v>0</v>
      </c>
      <c r="AZ10" s="28">
        <f>IF('[1]Prod udtræk'!BI9=0,0,'[1]Prod udtræk'!BI9)</f>
        <v>0</v>
      </c>
      <c r="BA10" s="28">
        <f>IF('[1]Prod udtræk'!BJ9=0,0,'[1]Prod udtræk'!BJ9)</f>
        <v>0</v>
      </c>
      <c r="BB10" s="28">
        <f>IF('[1]Prod udtræk'!BK9=0,0,'[1]Prod udtræk'!BK9)</f>
        <v>0</v>
      </c>
      <c r="BC10" s="29">
        <f>IF('[1]Prod udtræk'!BL9=0,0,'[1]Prod udtræk'!BL9)</f>
        <v>1005.3592600000002</v>
      </c>
    </row>
    <row r="11" spans="1:55" ht="12" customHeight="1" x14ac:dyDescent="0.25">
      <c r="A11" s="27" t="s">
        <v>10</v>
      </c>
      <c r="B11" s="28">
        <f>IF('[1]Prod udtræk'!K10=0,0,'[1]Prod udtræk'!K10)</f>
        <v>0</v>
      </c>
      <c r="C11" s="28">
        <f>IF('[1]Prod udtræk'!L10=0,0,'[1]Prod udtræk'!L10)</f>
        <v>0</v>
      </c>
      <c r="D11" s="28">
        <f>IF('[1]Prod udtræk'!M10=0,0,'[1]Prod udtræk'!M10)</f>
        <v>0</v>
      </c>
      <c r="E11" s="28">
        <f>IF('[1]Prod udtræk'!N10=0,0,'[1]Prod udtræk'!N10)</f>
        <v>0</v>
      </c>
      <c r="F11" s="28">
        <f>IF('[1]Prod udtræk'!O10=0,0,'[1]Prod udtræk'!O10)</f>
        <v>0</v>
      </c>
      <c r="G11" s="28">
        <f>IF('[1]Prod udtræk'!P10=0,0,'[1]Prod udtræk'!P10)</f>
        <v>0</v>
      </c>
      <c r="H11" s="28">
        <f>IF('[1]Prod udtræk'!Q10=0,0,'[1]Prod udtræk'!Q10)</f>
        <v>0</v>
      </c>
      <c r="I11" s="28">
        <f>IF('[1]Prod udtræk'!R10=0,0,'[1]Prod udtræk'!R10)</f>
        <v>0</v>
      </c>
      <c r="J11" s="28">
        <f>IF('[1]Prod udtræk'!S10=0,0,'[1]Prod udtræk'!S10)</f>
        <v>0</v>
      </c>
      <c r="K11" s="28">
        <f>IF('[1]Prod udtræk'!T10=0,0,'[1]Prod udtræk'!T10)</f>
        <v>0</v>
      </c>
      <c r="L11" s="28">
        <f>IF('[1]Prod udtræk'!U10=0,0,'[1]Prod udtræk'!U10)</f>
        <v>0</v>
      </c>
      <c r="M11" s="28">
        <f>IF('[1]Prod udtræk'!V10=0,0,'[1]Prod udtræk'!V10)</f>
        <v>0</v>
      </c>
      <c r="N11" s="28">
        <f>IF('[1]Prod udtræk'!W10=0,0,'[1]Prod udtræk'!W10)</f>
        <v>0</v>
      </c>
      <c r="O11" s="28">
        <f>IF('[1]Prod udtræk'!X10=0,0,'[1]Prod udtræk'!X10)</f>
        <v>0</v>
      </c>
      <c r="P11" s="28">
        <f>IF('[1]Prod udtræk'!Y10=0,0,'[1]Prod udtræk'!Y10)</f>
        <v>0</v>
      </c>
      <c r="Q11" s="28">
        <f>IF('[1]Prod udtræk'!Z10=0,0,'[1]Prod udtræk'!Z10)</f>
        <v>0</v>
      </c>
      <c r="R11" s="28">
        <f>IF('[1]Prod udtræk'!AA10=0,0,'[1]Prod udtræk'!AA10)</f>
        <v>0</v>
      </c>
      <c r="S11" s="28">
        <f>IF('[1]Prod udtræk'!AB10=0,0,'[1]Prod udtræk'!AB10)</f>
        <v>0</v>
      </c>
      <c r="T11" s="28">
        <f>IF('[1]Prod udtræk'!AC10=0,0,'[1]Prod udtræk'!AC10)</f>
        <v>0</v>
      </c>
      <c r="U11" s="28">
        <f>IF('[1]Prod udtræk'!AD10=0,0,'[1]Prod udtræk'!AD10)</f>
        <v>0</v>
      </c>
      <c r="V11" s="28">
        <f>IF('[1]Prod udtræk'!AE10=0,0,'[1]Prod udtræk'!AE10)</f>
        <v>0</v>
      </c>
      <c r="W11" s="28">
        <f>IF('[1]Prod udtræk'!AF10=0,0,'[1]Prod udtræk'!AF10)</f>
        <v>145.06048999999999</v>
      </c>
      <c r="X11" s="28">
        <f>IF('[1]Prod udtræk'!AG10=0,0,'[1]Prod udtræk'!AG10)</f>
        <v>428.73496</v>
      </c>
      <c r="Y11" s="28">
        <f>IF('[1]Prod udtræk'!AH10=0,0,'[1]Prod udtræk'!AH10)</f>
        <v>85.985100000000003</v>
      </c>
      <c r="Z11" s="28">
        <f>IF('[1]Prod udtræk'!AI10=0,0,'[1]Prod udtræk'!AI10)</f>
        <v>41.474699999999999</v>
      </c>
      <c r="AA11" s="28">
        <f>IF('[1]Prod udtræk'!AJ10=0,0,'[1]Prod udtræk'!AJ10)</f>
        <v>26.764299999999999</v>
      </c>
      <c r="AB11" s="28">
        <f>IF('[1]Prod udtræk'!AK10=0,0,'[1]Prod udtræk'!AK10)</f>
        <v>43.337400000000002</v>
      </c>
      <c r="AC11" s="28">
        <f>IF('[1]Prod udtræk'!AL10=0,0,'[1]Prod udtræk'!AL10)</f>
        <v>29.017099999999999</v>
      </c>
      <c r="AD11" s="28">
        <f>IF('[1]Prod udtræk'!AM10=0,0,'[1]Prod udtræk'!AM10)</f>
        <v>14.4396</v>
      </c>
      <c r="AE11" s="28">
        <f>IF('[1]Prod udtræk'!AN10=0,0,'[1]Prod udtræk'!AN10)</f>
        <v>32.559400000000004</v>
      </c>
      <c r="AF11" s="28">
        <f>IF('[1]Prod udtræk'!AO10=0,0,'[1]Prod udtræk'!AO10)</f>
        <v>17.9739</v>
      </c>
      <c r="AG11" s="28">
        <f>IF('[1]Prod udtræk'!AP10=0,0,'[1]Prod udtræk'!AP10)</f>
        <v>19.2898</v>
      </c>
      <c r="AH11" s="28">
        <f>IF('[1]Prod udtræk'!AQ10=0,0,'[1]Prod udtræk'!AQ10)</f>
        <v>19.192599999999999</v>
      </c>
      <c r="AI11" s="28">
        <f>IF('[1]Prod udtræk'!AR10=0,0,'[1]Prod udtræk'!AR10)</f>
        <v>15.9354</v>
      </c>
      <c r="AJ11" s="28">
        <f>IF('[1]Prod udtræk'!AS10=0,0,'[1]Prod udtræk'!AS10)</f>
        <v>10.610100000000001</v>
      </c>
      <c r="AK11" s="28">
        <f>IF('[1]Prod udtræk'!AT10=0,0,'[1]Prod udtræk'!AT10)</f>
        <v>3.6799999999999999E-2</v>
      </c>
      <c r="AL11" s="28">
        <f>IF('[1]Prod udtræk'!AU10=0,0,'[1]Prod udtræk'!AU10)</f>
        <v>0</v>
      </c>
      <c r="AM11" s="28">
        <f>IF('[1]Prod udtræk'!AV10=0,0,'[1]Prod udtræk'!AV10)</f>
        <v>0</v>
      </c>
      <c r="AN11" s="28">
        <f>IF('[1]Prod udtræk'!AW10=0,0,'[1]Prod udtræk'!AW10)</f>
        <v>0</v>
      </c>
      <c r="AO11" s="28">
        <f>IF('[1]Prod udtræk'!AX10=0,0,'[1]Prod udtræk'!AX10)</f>
        <v>0</v>
      </c>
      <c r="AP11" s="28">
        <f>IF('[1]Prod udtræk'!AY10=0,0,'[1]Prod udtræk'!AY10)</f>
        <v>0</v>
      </c>
      <c r="AQ11" s="28">
        <f>IF('[1]Prod udtræk'!AZ10=0,0,'[1]Prod udtræk'!AZ10)</f>
        <v>0</v>
      </c>
      <c r="AR11" s="28">
        <f>IF('[1]Prod udtræk'!BA10=0,0,'[1]Prod udtræk'!BA10)</f>
        <v>0</v>
      </c>
      <c r="AS11" s="28">
        <f>IF('[1]Prod udtræk'!BB10=0,0,'[1]Prod udtræk'!BB10)</f>
        <v>0</v>
      </c>
      <c r="AT11" s="28">
        <f>IF('[1]Prod udtræk'!BC10=0,0,'[1]Prod udtræk'!BC10)</f>
        <v>0</v>
      </c>
      <c r="AU11" s="28">
        <f>IF('[1]Prod udtræk'!BD10=0,0,'[1]Prod udtræk'!BD10)</f>
        <v>0</v>
      </c>
      <c r="AV11" s="28">
        <f>IF('[1]Prod udtræk'!BE10=0,0,'[1]Prod udtræk'!BE10)</f>
        <v>0</v>
      </c>
      <c r="AW11" s="28">
        <f>IF('[1]Prod udtræk'!BF10=0,0,'[1]Prod udtræk'!BF10)</f>
        <v>0</v>
      </c>
      <c r="AX11" s="28">
        <f>IF('[1]Prod udtræk'!BG10=0,0,'[1]Prod udtræk'!BG10)</f>
        <v>0</v>
      </c>
      <c r="AY11" s="28">
        <f>IF('[1]Prod udtræk'!BH10=0,0,'[1]Prod udtræk'!BH10)</f>
        <v>0</v>
      </c>
      <c r="AZ11" s="28">
        <f>IF('[1]Prod udtræk'!BI10=0,0,'[1]Prod udtræk'!BI10)</f>
        <v>0</v>
      </c>
      <c r="BA11" s="28">
        <f>IF('[1]Prod udtræk'!BJ10=0,0,'[1]Prod udtræk'!BJ10)</f>
        <v>0</v>
      </c>
      <c r="BB11" s="28">
        <f>IF('[1]Prod udtræk'!BK10=0,0,'[1]Prod udtræk'!BK10)</f>
        <v>0</v>
      </c>
      <c r="BC11" s="29">
        <f>IF('[1]Prod udtræk'!BL10=0,0,'[1]Prod udtræk'!BL10)</f>
        <v>930.4116499999999</v>
      </c>
    </row>
    <row r="12" spans="1:55" ht="12" customHeight="1" x14ac:dyDescent="0.25">
      <c r="A12" s="27" t="s">
        <v>11</v>
      </c>
      <c r="B12" s="28">
        <f>IF('[1]Prod udtræk'!K11=0,0,'[1]Prod udtræk'!K11)</f>
        <v>0</v>
      </c>
      <c r="C12" s="28">
        <f>IF('[1]Prod udtræk'!L11=0,0,'[1]Prod udtræk'!L11)</f>
        <v>0</v>
      </c>
      <c r="D12" s="28">
        <f>IF('[1]Prod udtræk'!M11=0,0,'[1]Prod udtræk'!M11)</f>
        <v>0</v>
      </c>
      <c r="E12" s="28">
        <f>IF('[1]Prod udtræk'!N11=0,0,'[1]Prod udtræk'!N11)</f>
        <v>0</v>
      </c>
      <c r="F12" s="28">
        <f>IF('[1]Prod udtræk'!O11=0,0,'[1]Prod udtræk'!O11)</f>
        <v>0</v>
      </c>
      <c r="G12" s="28">
        <f>IF('[1]Prod udtræk'!P11=0,0,'[1]Prod udtræk'!P11)</f>
        <v>0</v>
      </c>
      <c r="H12" s="28">
        <f>IF('[1]Prod udtræk'!Q11=0,0,'[1]Prod udtræk'!Q11)</f>
        <v>0</v>
      </c>
      <c r="I12" s="28">
        <f>IF('[1]Prod udtræk'!R11=0,0,'[1]Prod udtræk'!R11)</f>
        <v>0</v>
      </c>
      <c r="J12" s="28">
        <f>IF('[1]Prod udtræk'!S11=0,0,'[1]Prod udtræk'!S11)</f>
        <v>0</v>
      </c>
      <c r="K12" s="28">
        <f>IF('[1]Prod udtræk'!T11=0,0,'[1]Prod udtræk'!T11)</f>
        <v>0</v>
      </c>
      <c r="L12" s="28">
        <f>IF('[1]Prod udtræk'!U11=0,0,'[1]Prod udtræk'!U11)</f>
        <v>0</v>
      </c>
      <c r="M12" s="28">
        <f>IF('[1]Prod udtræk'!V11=0,0,'[1]Prod udtræk'!V11)</f>
        <v>0</v>
      </c>
      <c r="N12" s="28">
        <f>IF('[1]Prod udtræk'!W11=0,0,'[1]Prod udtræk'!W11)</f>
        <v>0</v>
      </c>
      <c r="O12" s="28">
        <f>IF('[1]Prod udtræk'!X11=0,0,'[1]Prod udtræk'!X11)</f>
        <v>0</v>
      </c>
      <c r="P12" s="28">
        <f>IF('[1]Prod udtræk'!Y11=0,0,'[1]Prod udtræk'!Y11)</f>
        <v>0</v>
      </c>
      <c r="Q12" s="28">
        <f>IF('[1]Prod udtræk'!Z11=0,0,'[1]Prod udtræk'!Z11)</f>
        <v>0</v>
      </c>
      <c r="R12" s="28">
        <f>IF('[1]Prod udtræk'!AA11=0,0,'[1]Prod udtræk'!AA11)</f>
        <v>0</v>
      </c>
      <c r="S12" s="28">
        <f>IF('[1]Prod udtræk'!AB11=0,0,'[1]Prod udtræk'!AB11)</f>
        <v>0</v>
      </c>
      <c r="T12" s="28">
        <f>IF('[1]Prod udtræk'!AC11=0,0,'[1]Prod udtræk'!AC11)</f>
        <v>0</v>
      </c>
      <c r="U12" s="28">
        <f>IF('[1]Prod udtræk'!AD11=0,0,'[1]Prod udtræk'!AD11)</f>
        <v>0</v>
      </c>
      <c r="V12" s="28">
        <f>IF('[1]Prod udtræk'!AE11=0,0,'[1]Prod udtræk'!AE11)</f>
        <v>0</v>
      </c>
      <c r="W12" s="28">
        <f>IF('[1]Prod udtræk'!AF11=0,0,'[1]Prod udtræk'!AF11)</f>
        <v>52.534779999999998</v>
      </c>
      <c r="X12" s="28">
        <f>IF('[1]Prod udtræk'!AG11=0,0,'[1]Prod udtræk'!AG11)</f>
        <v>304.30806999999999</v>
      </c>
      <c r="Y12" s="28">
        <f>IF('[1]Prod udtræk'!AH11=0,0,'[1]Prod udtræk'!AH11)</f>
        <v>165.5668</v>
      </c>
      <c r="Z12" s="28">
        <f>IF('[1]Prod udtræk'!AI11=0,0,'[1]Prod udtræk'!AI11)</f>
        <v>161.17589999999998</v>
      </c>
      <c r="AA12" s="28">
        <f>IF('[1]Prod udtræk'!AJ11=0,0,'[1]Prod udtræk'!AJ11)</f>
        <v>158.85729999999998</v>
      </c>
      <c r="AB12" s="28">
        <f>IF('[1]Prod udtræk'!AK11=0,0,'[1]Prod udtræk'!AK11)</f>
        <v>94.672800000000009</v>
      </c>
      <c r="AC12" s="28">
        <f>IF('[1]Prod udtræk'!AL11=0,0,'[1]Prod udtræk'!AL11)</f>
        <v>86.090699999999998</v>
      </c>
      <c r="AD12" s="28">
        <f>IF('[1]Prod udtræk'!AM11=0,0,'[1]Prod udtræk'!AM11)</f>
        <v>77.314800000000005</v>
      </c>
      <c r="AE12" s="28">
        <f>IF('[1]Prod udtræk'!AN11=0,0,'[1]Prod udtræk'!AN11)</f>
        <v>181.29147</v>
      </c>
      <c r="AF12" s="28">
        <f>IF('[1]Prod udtræk'!AO11=0,0,'[1]Prod udtræk'!AO11)</f>
        <v>353.26890000000003</v>
      </c>
      <c r="AG12" s="28">
        <f>IF('[1]Prod udtræk'!AP11=0,0,'[1]Prod udtræk'!AP11)</f>
        <v>434.72790000000003</v>
      </c>
      <c r="AH12" s="28">
        <f>IF('[1]Prod udtræk'!AQ11=0,0,'[1]Prod udtræk'!AQ11)</f>
        <v>490.83109999999999</v>
      </c>
      <c r="AI12" s="28">
        <f>IF('[1]Prod udtræk'!AR11=0,0,'[1]Prod udtræk'!AR11)</f>
        <v>423.25140000000005</v>
      </c>
      <c r="AJ12" s="28">
        <f>IF('[1]Prod udtræk'!AS11=0,0,'[1]Prod udtræk'!AS11)</f>
        <v>469.84050000000002</v>
      </c>
      <c r="AK12" s="28">
        <f>IF('[1]Prod udtræk'!AT11=0,0,'[1]Prod udtræk'!AT11)</f>
        <v>881.36719999999991</v>
      </c>
      <c r="AL12" s="28">
        <f>IF('[1]Prod udtræk'!AU11=0,0,'[1]Prod udtræk'!AU11)</f>
        <v>1268.4053000000001</v>
      </c>
      <c r="AM12" s="28">
        <f>IF('[1]Prod udtræk'!AV11=0,0,'[1]Prod udtræk'!AV11)</f>
        <v>1409.9514999999999</v>
      </c>
      <c r="AN12" s="28">
        <f>IF('[1]Prod udtræk'!AW11=0,0,'[1]Prod udtræk'!AW11)</f>
        <v>908.84159999999997</v>
      </c>
      <c r="AO12" s="28">
        <f>IF('[1]Prod udtræk'!AX11=0,0,'[1]Prod udtræk'!AX11)</f>
        <v>816.6259</v>
      </c>
      <c r="AP12" s="28">
        <f>IF('[1]Prod udtræk'!AY11=0,0,'[1]Prod udtræk'!AY11)</f>
        <v>843.58309999999994</v>
      </c>
      <c r="AQ12" s="28">
        <f>IF('[1]Prod udtræk'!AZ11=0,0,'[1]Prod udtræk'!AZ11)</f>
        <v>777.20640000000003</v>
      </c>
      <c r="AR12" s="28">
        <f>IF('[1]Prod udtræk'!BA11=0,0,'[1]Prod udtræk'!BA11)</f>
        <v>762.48779999999999</v>
      </c>
      <c r="AS12" s="28">
        <f>IF('[1]Prod udtræk'!BB11=0,0,'[1]Prod udtræk'!BB11)</f>
        <v>636.51109999999994</v>
      </c>
      <c r="AT12" s="28">
        <f>IF('[1]Prod udtræk'!BC11=0,0,'[1]Prod udtræk'!BC11)</f>
        <v>716.4751</v>
      </c>
      <c r="AU12" s="28">
        <f>IF('[1]Prod udtræk'!BD11=0,0,'[1]Prod udtræk'!BD11)</f>
        <v>685.2921</v>
      </c>
      <c r="AV12" s="28">
        <f>IF('[1]Prod udtræk'!BE11=0,0,'[1]Prod udtræk'!BE11)</f>
        <v>563.65059999999994</v>
      </c>
      <c r="AW12" s="28">
        <f>IF('[1]Prod udtræk'!BF11=0,0,'[1]Prod udtræk'!BF11)</f>
        <v>390.58690000000001</v>
      </c>
      <c r="AX12" s="28">
        <f>IF('[1]Prod udtræk'!BG11=0,0,'[1]Prod udtræk'!BG11)</f>
        <v>0</v>
      </c>
      <c r="AY12" s="28">
        <f>IF('[1]Prod udtræk'!BH11=0,0,'[1]Prod udtræk'!BH11)</f>
        <v>0</v>
      </c>
      <c r="AZ12" s="28">
        <f>IF('[1]Prod udtræk'!BI11=0,0,'[1]Prod udtræk'!BI11)</f>
        <v>0</v>
      </c>
      <c r="BA12" s="28">
        <f>IF('[1]Prod udtræk'!BJ11=0,0,'[1]Prod udtræk'!BJ11)</f>
        <v>0</v>
      </c>
      <c r="BB12" s="28">
        <f>IF('[1]Prod udtræk'!BK11=0,0,'[1]Prod udtræk'!BK11)</f>
        <v>2.13</v>
      </c>
      <c r="BC12" s="29">
        <f>IF('[1]Prod udtræk'!BL11=0,0,'[1]Prod udtræk'!BL11)</f>
        <v>14116.847020000001</v>
      </c>
    </row>
    <row r="13" spans="1:55" ht="12" customHeight="1" x14ac:dyDescent="0.25">
      <c r="A13" s="27" t="s">
        <v>12</v>
      </c>
      <c r="B13" s="28">
        <f>IF('[1]Prod udtræk'!K12=0,0,'[1]Prod udtræk'!K12)</f>
        <v>0</v>
      </c>
      <c r="C13" s="28">
        <f>IF('[1]Prod udtræk'!L12=0,0,'[1]Prod udtræk'!L12)</f>
        <v>0</v>
      </c>
      <c r="D13" s="28">
        <f>IF('[1]Prod udtræk'!M12=0,0,'[1]Prod udtræk'!M12)</f>
        <v>0</v>
      </c>
      <c r="E13" s="28">
        <f>IF('[1]Prod udtræk'!N12=0,0,'[1]Prod udtræk'!N12)</f>
        <v>0</v>
      </c>
      <c r="F13" s="28">
        <f>IF('[1]Prod udtræk'!O12=0,0,'[1]Prod udtræk'!O12)</f>
        <v>0</v>
      </c>
      <c r="G13" s="28">
        <f>IF('[1]Prod udtræk'!P12=0,0,'[1]Prod udtræk'!P12)</f>
        <v>0</v>
      </c>
      <c r="H13" s="28">
        <f>IF('[1]Prod udtræk'!Q12=0,0,'[1]Prod udtræk'!Q12)</f>
        <v>0</v>
      </c>
      <c r="I13" s="28">
        <f>IF('[1]Prod udtræk'!R12=0,0,'[1]Prod udtræk'!R12)</f>
        <v>0</v>
      </c>
      <c r="J13" s="28">
        <f>IF('[1]Prod udtræk'!S12=0,0,'[1]Prod udtræk'!S12)</f>
        <v>0</v>
      </c>
      <c r="K13" s="28">
        <f>IF('[1]Prod udtræk'!T12=0,0,'[1]Prod udtræk'!T12)</f>
        <v>0</v>
      </c>
      <c r="L13" s="28">
        <f>IF('[1]Prod udtræk'!U12=0,0,'[1]Prod udtræk'!U12)</f>
        <v>0</v>
      </c>
      <c r="M13" s="28">
        <f>IF('[1]Prod udtræk'!V12=0,0,'[1]Prod udtræk'!V12)</f>
        <v>0</v>
      </c>
      <c r="N13" s="28">
        <f>IF('[1]Prod udtræk'!W12=0,0,'[1]Prod udtræk'!W12)</f>
        <v>0</v>
      </c>
      <c r="O13" s="28">
        <f>IF('[1]Prod udtræk'!X12=0,0,'[1]Prod udtræk'!X12)</f>
        <v>0</v>
      </c>
      <c r="P13" s="28">
        <f>IF('[1]Prod udtræk'!Y12=0,0,'[1]Prod udtræk'!Y12)</f>
        <v>0</v>
      </c>
      <c r="Q13" s="28">
        <f>IF('[1]Prod udtræk'!Z12=0,0,'[1]Prod udtræk'!Z12)</f>
        <v>0</v>
      </c>
      <c r="R13" s="28">
        <f>IF('[1]Prod udtræk'!AA12=0,0,'[1]Prod udtræk'!AA12)</f>
        <v>0</v>
      </c>
      <c r="S13" s="28">
        <f>IF('[1]Prod udtræk'!AB12=0,0,'[1]Prod udtræk'!AB12)</f>
        <v>0</v>
      </c>
      <c r="T13" s="28">
        <f>IF('[1]Prod udtræk'!AC12=0,0,'[1]Prod udtræk'!AC12)</f>
        <v>0</v>
      </c>
      <c r="U13" s="28">
        <f>IF('[1]Prod udtræk'!AD12=0,0,'[1]Prod udtræk'!AD12)</f>
        <v>0</v>
      </c>
      <c r="V13" s="28">
        <f>IF('[1]Prod udtræk'!AE12=0,0,'[1]Prod udtræk'!AE12)</f>
        <v>0</v>
      </c>
      <c r="W13" s="28">
        <f>IF('[1]Prod udtræk'!AF12=0,0,'[1]Prod udtræk'!AF12)</f>
        <v>0</v>
      </c>
      <c r="X13" s="28">
        <f>IF('[1]Prod udtræk'!AG12=0,0,'[1]Prod udtræk'!AG12)</f>
        <v>0</v>
      </c>
      <c r="Y13" s="28">
        <f>IF('[1]Prod udtræk'!AH12=0,0,'[1]Prod udtræk'!AH12)</f>
        <v>0</v>
      </c>
      <c r="Z13" s="28">
        <f>IF('[1]Prod udtræk'!AI12=0,0,'[1]Prod udtræk'!AI12)</f>
        <v>320.16500000000002</v>
      </c>
      <c r="AA13" s="28">
        <f>IF('[1]Prod udtræk'!AJ12=0,0,'[1]Prod udtræk'!AJ12)</f>
        <v>426.81563</v>
      </c>
      <c r="AB13" s="28">
        <f>IF('[1]Prod udtræk'!AK12=0,0,'[1]Prod udtræk'!AK12)</f>
        <v>327.11583000000002</v>
      </c>
      <c r="AC13" s="28">
        <f>IF('[1]Prod udtræk'!AL12=0,0,'[1]Prod udtræk'!AL12)</f>
        <v>258.85242</v>
      </c>
      <c r="AD13" s="28">
        <f>IF('[1]Prod udtræk'!AM12=0,0,'[1]Prod udtræk'!AM12)</f>
        <v>285.48277000000002</v>
      </c>
      <c r="AE13" s="28">
        <f>IF('[1]Prod udtræk'!AN12=0,0,'[1]Prod udtræk'!AN12)</f>
        <v>317.28415000000001</v>
      </c>
      <c r="AF13" s="28">
        <f>IF('[1]Prod udtræk'!AO12=0,0,'[1]Prod udtræk'!AO12)</f>
        <v>175.38910000000001</v>
      </c>
      <c r="AG13" s="28">
        <f>IF('[1]Prod udtræk'!AP12=0,0,'[1]Prod udtræk'!AP12)</f>
        <v>120.6395</v>
      </c>
      <c r="AH13" s="28">
        <f>IF('[1]Prod udtræk'!AQ12=0,0,'[1]Prod udtræk'!AQ12)</f>
        <v>98.292299999999997</v>
      </c>
      <c r="AI13" s="28">
        <f>IF('[1]Prod udtræk'!AR12=0,0,'[1]Prod udtræk'!AR12)</f>
        <v>93.539199999999994</v>
      </c>
      <c r="AJ13" s="28">
        <f>IF('[1]Prod udtræk'!AS12=0,0,'[1]Prod udtræk'!AS12)</f>
        <v>50.763400000000004</v>
      </c>
      <c r="AK13" s="28">
        <f>IF('[1]Prod udtræk'!AT12=0,0,'[1]Prod udtræk'!AT12)</f>
        <v>34.557499999999997</v>
      </c>
      <c r="AL13" s="28">
        <f>IF('[1]Prod udtræk'!AU12=0,0,'[1]Prod udtræk'!AU12)</f>
        <v>28.194400000000002</v>
      </c>
      <c r="AM13" s="28">
        <f>IF('[1]Prod udtræk'!AV12=0,0,'[1]Prod udtræk'!AV12)</f>
        <v>30.168500000000002</v>
      </c>
      <c r="AN13" s="28">
        <f>IF('[1]Prod udtræk'!AW12=0,0,'[1]Prod udtræk'!AW12)</f>
        <v>23.8428</v>
      </c>
      <c r="AO13" s="28">
        <f>IF('[1]Prod udtræk'!AX12=0,0,'[1]Prod udtræk'!AX12)</f>
        <v>15.992599999999999</v>
      </c>
      <c r="AP13" s="28">
        <f>IF('[1]Prod udtræk'!AY12=0,0,'[1]Prod udtræk'!AY12)</f>
        <v>2.4814000000000003</v>
      </c>
      <c r="AQ13" s="28">
        <f>IF('[1]Prod udtræk'!AZ12=0,0,'[1]Prod udtræk'!AZ12)</f>
        <v>3.726</v>
      </c>
      <c r="AR13" s="28">
        <f>IF('[1]Prod udtræk'!BA12=0,0,'[1]Prod udtræk'!BA12)</f>
        <v>6.1364000000000001</v>
      </c>
      <c r="AS13" s="28">
        <f>IF('[1]Prod udtræk'!BB12=0,0,'[1]Prod udtræk'!BB12)</f>
        <v>5.5471000000000004</v>
      </c>
      <c r="AT13" s="28">
        <f>IF('[1]Prod udtræk'!BC12=0,0,'[1]Prod udtræk'!BC12)</f>
        <v>8.0736000000000008</v>
      </c>
      <c r="AU13" s="28">
        <f>IF('[1]Prod udtræk'!BD12=0,0,'[1]Prod udtræk'!BD12)</f>
        <v>82.137299999999996</v>
      </c>
      <c r="AV13" s="28">
        <f>IF('[1]Prod udtræk'!BE12=0,0,'[1]Prod udtræk'!BE12)</f>
        <v>99.913200000000003</v>
      </c>
      <c r="AW13" s="28">
        <f>IF('[1]Prod udtræk'!BF12=0,0,'[1]Prod udtræk'!BF12)</f>
        <v>75.968100000000007</v>
      </c>
      <c r="AX13" s="28">
        <f>IF('[1]Prod udtræk'!BG12=0,0,'[1]Prod udtræk'!BG12)</f>
        <v>0</v>
      </c>
      <c r="AY13" s="28">
        <f>IF('[1]Prod udtræk'!BH12=0,0,'[1]Prod udtræk'!BH12)</f>
        <v>0</v>
      </c>
      <c r="AZ13" s="28">
        <f>IF('[1]Prod udtræk'!BI12=0,0,'[1]Prod udtræk'!BI12)</f>
        <v>0</v>
      </c>
      <c r="BA13" s="28">
        <f>IF('[1]Prod udtræk'!BJ12=0,0,'[1]Prod udtræk'!BJ12)</f>
        <v>0</v>
      </c>
      <c r="BB13" s="28">
        <f>IF('[1]Prod udtræk'!BK12=0,0,'[1]Prod udtræk'!BK12)</f>
        <v>0</v>
      </c>
      <c r="BC13" s="29">
        <f>IF('[1]Prod udtræk'!BL12=0,0,'[1]Prod udtræk'!BL12)</f>
        <v>2891.0781999999999</v>
      </c>
    </row>
    <row r="14" spans="1:55" ht="12" customHeight="1" x14ac:dyDescent="0.25">
      <c r="A14" s="27" t="s">
        <v>13</v>
      </c>
      <c r="B14" s="28">
        <f>IF('[1]Prod udtræk'!K13=0,0,'[1]Prod udtræk'!K13)</f>
        <v>0</v>
      </c>
      <c r="C14" s="28">
        <f>IF('[1]Prod udtræk'!L13=0,0,'[1]Prod udtræk'!L13)</f>
        <v>0</v>
      </c>
      <c r="D14" s="28">
        <f>IF('[1]Prod udtræk'!M13=0,0,'[1]Prod udtræk'!M13)</f>
        <v>0</v>
      </c>
      <c r="E14" s="28">
        <f>IF('[1]Prod udtræk'!N13=0,0,'[1]Prod udtræk'!N13)</f>
        <v>0</v>
      </c>
      <c r="F14" s="28">
        <f>IF('[1]Prod udtræk'!O13=0,0,'[1]Prod udtræk'!O13)</f>
        <v>0</v>
      </c>
      <c r="G14" s="28">
        <f>IF('[1]Prod udtræk'!P13=0,0,'[1]Prod udtræk'!P13)</f>
        <v>0</v>
      </c>
      <c r="H14" s="28">
        <f>IF('[1]Prod udtræk'!Q13=0,0,'[1]Prod udtræk'!Q13)</f>
        <v>0</v>
      </c>
      <c r="I14" s="28">
        <f>IF('[1]Prod udtræk'!R13=0,0,'[1]Prod udtræk'!R13)</f>
        <v>0</v>
      </c>
      <c r="J14" s="28">
        <f>IF('[1]Prod udtræk'!S13=0,0,'[1]Prod udtræk'!S13)</f>
        <v>0</v>
      </c>
      <c r="K14" s="28">
        <f>IF('[1]Prod udtræk'!T13=0,0,'[1]Prod udtræk'!T13)</f>
        <v>0</v>
      </c>
      <c r="L14" s="28">
        <f>IF('[1]Prod udtræk'!U13=0,0,'[1]Prod udtræk'!U13)</f>
        <v>0</v>
      </c>
      <c r="M14" s="28">
        <f>IF('[1]Prod udtræk'!V13=0,0,'[1]Prod udtræk'!V13)</f>
        <v>0</v>
      </c>
      <c r="N14" s="28">
        <f>IF('[1]Prod udtræk'!W13=0,0,'[1]Prod udtræk'!W13)</f>
        <v>0</v>
      </c>
      <c r="O14" s="28">
        <f>IF('[1]Prod udtræk'!X13=0,0,'[1]Prod udtræk'!X13)</f>
        <v>0</v>
      </c>
      <c r="P14" s="28">
        <f>IF('[1]Prod udtræk'!Y13=0,0,'[1]Prod udtræk'!Y13)</f>
        <v>0</v>
      </c>
      <c r="Q14" s="28">
        <f>IF('[1]Prod udtræk'!Z13=0,0,'[1]Prod udtræk'!Z13)</f>
        <v>0</v>
      </c>
      <c r="R14" s="28">
        <f>IF('[1]Prod udtræk'!AA13=0,0,'[1]Prod udtræk'!AA13)</f>
        <v>0</v>
      </c>
      <c r="S14" s="28">
        <f>IF('[1]Prod udtræk'!AB13=0,0,'[1]Prod udtræk'!AB13)</f>
        <v>0</v>
      </c>
      <c r="T14" s="28">
        <f>IF('[1]Prod udtræk'!AC13=0,0,'[1]Prod udtræk'!AC13)</f>
        <v>0</v>
      </c>
      <c r="U14" s="28">
        <f>IF('[1]Prod udtræk'!AD13=0,0,'[1]Prod udtræk'!AD13)</f>
        <v>0</v>
      </c>
      <c r="V14" s="28">
        <f>IF('[1]Prod udtræk'!AE13=0,0,'[1]Prod udtræk'!AE13)</f>
        <v>0</v>
      </c>
      <c r="W14" s="28">
        <f>IF('[1]Prod udtræk'!AF13=0,0,'[1]Prod udtræk'!AF13)</f>
        <v>0</v>
      </c>
      <c r="X14" s="28">
        <f>IF('[1]Prod udtræk'!AG13=0,0,'[1]Prod udtræk'!AG13)</f>
        <v>0</v>
      </c>
      <c r="Y14" s="28">
        <f>IF('[1]Prod udtræk'!AH13=0,0,'[1]Prod udtræk'!AH13)</f>
        <v>0</v>
      </c>
      <c r="Z14" s="28">
        <f>IF('[1]Prod udtræk'!AI13=0,0,'[1]Prod udtræk'!AI13)</f>
        <v>836.22190000000001</v>
      </c>
      <c r="AA14" s="28">
        <f>IF('[1]Prod udtræk'!AJ13=0,0,'[1]Prod udtræk'!AJ13)</f>
        <v>1355.6280800000002</v>
      </c>
      <c r="AB14" s="28">
        <f>IF('[1]Prod udtræk'!AK13=0,0,'[1]Prod udtræk'!AK13)</f>
        <v>634.67736000000002</v>
      </c>
      <c r="AC14" s="28">
        <f>IF('[1]Prod udtræk'!AL13=0,0,'[1]Prod udtræk'!AL13)</f>
        <v>520.80441999999994</v>
      </c>
      <c r="AD14" s="28">
        <f>IF('[1]Prod udtræk'!AM13=0,0,'[1]Prod udtræk'!AM13)</f>
        <v>575.75768000000005</v>
      </c>
      <c r="AE14" s="28">
        <f>IF('[1]Prod udtræk'!AN13=0,0,'[1]Prod udtræk'!AN13)</f>
        <v>396.67745000000002</v>
      </c>
      <c r="AF14" s="28">
        <f>IF('[1]Prod udtræk'!AO13=0,0,'[1]Prod udtræk'!AO13)</f>
        <v>457.10120000000001</v>
      </c>
      <c r="AG14" s="28">
        <f>IF('[1]Prod udtræk'!AP13=0,0,'[1]Prod udtræk'!AP13)</f>
        <v>279.53429999999997</v>
      </c>
      <c r="AH14" s="28">
        <f>IF('[1]Prod udtræk'!AQ13=0,0,'[1]Prod udtræk'!AQ13)</f>
        <v>325.93520000000001</v>
      </c>
      <c r="AI14" s="28">
        <f>IF('[1]Prod udtræk'!AR13=0,0,'[1]Prod udtræk'!AR13)</f>
        <v>323.72050000000002</v>
      </c>
      <c r="AJ14" s="28">
        <f>IF('[1]Prod udtræk'!AS13=0,0,'[1]Prod udtræk'!AS13)</f>
        <v>295.85240000000005</v>
      </c>
      <c r="AK14" s="28">
        <f>IF('[1]Prod udtræk'!AT13=0,0,'[1]Prod udtræk'!AT13)</f>
        <v>299.47109999999998</v>
      </c>
      <c r="AL14" s="28">
        <f>IF('[1]Prod udtræk'!AU13=0,0,'[1]Prod udtræk'!AU13)</f>
        <v>278.31549999999999</v>
      </c>
      <c r="AM14" s="28">
        <f>IF('[1]Prod udtræk'!AV13=0,0,'[1]Prod udtræk'!AV13)</f>
        <v>194.7955</v>
      </c>
      <c r="AN14" s="28">
        <f>IF('[1]Prod udtræk'!AW13=0,0,'[1]Prod udtræk'!AW13)</f>
        <v>190.4306</v>
      </c>
      <c r="AO14" s="28">
        <f>IF('[1]Prod udtræk'!AX13=0,0,'[1]Prod udtræk'!AX13)</f>
        <v>145.2038</v>
      </c>
      <c r="AP14" s="28">
        <f>IF('[1]Prod udtræk'!AY13=0,0,'[1]Prod udtræk'!AY13)</f>
        <v>170.56989999999999</v>
      </c>
      <c r="AQ14" s="28">
        <f>IF('[1]Prod udtræk'!AZ13=0,0,'[1]Prod udtræk'!AZ13)</f>
        <v>182.64500000000001</v>
      </c>
      <c r="AR14" s="28">
        <f>IF('[1]Prod udtræk'!BA13=0,0,'[1]Prod udtræk'!BA13)</f>
        <v>159.90260000000001</v>
      </c>
      <c r="AS14" s="28">
        <f>IF('[1]Prod udtræk'!BB13=0,0,'[1]Prod udtræk'!BB13)</f>
        <v>135.69039999999998</v>
      </c>
      <c r="AT14" s="28">
        <f>IF('[1]Prod udtræk'!BC13=0,0,'[1]Prod udtræk'!BC13)</f>
        <v>0</v>
      </c>
      <c r="AU14" s="28">
        <f>IF('[1]Prod udtræk'!BD13=0,0,'[1]Prod udtræk'!BD13)</f>
        <v>0</v>
      </c>
      <c r="AV14" s="28">
        <f>IF('[1]Prod udtræk'!BE13=0,0,'[1]Prod udtræk'!BE13)</f>
        <v>0</v>
      </c>
      <c r="AW14" s="28">
        <f>IF('[1]Prod udtræk'!BF13=0,0,'[1]Prod udtræk'!BF13)</f>
        <v>0</v>
      </c>
      <c r="AX14" s="28">
        <f>IF('[1]Prod udtræk'!BG13=0,0,'[1]Prod udtræk'!BG13)</f>
        <v>0</v>
      </c>
      <c r="AY14" s="28">
        <f>IF('[1]Prod udtræk'!BH13=0,0,'[1]Prod udtræk'!BH13)</f>
        <v>0</v>
      </c>
      <c r="AZ14" s="28">
        <f>IF('[1]Prod udtræk'!BI13=0,0,'[1]Prod udtræk'!BI13)</f>
        <v>0</v>
      </c>
      <c r="BA14" s="28">
        <f>IF('[1]Prod udtræk'!BJ13=0,0,'[1]Prod udtræk'!BJ13)</f>
        <v>0</v>
      </c>
      <c r="BB14" s="28">
        <f>IF('[1]Prod udtræk'!BK13=0,0,'[1]Prod udtræk'!BK13)</f>
        <v>0</v>
      </c>
      <c r="BC14" s="29">
        <f>IF('[1]Prod udtræk'!BL13=0,0,'[1]Prod udtræk'!BL13)</f>
        <v>7758.9348900000014</v>
      </c>
    </row>
    <row r="15" spans="1:55" ht="12" customHeight="1" x14ac:dyDescent="0.25">
      <c r="A15" s="27" t="s">
        <v>14</v>
      </c>
      <c r="B15" s="28">
        <f>IF('[1]Prod udtræk'!K14=0,0,'[1]Prod udtræk'!K14)</f>
        <v>0</v>
      </c>
      <c r="C15" s="28">
        <f>IF('[1]Prod udtræk'!L14=0,0,'[1]Prod udtræk'!L14)</f>
        <v>0</v>
      </c>
      <c r="D15" s="28">
        <f>IF('[1]Prod udtræk'!M14=0,0,'[1]Prod udtræk'!M14)</f>
        <v>0</v>
      </c>
      <c r="E15" s="28">
        <f>IF('[1]Prod udtræk'!N14=0,0,'[1]Prod udtræk'!N14)</f>
        <v>0</v>
      </c>
      <c r="F15" s="28">
        <f>IF('[1]Prod udtræk'!O14=0,0,'[1]Prod udtræk'!O14)</f>
        <v>0</v>
      </c>
      <c r="G15" s="28">
        <f>IF('[1]Prod udtræk'!P14=0,0,'[1]Prod udtræk'!P14)</f>
        <v>0</v>
      </c>
      <c r="H15" s="28">
        <f>IF('[1]Prod udtræk'!Q14=0,0,'[1]Prod udtræk'!Q14)</f>
        <v>0</v>
      </c>
      <c r="I15" s="28">
        <f>IF('[1]Prod udtræk'!R14=0,0,'[1]Prod udtræk'!R14)</f>
        <v>0</v>
      </c>
      <c r="J15" s="28">
        <f>IF('[1]Prod udtræk'!S14=0,0,'[1]Prod udtræk'!S14)</f>
        <v>0</v>
      </c>
      <c r="K15" s="28">
        <f>IF('[1]Prod udtræk'!T14=0,0,'[1]Prod udtræk'!T14)</f>
        <v>0</v>
      </c>
      <c r="L15" s="28">
        <f>IF('[1]Prod udtræk'!U14=0,0,'[1]Prod udtræk'!U14)</f>
        <v>0</v>
      </c>
      <c r="M15" s="28">
        <f>IF('[1]Prod udtræk'!V14=0,0,'[1]Prod udtræk'!V14)</f>
        <v>0</v>
      </c>
      <c r="N15" s="28">
        <f>IF('[1]Prod udtræk'!W14=0,0,'[1]Prod udtræk'!W14)</f>
        <v>0</v>
      </c>
      <c r="O15" s="28">
        <f>IF('[1]Prod udtræk'!X14=0,0,'[1]Prod udtræk'!X14)</f>
        <v>0</v>
      </c>
      <c r="P15" s="28">
        <f>IF('[1]Prod udtræk'!Y14=0,0,'[1]Prod udtræk'!Y14)</f>
        <v>0</v>
      </c>
      <c r="Q15" s="28">
        <f>IF('[1]Prod udtræk'!Z14=0,0,'[1]Prod udtræk'!Z14)</f>
        <v>0</v>
      </c>
      <c r="R15" s="28">
        <f>IF('[1]Prod udtræk'!AA14=0,0,'[1]Prod udtræk'!AA14)</f>
        <v>0</v>
      </c>
      <c r="S15" s="28">
        <f>IF('[1]Prod udtræk'!AB14=0,0,'[1]Prod udtræk'!AB14)</f>
        <v>0</v>
      </c>
      <c r="T15" s="28">
        <f>IF('[1]Prod udtræk'!AC14=0,0,'[1]Prod udtræk'!AC14)</f>
        <v>0</v>
      </c>
      <c r="U15" s="28">
        <f>IF('[1]Prod udtræk'!AD14=0,0,'[1]Prod udtræk'!AD14)</f>
        <v>0</v>
      </c>
      <c r="V15" s="28">
        <f>IF('[1]Prod udtræk'!AE14=0,0,'[1]Prod udtræk'!AE14)</f>
        <v>0</v>
      </c>
      <c r="W15" s="28">
        <f>IF('[1]Prod udtræk'!AF14=0,0,'[1]Prod udtræk'!AF14)</f>
        <v>0</v>
      </c>
      <c r="X15" s="28">
        <f>IF('[1]Prod udtræk'!AG14=0,0,'[1]Prod udtræk'!AG14)</f>
        <v>0</v>
      </c>
      <c r="Y15" s="28">
        <f>IF('[1]Prod udtræk'!AH14=0,0,'[1]Prod udtræk'!AH14)</f>
        <v>0</v>
      </c>
      <c r="Z15" s="28">
        <f>IF('[1]Prod udtræk'!AI14=0,0,'[1]Prod udtræk'!AI14)</f>
        <v>0</v>
      </c>
      <c r="AA15" s="28">
        <f>IF('[1]Prod udtræk'!AJ14=0,0,'[1]Prod udtræk'!AJ14)</f>
        <v>793.83958999999993</v>
      </c>
      <c r="AB15" s="28">
        <f>IF('[1]Prod udtræk'!AK14=0,0,'[1]Prod udtræk'!AK14)</f>
        <v>1689.95281</v>
      </c>
      <c r="AC15" s="28">
        <f>IF('[1]Prod udtræk'!AL14=0,0,'[1]Prod udtræk'!AL14)</f>
        <v>1332.2053600000002</v>
      </c>
      <c r="AD15" s="28">
        <f>IF('[1]Prod udtræk'!AM14=0,0,'[1]Prod udtræk'!AM14)</f>
        <v>1081.2586699999999</v>
      </c>
      <c r="AE15" s="28">
        <f>IF('[1]Prod udtræk'!AN14=0,0,'[1]Prod udtræk'!AN14)</f>
        <v>865.61079000000007</v>
      </c>
      <c r="AF15" s="28">
        <f>IF('[1]Prod udtræk'!AO14=0,0,'[1]Prod udtræk'!AO14)</f>
        <v>578.49109999999996</v>
      </c>
      <c r="AG15" s="28">
        <f>IF('[1]Prod udtræk'!AP14=0,0,'[1]Prod udtræk'!AP14)</f>
        <v>424.834</v>
      </c>
      <c r="AH15" s="28">
        <f>IF('[1]Prod udtræk'!AQ14=0,0,'[1]Prod udtræk'!AQ14)</f>
        <v>314.49759999999998</v>
      </c>
      <c r="AI15" s="28">
        <f>IF('[1]Prod udtræk'!AR14=0,0,'[1]Prod udtræk'!AR14)</f>
        <v>237.06070000000003</v>
      </c>
      <c r="AJ15" s="28">
        <f>IF('[1]Prod udtræk'!AS14=0,0,'[1]Prod udtræk'!AS14)</f>
        <v>175.61750000000001</v>
      </c>
      <c r="AK15" s="28">
        <f>IF('[1]Prod udtræk'!AT14=0,0,'[1]Prod udtræk'!AT14)</f>
        <v>138.60989999999998</v>
      </c>
      <c r="AL15" s="28">
        <f>IF('[1]Prod udtræk'!AU14=0,0,'[1]Prod udtræk'!AU14)</f>
        <v>113.806</v>
      </c>
      <c r="AM15" s="28">
        <f>IF('[1]Prod udtræk'!AV14=0,0,'[1]Prod udtræk'!AV14)</f>
        <v>64.712500000000006</v>
      </c>
      <c r="AN15" s="28">
        <f>IF('[1]Prod udtræk'!AW14=0,0,'[1]Prod udtræk'!AW14)</f>
        <v>70.347100000000012</v>
      </c>
      <c r="AO15" s="28">
        <f>IF('[1]Prod udtræk'!AX14=0,0,'[1]Prod udtræk'!AX14)</f>
        <v>95.387799999999999</v>
      </c>
      <c r="AP15" s="28">
        <f>IF('[1]Prod udtræk'!AY14=0,0,'[1]Prod udtræk'!AY14)</f>
        <v>78.858100000000007</v>
      </c>
      <c r="AQ15" s="28">
        <f>IF('[1]Prod udtræk'!AZ14=0,0,'[1]Prod udtræk'!AZ14)</f>
        <v>25.124700000000001</v>
      </c>
      <c r="AR15" s="28">
        <f>IF('[1]Prod udtræk'!BA14=0,0,'[1]Prod udtræk'!BA14)</f>
        <v>20.540800000000001</v>
      </c>
      <c r="AS15" s="28">
        <f>IF('[1]Prod udtræk'!BB14=0,0,'[1]Prod udtræk'!BB14)</f>
        <v>20.681900000000002</v>
      </c>
      <c r="AT15" s="28">
        <f>IF('[1]Prod udtræk'!BC14=0,0,'[1]Prod udtræk'!BC14)</f>
        <v>23.879099999999998</v>
      </c>
      <c r="AU15" s="28">
        <f>IF('[1]Prod udtræk'!BD14=0,0,'[1]Prod udtræk'!BD14)</f>
        <v>16.0442</v>
      </c>
      <c r="AV15" s="28">
        <f>IF('[1]Prod udtræk'!BE14=0,0,'[1]Prod udtræk'!BE14)</f>
        <v>9.8857999999999997</v>
      </c>
      <c r="AW15" s="28">
        <f>IF('[1]Prod udtræk'!BF14=0,0,'[1]Prod udtræk'!BF14)</f>
        <v>8.3812999999999995</v>
      </c>
      <c r="AX15" s="28">
        <f>IF('[1]Prod udtræk'!BG14=0,0,'[1]Prod udtræk'!BG14)</f>
        <v>0</v>
      </c>
      <c r="AY15" s="28">
        <f>IF('[1]Prod udtræk'!BH14=0,0,'[1]Prod udtræk'!BH14)</f>
        <v>0</v>
      </c>
      <c r="AZ15" s="28">
        <f>IF('[1]Prod udtræk'!BI14=0,0,'[1]Prod udtræk'!BI14)</f>
        <v>0</v>
      </c>
      <c r="BA15" s="28">
        <f>IF('[1]Prod udtræk'!BJ14=0,0,'[1]Prod udtræk'!BJ14)</f>
        <v>0</v>
      </c>
      <c r="BB15" s="28">
        <f>IF('[1]Prod udtræk'!BK14=0,0,'[1]Prod udtræk'!BK14)</f>
        <v>20.489000000000001</v>
      </c>
      <c r="BC15" s="29">
        <f>IF('[1]Prod udtræk'!BL14=0,0,'[1]Prod udtræk'!BL14)</f>
        <v>8200.116320000001</v>
      </c>
    </row>
    <row r="16" spans="1:55" ht="12" customHeight="1" x14ac:dyDescent="0.25">
      <c r="A16" s="27" t="s">
        <v>15</v>
      </c>
      <c r="B16" s="28">
        <f>IF('[1]Prod udtræk'!K15=0,0,'[1]Prod udtræk'!K15)</f>
        <v>0</v>
      </c>
      <c r="C16" s="28">
        <f>IF('[1]Prod udtræk'!L15=0,0,'[1]Prod udtræk'!L15)</f>
        <v>0</v>
      </c>
      <c r="D16" s="28">
        <f>IF('[1]Prod udtræk'!M15=0,0,'[1]Prod udtræk'!M15)</f>
        <v>0</v>
      </c>
      <c r="E16" s="28">
        <f>IF('[1]Prod udtræk'!N15=0,0,'[1]Prod udtræk'!N15)</f>
        <v>0</v>
      </c>
      <c r="F16" s="28">
        <f>IF('[1]Prod udtræk'!O15=0,0,'[1]Prod udtræk'!O15)</f>
        <v>0</v>
      </c>
      <c r="G16" s="28">
        <f>IF('[1]Prod udtræk'!P15=0,0,'[1]Prod udtræk'!P15)</f>
        <v>0</v>
      </c>
      <c r="H16" s="28">
        <f>IF('[1]Prod udtræk'!Q15=0,0,'[1]Prod udtræk'!Q15)</f>
        <v>0</v>
      </c>
      <c r="I16" s="28">
        <f>IF('[1]Prod udtræk'!R15=0,0,'[1]Prod udtræk'!R15)</f>
        <v>0</v>
      </c>
      <c r="J16" s="28">
        <f>IF('[1]Prod udtræk'!S15=0,0,'[1]Prod udtræk'!S15)</f>
        <v>0</v>
      </c>
      <c r="K16" s="28">
        <f>IF('[1]Prod udtræk'!T15=0,0,'[1]Prod udtræk'!T15)</f>
        <v>0</v>
      </c>
      <c r="L16" s="28">
        <f>IF('[1]Prod udtræk'!U15=0,0,'[1]Prod udtræk'!U15)</f>
        <v>0</v>
      </c>
      <c r="M16" s="28">
        <f>IF('[1]Prod udtræk'!V15=0,0,'[1]Prod udtræk'!V15)</f>
        <v>0</v>
      </c>
      <c r="N16" s="28">
        <f>IF('[1]Prod udtræk'!W15=0,0,'[1]Prod udtræk'!W15)</f>
        <v>0</v>
      </c>
      <c r="O16" s="28">
        <f>IF('[1]Prod udtræk'!X15=0,0,'[1]Prod udtræk'!X15)</f>
        <v>0</v>
      </c>
      <c r="P16" s="28">
        <f>IF('[1]Prod udtræk'!Y15=0,0,'[1]Prod udtræk'!Y15)</f>
        <v>0</v>
      </c>
      <c r="Q16" s="28">
        <f>IF('[1]Prod udtræk'!Z15=0,0,'[1]Prod udtræk'!Z15)</f>
        <v>0</v>
      </c>
      <c r="R16" s="28">
        <f>IF('[1]Prod udtræk'!AA15=0,0,'[1]Prod udtræk'!AA15)</f>
        <v>0</v>
      </c>
      <c r="S16" s="28">
        <f>IF('[1]Prod udtræk'!AB15=0,0,'[1]Prod udtræk'!AB15)</f>
        <v>0</v>
      </c>
      <c r="T16" s="28">
        <f>IF('[1]Prod udtræk'!AC15=0,0,'[1]Prod udtræk'!AC15)</f>
        <v>0</v>
      </c>
      <c r="U16" s="28">
        <f>IF('[1]Prod udtræk'!AD15=0,0,'[1]Prod udtræk'!AD15)</f>
        <v>0</v>
      </c>
      <c r="V16" s="28">
        <f>IF('[1]Prod udtræk'!AE15=0,0,'[1]Prod udtræk'!AE15)</f>
        <v>0</v>
      </c>
      <c r="W16" s="28">
        <f>IF('[1]Prod udtræk'!AF15=0,0,'[1]Prod udtræk'!AF15)</f>
        <v>0</v>
      </c>
      <c r="X16" s="28">
        <f>IF('[1]Prod udtræk'!AG15=0,0,'[1]Prod udtræk'!AG15)</f>
        <v>0</v>
      </c>
      <c r="Y16" s="28">
        <f>IF('[1]Prod udtræk'!AH15=0,0,'[1]Prod udtræk'!AH15)</f>
        <v>0</v>
      </c>
      <c r="Z16" s="28">
        <f>IF('[1]Prod udtræk'!AI15=0,0,'[1]Prod udtræk'!AI15)</f>
        <v>0</v>
      </c>
      <c r="AA16" s="28">
        <f>IF('[1]Prod udtræk'!AJ15=0,0,'[1]Prod udtræk'!AJ15)</f>
        <v>0</v>
      </c>
      <c r="AB16" s="28">
        <f>IF('[1]Prod udtræk'!AK15=0,0,'[1]Prod udtræk'!AK15)</f>
        <v>143.08928</v>
      </c>
      <c r="AC16" s="28">
        <f>IF('[1]Prod udtræk'!AL15=0,0,'[1]Prod udtræk'!AL15)</f>
        <v>224.27414999999999</v>
      </c>
      <c r="AD16" s="28">
        <f>IF('[1]Prod udtræk'!AM15=0,0,'[1]Prod udtræk'!AM15)</f>
        <v>179.36392999999998</v>
      </c>
      <c r="AE16" s="28">
        <f>IF('[1]Prod udtræk'!AN15=0,0,'[1]Prod udtræk'!AN15)</f>
        <v>65.637090000000001</v>
      </c>
      <c r="AF16" s="28">
        <f>IF('[1]Prod udtræk'!AO15=0,0,'[1]Prod udtræk'!AO15)</f>
        <v>23.780999999999999</v>
      </c>
      <c r="AG16" s="28">
        <f>IF('[1]Prod udtræk'!AP15=0,0,'[1]Prod udtræk'!AP15)</f>
        <v>19.714400000000001</v>
      </c>
      <c r="AH16" s="28">
        <f>IF('[1]Prod udtræk'!AQ15=0,0,'[1]Prod udtræk'!AQ15)</f>
        <v>19.133700000000001</v>
      </c>
      <c r="AI16" s="28">
        <f>IF('[1]Prod udtræk'!AR15=0,0,'[1]Prod udtræk'!AR15)</f>
        <v>34.5169</v>
      </c>
      <c r="AJ16" s="28">
        <f>IF('[1]Prod udtræk'!AS15=0,0,'[1]Prod udtræk'!AS15)</f>
        <v>68.450800000000001</v>
      </c>
      <c r="AK16" s="28">
        <f>IF('[1]Prod udtræk'!AT15=0,0,'[1]Prod udtræk'!AT15)</f>
        <v>55.051900000000003</v>
      </c>
      <c r="AL16" s="28">
        <f>IF('[1]Prod udtræk'!AU15=0,0,'[1]Prod udtræk'!AU15)</f>
        <v>47.207699999999996</v>
      </c>
      <c r="AM16" s="28">
        <f>IF('[1]Prod udtræk'!AV15=0,0,'[1]Prod udtræk'!AV15)</f>
        <v>23.5367</v>
      </c>
      <c r="AN16" s="28">
        <f>IF('[1]Prod udtræk'!AW15=0,0,'[1]Prod udtræk'!AW15)</f>
        <v>36.405699999999996</v>
      </c>
      <c r="AO16" s="28">
        <f>IF('[1]Prod udtræk'!AX15=0,0,'[1]Prod udtræk'!AX15)</f>
        <v>36.279900000000005</v>
      </c>
      <c r="AP16" s="28">
        <f>IF('[1]Prod udtræk'!AY15=0,0,'[1]Prod udtræk'!AY15)</f>
        <v>31.685500000000001</v>
      </c>
      <c r="AQ16" s="28">
        <f>IF('[1]Prod udtræk'!AZ15=0,0,'[1]Prod udtræk'!AZ15)</f>
        <v>16.537299999999998</v>
      </c>
      <c r="AR16" s="28">
        <f>IF('[1]Prod udtræk'!BA15=0,0,'[1]Prod udtræk'!BA15)</f>
        <v>25.781599999999997</v>
      </c>
      <c r="AS16" s="28">
        <f>IF('[1]Prod udtræk'!BB15=0,0,'[1]Prod udtræk'!BB15)</f>
        <v>17.592099999999999</v>
      </c>
      <c r="AT16" s="28">
        <f>IF('[1]Prod udtræk'!BC15=0,0,'[1]Prod udtræk'!BC15)</f>
        <v>31.007200000000001</v>
      </c>
      <c r="AU16" s="28">
        <f>IF('[1]Prod udtræk'!BD15=0,0,'[1]Prod udtræk'!BD15)</f>
        <v>24.822200000000002</v>
      </c>
      <c r="AV16" s="28">
        <f>IF('[1]Prod udtræk'!BE15=0,0,'[1]Prod udtræk'!BE15)</f>
        <v>22.698400000000003</v>
      </c>
      <c r="AW16" s="28">
        <f>IF('[1]Prod udtræk'!BF15=0,0,'[1]Prod udtræk'!BF15)</f>
        <v>23.547499999999999</v>
      </c>
      <c r="AX16" s="28">
        <f>IF('[1]Prod udtræk'!BG15=0,0,'[1]Prod udtræk'!BG15)</f>
        <v>0</v>
      </c>
      <c r="AY16" s="28">
        <f>IF('[1]Prod udtræk'!BH15=0,0,'[1]Prod udtræk'!BH15)</f>
        <v>0</v>
      </c>
      <c r="AZ16" s="28">
        <f>IF('[1]Prod udtræk'!BI15=0,0,'[1]Prod udtræk'!BI15)</f>
        <v>0</v>
      </c>
      <c r="BA16" s="28">
        <f>IF('[1]Prod udtræk'!BJ15=0,0,'[1]Prod udtræk'!BJ15)</f>
        <v>0</v>
      </c>
      <c r="BB16" s="28">
        <f>IF('[1]Prod udtræk'!BK15=0,0,'[1]Prod udtræk'!BK15)</f>
        <v>0</v>
      </c>
      <c r="BC16" s="29">
        <f>IF('[1]Prod udtræk'!BL15=0,0,'[1]Prod udtræk'!BL15)</f>
        <v>1170.1149500000001</v>
      </c>
    </row>
    <row r="17" spans="1:55" ht="12" customHeight="1" x14ac:dyDescent="0.25">
      <c r="A17" s="27" t="s">
        <v>16</v>
      </c>
      <c r="B17" s="28">
        <f>IF('[1]Prod udtræk'!K16=0,0,'[1]Prod udtræk'!K16)</f>
        <v>0</v>
      </c>
      <c r="C17" s="28">
        <f>IF('[1]Prod udtræk'!L16=0,0,'[1]Prod udtræk'!L16)</f>
        <v>0</v>
      </c>
      <c r="D17" s="28">
        <f>IF('[1]Prod udtræk'!M16=0,0,'[1]Prod udtræk'!M16)</f>
        <v>0</v>
      </c>
      <c r="E17" s="28">
        <f>IF('[1]Prod udtræk'!N16=0,0,'[1]Prod udtræk'!N16)</f>
        <v>0</v>
      </c>
      <c r="F17" s="28">
        <f>IF('[1]Prod udtræk'!O16=0,0,'[1]Prod udtræk'!O16)</f>
        <v>0</v>
      </c>
      <c r="G17" s="28">
        <f>IF('[1]Prod udtræk'!P16=0,0,'[1]Prod udtræk'!P16)</f>
        <v>0</v>
      </c>
      <c r="H17" s="28">
        <f>IF('[1]Prod udtræk'!Q16=0,0,'[1]Prod udtræk'!Q16)</f>
        <v>0</v>
      </c>
      <c r="I17" s="28">
        <f>IF('[1]Prod udtræk'!R16=0,0,'[1]Prod udtræk'!R16)</f>
        <v>0</v>
      </c>
      <c r="J17" s="28">
        <f>IF('[1]Prod udtræk'!S16=0,0,'[1]Prod udtræk'!S16)</f>
        <v>0</v>
      </c>
      <c r="K17" s="28">
        <f>IF('[1]Prod udtræk'!T16=0,0,'[1]Prod udtræk'!T16)</f>
        <v>0</v>
      </c>
      <c r="L17" s="28">
        <f>IF('[1]Prod udtræk'!U16=0,0,'[1]Prod udtræk'!U16)</f>
        <v>0</v>
      </c>
      <c r="M17" s="28">
        <f>IF('[1]Prod udtræk'!V16=0,0,'[1]Prod udtræk'!V16)</f>
        <v>0</v>
      </c>
      <c r="N17" s="28">
        <f>IF('[1]Prod udtræk'!W16=0,0,'[1]Prod udtræk'!W16)</f>
        <v>0</v>
      </c>
      <c r="O17" s="28">
        <f>IF('[1]Prod udtræk'!X16=0,0,'[1]Prod udtræk'!X16)</f>
        <v>0</v>
      </c>
      <c r="P17" s="28">
        <f>IF('[1]Prod udtræk'!Y16=0,0,'[1]Prod udtræk'!Y16)</f>
        <v>0</v>
      </c>
      <c r="Q17" s="28">
        <f>IF('[1]Prod udtræk'!Z16=0,0,'[1]Prod udtræk'!Z16)</f>
        <v>0</v>
      </c>
      <c r="R17" s="28">
        <f>IF('[1]Prod udtræk'!AA16=0,0,'[1]Prod udtræk'!AA16)</f>
        <v>0</v>
      </c>
      <c r="S17" s="28">
        <f>IF('[1]Prod udtræk'!AB16=0,0,'[1]Prod udtræk'!AB16)</f>
        <v>0</v>
      </c>
      <c r="T17" s="28">
        <f>IF('[1]Prod udtræk'!AC16=0,0,'[1]Prod udtræk'!AC16)</f>
        <v>0</v>
      </c>
      <c r="U17" s="28">
        <f>IF('[1]Prod udtræk'!AD16=0,0,'[1]Prod udtræk'!AD16)</f>
        <v>0</v>
      </c>
      <c r="V17" s="28">
        <f>IF('[1]Prod udtræk'!AE16=0,0,'[1]Prod udtræk'!AE16)</f>
        <v>0</v>
      </c>
      <c r="W17" s="28">
        <f>IF('[1]Prod udtræk'!AF16=0,0,'[1]Prod udtræk'!AF16)</f>
        <v>0</v>
      </c>
      <c r="X17" s="28">
        <f>IF('[1]Prod udtræk'!AG16=0,0,'[1]Prod udtræk'!AG16)</f>
        <v>0</v>
      </c>
      <c r="Y17" s="28">
        <f>IF('[1]Prod udtræk'!AH16=0,0,'[1]Prod udtræk'!AH16)</f>
        <v>0</v>
      </c>
      <c r="Z17" s="28">
        <f>IF('[1]Prod udtræk'!AI16=0,0,'[1]Prod udtræk'!AI16)</f>
        <v>0</v>
      </c>
      <c r="AA17" s="28">
        <f>IF('[1]Prod udtræk'!AJ16=0,0,'[1]Prod udtræk'!AJ16)</f>
        <v>0</v>
      </c>
      <c r="AB17" s="28">
        <f>IF('[1]Prod udtræk'!AK16=0,0,'[1]Prod udtræk'!AK16)</f>
        <v>0</v>
      </c>
      <c r="AC17" s="28">
        <f>IF('[1]Prod udtræk'!AL16=0,0,'[1]Prod udtræk'!AL16)</f>
        <v>222.47984</v>
      </c>
      <c r="AD17" s="28">
        <f>IF('[1]Prod udtræk'!AM16=0,0,'[1]Prod udtræk'!AM16)</f>
        <v>1119.7388700000001</v>
      </c>
      <c r="AE17" s="28">
        <f>IF('[1]Prod udtræk'!AN16=0,0,'[1]Prod udtræk'!AN16)</f>
        <v>2964.9076600000003</v>
      </c>
      <c r="AF17" s="28">
        <f>IF('[1]Prod udtræk'!AO16=0,0,'[1]Prod udtræk'!AO16)</f>
        <v>3717.8087</v>
      </c>
      <c r="AG17" s="28">
        <f>IF('[1]Prod udtræk'!AP16=0,0,'[1]Prod udtræk'!AP16)</f>
        <v>4352.2311</v>
      </c>
      <c r="AH17" s="28">
        <f>IF('[1]Prod udtræk'!AQ16=0,0,'[1]Prod udtræk'!AQ16)</f>
        <v>4945.7139999999999</v>
      </c>
      <c r="AI17" s="28">
        <f>IF('[1]Prod udtræk'!AR16=0,0,'[1]Prod udtræk'!AR16)</f>
        <v>6200.1424000000006</v>
      </c>
      <c r="AJ17" s="28">
        <f>IF('[1]Prod udtræk'!AS16=0,0,'[1]Prod udtræk'!AS16)</f>
        <v>6085.4354000000003</v>
      </c>
      <c r="AK17" s="28">
        <f>IF('[1]Prod udtræk'!AT16=0,0,'[1]Prod udtræk'!AT16)</f>
        <v>5785.4934000000003</v>
      </c>
      <c r="AL17" s="28">
        <f>IF('[1]Prod udtræk'!AU16=0,0,'[1]Prod udtræk'!AU16)</f>
        <v>5325.7327000000005</v>
      </c>
      <c r="AM17" s="28">
        <f>IF('[1]Prod udtræk'!AV16=0,0,'[1]Prod udtræk'!AV16)</f>
        <v>5464.7102999999997</v>
      </c>
      <c r="AN17" s="28">
        <f>IF('[1]Prod udtræk'!AW16=0,0,'[1]Prod udtræk'!AW16)</f>
        <v>5119.4592999999995</v>
      </c>
      <c r="AO17" s="28">
        <f>IF('[1]Prod udtræk'!AX16=0,0,'[1]Prod udtræk'!AX16)</f>
        <v>4905.2494000000006</v>
      </c>
      <c r="AP17" s="28">
        <f>IF('[1]Prod udtræk'!AY16=0,0,'[1]Prod udtræk'!AY16)</f>
        <v>4616.7519000000002</v>
      </c>
      <c r="AQ17" s="28">
        <f>IF('[1]Prod udtræk'!AZ16=0,0,'[1]Prod udtræk'!AZ16)</f>
        <v>4150.0992000000006</v>
      </c>
      <c r="AR17" s="28">
        <f>IF('[1]Prod udtræk'!BA16=0,0,'[1]Prod udtræk'!BA16)</f>
        <v>3674.4127999999996</v>
      </c>
      <c r="AS17" s="28">
        <f>IF('[1]Prod udtræk'!BB16=0,0,'[1]Prod udtræk'!BB16)</f>
        <v>3344.5622999999996</v>
      </c>
      <c r="AT17" s="28">
        <f>IF('[1]Prod udtræk'!BC16=0,0,'[1]Prod udtræk'!BC16)</f>
        <v>2779.8959</v>
      </c>
      <c r="AU17" s="28">
        <f>IF('[1]Prod udtræk'!BD16=0,0,'[1]Prod udtræk'!BD16)</f>
        <v>2699.8775000000001</v>
      </c>
      <c r="AV17" s="28">
        <f>IF('[1]Prod udtræk'!BE16=0,0,'[1]Prod udtræk'!BE16)</f>
        <v>2384.6561000000002</v>
      </c>
      <c r="AW17" s="28">
        <f>IF('[1]Prod udtræk'!BF16=0,0,'[1]Prod udtræk'!BF16)</f>
        <v>2084.3141000000001</v>
      </c>
      <c r="AX17" s="28">
        <f>IF('[1]Prod udtræk'!BG16=0,0,'[1]Prod udtræk'!BG16)</f>
        <v>1732.962</v>
      </c>
      <c r="AY17" s="28">
        <f>IF('[1]Prod udtræk'!BH16=0,0,'[1]Prod udtræk'!BH16)</f>
        <v>1498.307</v>
      </c>
      <c r="AZ17" s="28">
        <f>IF('[1]Prod udtræk'!BI16=0,0,'[1]Prod udtræk'!BI16)</f>
        <v>1438.0909999999999</v>
      </c>
      <c r="BA17" s="28">
        <f>IF('[1]Prod udtræk'!BJ16=0,0,'[1]Prod udtræk'!BJ16)</f>
        <v>1249.24</v>
      </c>
      <c r="BB17" s="28">
        <f>IF('[1]Prod udtræk'!BK16=0,0,'[1]Prod udtræk'!BK16)</f>
        <v>1143.24</v>
      </c>
      <c r="BC17" s="29">
        <f>IF('[1]Prod udtræk'!BL16=0,0,'[1]Prod udtræk'!BL16)</f>
        <v>89005.512870000035</v>
      </c>
    </row>
    <row r="18" spans="1:55" ht="12" customHeight="1" x14ac:dyDescent="0.25">
      <c r="A18" s="27" t="s">
        <v>17</v>
      </c>
      <c r="B18" s="28">
        <f>IF('[1]Prod udtræk'!K17=0,0,'[1]Prod udtræk'!K17)</f>
        <v>0</v>
      </c>
      <c r="C18" s="28">
        <f>IF('[1]Prod udtræk'!L17=0,0,'[1]Prod udtræk'!L17)</f>
        <v>0</v>
      </c>
      <c r="D18" s="28">
        <f>IF('[1]Prod udtræk'!M17=0,0,'[1]Prod udtræk'!M17)</f>
        <v>0</v>
      </c>
      <c r="E18" s="28">
        <f>IF('[1]Prod udtræk'!N17=0,0,'[1]Prod udtræk'!N17)</f>
        <v>0</v>
      </c>
      <c r="F18" s="28">
        <f>IF('[1]Prod udtræk'!O17=0,0,'[1]Prod udtræk'!O17)</f>
        <v>0</v>
      </c>
      <c r="G18" s="28">
        <f>IF('[1]Prod udtræk'!P17=0,0,'[1]Prod udtræk'!P17)</f>
        <v>0</v>
      </c>
      <c r="H18" s="28">
        <f>IF('[1]Prod udtræk'!Q17=0,0,'[1]Prod udtræk'!Q17)</f>
        <v>0</v>
      </c>
      <c r="I18" s="28">
        <f>IF('[1]Prod udtræk'!R17=0,0,'[1]Prod udtræk'!R17)</f>
        <v>0</v>
      </c>
      <c r="J18" s="28">
        <f>IF('[1]Prod udtræk'!S17=0,0,'[1]Prod udtræk'!S17)</f>
        <v>0</v>
      </c>
      <c r="K18" s="28">
        <f>IF('[1]Prod udtræk'!T17=0,0,'[1]Prod udtræk'!T17)</f>
        <v>0</v>
      </c>
      <c r="L18" s="28">
        <f>IF('[1]Prod udtræk'!U17=0,0,'[1]Prod udtræk'!U17)</f>
        <v>0</v>
      </c>
      <c r="M18" s="28">
        <f>IF('[1]Prod udtræk'!V17=0,0,'[1]Prod udtræk'!V17)</f>
        <v>0</v>
      </c>
      <c r="N18" s="28">
        <f>IF('[1]Prod udtræk'!W17=0,0,'[1]Prod udtræk'!W17)</f>
        <v>0</v>
      </c>
      <c r="O18" s="28">
        <f>IF('[1]Prod udtræk'!X17=0,0,'[1]Prod udtræk'!X17)</f>
        <v>0</v>
      </c>
      <c r="P18" s="28">
        <f>IF('[1]Prod udtræk'!Y17=0,0,'[1]Prod udtræk'!Y17)</f>
        <v>0</v>
      </c>
      <c r="Q18" s="28">
        <f>IF('[1]Prod udtræk'!Z17=0,0,'[1]Prod udtræk'!Z17)</f>
        <v>0</v>
      </c>
      <c r="R18" s="28">
        <f>IF('[1]Prod udtræk'!AA17=0,0,'[1]Prod udtræk'!AA17)</f>
        <v>0</v>
      </c>
      <c r="S18" s="28">
        <f>IF('[1]Prod udtræk'!AB17=0,0,'[1]Prod udtræk'!AB17)</f>
        <v>0</v>
      </c>
      <c r="T18" s="28">
        <f>IF('[1]Prod udtræk'!AC17=0,0,'[1]Prod udtræk'!AC17)</f>
        <v>0</v>
      </c>
      <c r="U18" s="28">
        <f>IF('[1]Prod udtræk'!AD17=0,0,'[1]Prod udtræk'!AD17)</f>
        <v>0</v>
      </c>
      <c r="V18" s="28">
        <f>IF('[1]Prod udtræk'!AE17=0,0,'[1]Prod udtræk'!AE17)</f>
        <v>0</v>
      </c>
      <c r="W18" s="28">
        <f>IF('[1]Prod udtræk'!AF17=0,0,'[1]Prod udtræk'!AF17)</f>
        <v>0</v>
      </c>
      <c r="X18" s="28">
        <f>IF('[1]Prod udtræk'!AG17=0,0,'[1]Prod udtræk'!AG17)</f>
        <v>0</v>
      </c>
      <c r="Y18" s="28">
        <f>IF('[1]Prod udtræk'!AH17=0,0,'[1]Prod udtræk'!AH17)</f>
        <v>0</v>
      </c>
      <c r="Z18" s="28">
        <f>IF('[1]Prod udtræk'!AI17=0,0,'[1]Prod udtræk'!AI17)</f>
        <v>0</v>
      </c>
      <c r="AA18" s="28">
        <f>IF('[1]Prod udtræk'!AJ17=0,0,'[1]Prod udtræk'!AJ17)</f>
        <v>0</v>
      </c>
      <c r="AB18" s="28">
        <f>IF('[1]Prod udtræk'!AK17=0,0,'[1]Prod udtræk'!AK17)</f>
        <v>0</v>
      </c>
      <c r="AC18" s="28">
        <f>IF('[1]Prod udtræk'!AL17=0,0,'[1]Prod udtræk'!AL17)</f>
        <v>1593.0978</v>
      </c>
      <c r="AD18" s="28">
        <f>IF('[1]Prod udtræk'!AM17=0,0,'[1]Prod udtræk'!AM17)</f>
        <v>2118.1842000000001</v>
      </c>
      <c r="AE18" s="28">
        <f>IF('[1]Prod udtræk'!AN17=0,0,'[1]Prod udtræk'!AN17)</f>
        <v>1760.6013</v>
      </c>
      <c r="AF18" s="28">
        <f>IF('[1]Prod udtræk'!AO17=0,0,'[1]Prod udtræk'!AO17)</f>
        <v>1486.9002</v>
      </c>
      <c r="AG18" s="28">
        <f>IF('[1]Prod udtræk'!AP17=0,0,'[1]Prod udtræk'!AP17)</f>
        <v>924.99225999999999</v>
      </c>
      <c r="AH18" s="28">
        <f>IF('[1]Prod udtræk'!AQ17=0,0,'[1]Prod udtræk'!AQ17)</f>
        <v>692.64767000000006</v>
      </c>
      <c r="AI18" s="28">
        <f>IF('[1]Prod udtræk'!AR17=0,0,'[1]Prod udtræk'!AR17)</f>
        <v>703.18052</v>
      </c>
      <c r="AJ18" s="28">
        <f>IF('[1]Prod udtræk'!AS17=0,0,'[1]Prod udtræk'!AS17)</f>
        <v>594.91498000000001</v>
      </c>
      <c r="AK18" s="28">
        <f>IF('[1]Prod udtræk'!AT17=0,0,'[1]Prod udtræk'!AT17)</f>
        <v>508.17940000000004</v>
      </c>
      <c r="AL18" s="28">
        <f>IF('[1]Prod udtræk'!AU17=0,0,'[1]Prod udtræk'!AU17)</f>
        <v>597.50470999999993</v>
      </c>
      <c r="AM18" s="28">
        <f>IF('[1]Prod udtræk'!AV17=0,0,'[1]Prod udtræk'!AV17)</f>
        <v>325.92309</v>
      </c>
      <c r="AN18" s="28">
        <f>IF('[1]Prod udtræk'!AW17=0,0,'[1]Prod udtræk'!AW17)</f>
        <v>286.48189399999995</v>
      </c>
      <c r="AO18" s="28">
        <f>IF('[1]Prod udtræk'!AX17=0,0,'[1]Prod udtræk'!AX17)</f>
        <v>161.426717</v>
      </c>
      <c r="AP18" s="28">
        <f>IF('[1]Prod udtræk'!AY17=0,0,'[1]Prod udtræk'!AY17)</f>
        <v>232.38706999999999</v>
      </c>
      <c r="AQ18" s="28">
        <f>IF('[1]Prod udtræk'!AZ17=0,0,'[1]Prod udtræk'!AZ17)</f>
        <v>131.17070856399999</v>
      </c>
      <c r="AR18" s="28">
        <f>IF('[1]Prod udtræk'!BA17=0,0,'[1]Prod udtræk'!BA17)</f>
        <v>94.004000000000005</v>
      </c>
      <c r="AS18" s="28">
        <f>IF('[1]Prod udtræk'!BB17=0,0,'[1]Prod udtræk'!BB17)</f>
        <v>199.62124</v>
      </c>
      <c r="AT18" s="28">
        <f>IF('[1]Prod udtræk'!BC17=0,0,'[1]Prod udtræk'!BC17)</f>
        <v>206.14214000000001</v>
      </c>
      <c r="AU18" s="28">
        <f>IF('[1]Prod udtræk'!BD17=0,0,'[1]Prod udtræk'!BD17)</f>
        <v>189.14770000000001</v>
      </c>
      <c r="AV18" s="28">
        <f>IF('[1]Prod udtræk'!BE17=0,0,'[1]Prod udtræk'!BE17)</f>
        <v>161.52348000000001</v>
      </c>
      <c r="AW18" s="28">
        <f>IF('[1]Prod udtræk'!BF17=0,0,'[1]Prod udtræk'!BF17)</f>
        <v>124.29227</v>
      </c>
      <c r="AX18" s="28">
        <f>IF('[1]Prod udtræk'!BG17=0,0,'[1]Prod udtræk'!BG17)</f>
        <v>79.062490000000011</v>
      </c>
      <c r="AY18" s="28">
        <f>IF('[1]Prod udtræk'!BH17=0,0,'[1]Prod udtræk'!BH17)</f>
        <v>60.234190999999996</v>
      </c>
      <c r="AZ18" s="28">
        <f>IF('[1]Prod udtræk'!BI17=0,0,'[1]Prod udtræk'!BI17)</f>
        <v>53.118730000000006</v>
      </c>
      <c r="BA18" s="28">
        <f>IF('[1]Prod udtræk'!BJ17=0,0,'[1]Prod udtræk'!BJ17)</f>
        <v>46.984512000000002</v>
      </c>
      <c r="BB18" s="28">
        <f>IF('[1]Prod udtræk'!BK17=0,0,'[1]Prod udtræk'!BK17)</f>
        <v>48.543323999999998</v>
      </c>
      <c r="BC18" s="29">
        <f>IF('[1]Prod udtræk'!BL17=0,0,'[1]Prod udtræk'!BL17)</f>
        <v>13380.266596564003</v>
      </c>
    </row>
    <row r="19" spans="1:55" ht="12" customHeight="1" x14ac:dyDescent="0.25">
      <c r="A19" s="27" t="s">
        <v>18</v>
      </c>
      <c r="B19" s="28">
        <f>IF('[1]Prod udtræk'!K18=0,0,'[1]Prod udtræk'!K18)</f>
        <v>0</v>
      </c>
      <c r="C19" s="28">
        <f>IF('[1]Prod udtræk'!L18=0,0,'[1]Prod udtræk'!L18)</f>
        <v>0</v>
      </c>
      <c r="D19" s="28">
        <f>IF('[1]Prod udtræk'!M18=0,0,'[1]Prod udtræk'!M18)</f>
        <v>0</v>
      </c>
      <c r="E19" s="28">
        <f>IF('[1]Prod udtræk'!N18=0,0,'[1]Prod udtræk'!N18)</f>
        <v>0</v>
      </c>
      <c r="F19" s="28">
        <f>IF('[1]Prod udtræk'!O18=0,0,'[1]Prod udtræk'!O18)</f>
        <v>0</v>
      </c>
      <c r="G19" s="28">
        <f>IF('[1]Prod udtræk'!P18=0,0,'[1]Prod udtræk'!P18)</f>
        <v>0</v>
      </c>
      <c r="H19" s="28">
        <f>IF('[1]Prod udtræk'!Q18=0,0,'[1]Prod udtræk'!Q18)</f>
        <v>0</v>
      </c>
      <c r="I19" s="28">
        <f>IF('[1]Prod udtræk'!R18=0,0,'[1]Prod udtræk'!R18)</f>
        <v>0</v>
      </c>
      <c r="J19" s="28">
        <f>IF('[1]Prod udtræk'!S18=0,0,'[1]Prod udtræk'!S18)</f>
        <v>0</v>
      </c>
      <c r="K19" s="28">
        <f>IF('[1]Prod udtræk'!T18=0,0,'[1]Prod udtræk'!T18)</f>
        <v>0</v>
      </c>
      <c r="L19" s="28">
        <f>IF('[1]Prod udtræk'!U18=0,0,'[1]Prod udtræk'!U18)</f>
        <v>0</v>
      </c>
      <c r="M19" s="28">
        <f>IF('[1]Prod udtræk'!V18=0,0,'[1]Prod udtræk'!V18)</f>
        <v>0</v>
      </c>
      <c r="N19" s="28">
        <f>IF('[1]Prod udtræk'!W18=0,0,'[1]Prod udtræk'!W18)</f>
        <v>0</v>
      </c>
      <c r="O19" s="28">
        <f>IF('[1]Prod udtræk'!X18=0,0,'[1]Prod udtræk'!X18)</f>
        <v>0</v>
      </c>
      <c r="P19" s="28">
        <f>IF('[1]Prod udtræk'!Y18=0,0,'[1]Prod udtræk'!Y18)</f>
        <v>0</v>
      </c>
      <c r="Q19" s="28">
        <f>IF('[1]Prod udtræk'!Z18=0,0,'[1]Prod udtræk'!Z18)</f>
        <v>0</v>
      </c>
      <c r="R19" s="28">
        <f>IF('[1]Prod udtræk'!AA18=0,0,'[1]Prod udtræk'!AA18)</f>
        <v>0</v>
      </c>
      <c r="S19" s="28">
        <f>IF('[1]Prod udtræk'!AB18=0,0,'[1]Prod udtræk'!AB18)</f>
        <v>0</v>
      </c>
      <c r="T19" s="28">
        <f>IF('[1]Prod udtræk'!AC18=0,0,'[1]Prod udtræk'!AC18)</f>
        <v>0</v>
      </c>
      <c r="U19" s="28">
        <f>IF('[1]Prod udtræk'!AD18=0,0,'[1]Prod udtræk'!AD18)</f>
        <v>0</v>
      </c>
      <c r="V19" s="28">
        <f>IF('[1]Prod udtræk'!AE18=0,0,'[1]Prod udtræk'!AE18)</f>
        <v>0</v>
      </c>
      <c r="W19" s="28">
        <f>IF('[1]Prod udtræk'!AF18=0,0,'[1]Prod udtræk'!AF18)</f>
        <v>0</v>
      </c>
      <c r="X19" s="28">
        <f>IF('[1]Prod udtræk'!AG18=0,0,'[1]Prod udtræk'!AG18)</f>
        <v>0</v>
      </c>
      <c r="Y19" s="28">
        <f>IF('[1]Prod udtræk'!AH18=0,0,'[1]Prod udtræk'!AH18)</f>
        <v>0</v>
      </c>
      <c r="Z19" s="28">
        <f>IF('[1]Prod udtræk'!AI18=0,0,'[1]Prod udtræk'!AI18)</f>
        <v>0</v>
      </c>
      <c r="AA19" s="28">
        <f>IF('[1]Prod udtræk'!AJ18=0,0,'[1]Prod udtræk'!AJ18)</f>
        <v>0</v>
      </c>
      <c r="AB19" s="28">
        <f>IF('[1]Prod udtræk'!AK18=0,0,'[1]Prod udtræk'!AK18)</f>
        <v>0</v>
      </c>
      <c r="AC19" s="28">
        <f>IF('[1]Prod udtræk'!AL18=0,0,'[1]Prod udtræk'!AL18)</f>
        <v>756.74176</v>
      </c>
      <c r="AD19" s="28">
        <f>IF('[1]Prod udtræk'!AM18=0,0,'[1]Prod udtræk'!AM18)</f>
        <v>2557.8247500000002</v>
      </c>
      <c r="AE19" s="28">
        <f>IF('[1]Prod udtræk'!AN18=0,0,'[1]Prod udtræk'!AN18)</f>
        <v>2030.74199</v>
      </c>
      <c r="AF19" s="28">
        <f>IF('[1]Prod udtræk'!AO18=0,0,'[1]Prod udtræk'!AO18)</f>
        <v>2313.4181899999999</v>
      </c>
      <c r="AG19" s="28">
        <f>IF('[1]Prod udtræk'!AP18=0,0,'[1]Prod udtræk'!AP18)</f>
        <v>2383.37538</v>
      </c>
      <c r="AH19" s="28">
        <f>IF('[1]Prod udtræk'!AQ18=0,0,'[1]Prod udtræk'!AQ18)</f>
        <v>2256.9351699999997</v>
      </c>
      <c r="AI19" s="28">
        <f>IF('[1]Prod udtræk'!AR18=0,0,'[1]Prod udtræk'!AR18)</f>
        <v>2371.08086</v>
      </c>
      <c r="AJ19" s="28">
        <f>IF('[1]Prod udtræk'!AS18=0,0,'[1]Prod udtræk'!AS18)</f>
        <v>1868.6438999999998</v>
      </c>
      <c r="AK19" s="28">
        <f>IF('[1]Prod udtræk'!AT18=0,0,'[1]Prod udtræk'!AT18)</f>
        <v>1244.8309099999999</v>
      </c>
      <c r="AL19" s="28">
        <f>IF('[1]Prod udtræk'!AU18=0,0,'[1]Prod udtræk'!AU18)</f>
        <v>1139.2454399999999</v>
      </c>
      <c r="AM19" s="28">
        <f>IF('[1]Prod udtræk'!AV18=0,0,'[1]Prod udtræk'!AV18)</f>
        <v>1164.22147</v>
      </c>
      <c r="AN19" s="28">
        <f>IF('[1]Prod udtræk'!AW18=0,0,'[1]Prod udtræk'!AW18)</f>
        <v>1065.8731299999999</v>
      </c>
      <c r="AO19" s="28">
        <f>IF('[1]Prod udtræk'!AX18=0,0,'[1]Prod udtræk'!AX18)</f>
        <v>1003.7374599999999</v>
      </c>
      <c r="AP19" s="28">
        <f>IF('[1]Prod udtræk'!AY18=0,0,'[1]Prod udtræk'!AY18)</f>
        <v>802.50698</v>
      </c>
      <c r="AQ19" s="28">
        <f>IF('[1]Prod udtræk'!AZ18=0,0,'[1]Prod udtræk'!AZ18)</f>
        <v>700.37854000000004</v>
      </c>
      <c r="AR19" s="28">
        <f>IF('[1]Prod udtræk'!BA18=0,0,'[1]Prod udtræk'!BA18)</f>
        <v>1023.3765999999999</v>
      </c>
      <c r="AS19" s="28">
        <f>IF('[1]Prod udtræk'!BB18=0,0,'[1]Prod udtræk'!BB18)</f>
        <v>1029.5483100000001</v>
      </c>
      <c r="AT19" s="28">
        <f>IF('[1]Prod udtræk'!BC18=0,0,'[1]Prod udtræk'!BC18)</f>
        <v>945.83900000000006</v>
      </c>
      <c r="AU19" s="28">
        <f>IF('[1]Prod udtræk'!BD18=0,0,'[1]Prod udtræk'!BD18)</f>
        <v>773.74487999999997</v>
      </c>
      <c r="AV19" s="28">
        <f>IF('[1]Prod udtræk'!BE18=0,0,'[1]Prod udtræk'!BE18)</f>
        <v>570.04768999999999</v>
      </c>
      <c r="AW19" s="28">
        <f>IF('[1]Prod udtræk'!BF18=0,0,'[1]Prod udtræk'!BF18)</f>
        <v>565.23729000000003</v>
      </c>
      <c r="AX19" s="28">
        <f>IF('[1]Prod udtræk'!BG18=0,0,'[1]Prod udtræk'!BG18)</f>
        <v>479.08213000000001</v>
      </c>
      <c r="AY19" s="28">
        <f>IF('[1]Prod udtræk'!BH18=0,0,'[1]Prod udtræk'!BH18)</f>
        <v>407.86174999999997</v>
      </c>
      <c r="AZ19" s="28">
        <f>IF('[1]Prod udtræk'!BI18=0,0,'[1]Prod udtræk'!BI18)</f>
        <v>347.37766499999998</v>
      </c>
      <c r="BA19" s="28">
        <f>IF('[1]Prod udtræk'!BJ18=0,0,'[1]Prod udtræk'!BJ18)</f>
        <v>311.27054499999997</v>
      </c>
      <c r="BB19" s="28">
        <f>IF('[1]Prod udtræk'!BK18=0,0,'[1]Prod udtræk'!BK18)</f>
        <v>253.98952700000001</v>
      </c>
      <c r="BC19" s="29">
        <f>IF('[1]Prod udtræk'!BL18=0,0,'[1]Prod udtræk'!BL18)</f>
        <v>30366.931316999995</v>
      </c>
    </row>
    <row r="20" spans="1:55" ht="12" customHeight="1" x14ac:dyDescent="0.25">
      <c r="A20" s="27" t="s">
        <v>19</v>
      </c>
      <c r="B20" s="28">
        <f>IF('[1]Prod udtræk'!K19=0,0,'[1]Prod udtræk'!K19)</f>
        <v>0</v>
      </c>
      <c r="C20" s="28">
        <f>IF('[1]Prod udtræk'!L19=0,0,'[1]Prod udtræk'!L19)</f>
        <v>0</v>
      </c>
      <c r="D20" s="28">
        <f>IF('[1]Prod udtræk'!M19=0,0,'[1]Prod udtræk'!M19)</f>
        <v>0</v>
      </c>
      <c r="E20" s="28">
        <f>IF('[1]Prod udtræk'!N19=0,0,'[1]Prod udtræk'!N19)</f>
        <v>0</v>
      </c>
      <c r="F20" s="28">
        <f>IF('[1]Prod udtræk'!O19=0,0,'[1]Prod udtræk'!O19)</f>
        <v>0</v>
      </c>
      <c r="G20" s="28">
        <f>IF('[1]Prod udtræk'!P19=0,0,'[1]Prod udtræk'!P19)</f>
        <v>0</v>
      </c>
      <c r="H20" s="28">
        <f>IF('[1]Prod udtræk'!Q19=0,0,'[1]Prod udtræk'!Q19)</f>
        <v>0</v>
      </c>
      <c r="I20" s="28">
        <f>IF('[1]Prod udtræk'!R19=0,0,'[1]Prod udtræk'!R19)</f>
        <v>0</v>
      </c>
      <c r="J20" s="28">
        <f>IF('[1]Prod udtræk'!S19=0,0,'[1]Prod udtræk'!S19)</f>
        <v>0</v>
      </c>
      <c r="K20" s="28">
        <f>IF('[1]Prod udtræk'!T19=0,0,'[1]Prod udtræk'!T19)</f>
        <v>0</v>
      </c>
      <c r="L20" s="28">
        <f>IF('[1]Prod udtræk'!U19=0,0,'[1]Prod udtræk'!U19)</f>
        <v>0</v>
      </c>
      <c r="M20" s="28">
        <f>IF('[1]Prod udtræk'!V19=0,0,'[1]Prod udtræk'!V19)</f>
        <v>0</v>
      </c>
      <c r="N20" s="28">
        <f>IF('[1]Prod udtræk'!W19=0,0,'[1]Prod udtræk'!W19)</f>
        <v>0</v>
      </c>
      <c r="O20" s="28">
        <f>IF('[1]Prod udtræk'!X19=0,0,'[1]Prod udtræk'!X19)</f>
        <v>0</v>
      </c>
      <c r="P20" s="28">
        <f>IF('[1]Prod udtræk'!Y19=0,0,'[1]Prod udtræk'!Y19)</f>
        <v>0</v>
      </c>
      <c r="Q20" s="28">
        <f>IF('[1]Prod udtræk'!Z19=0,0,'[1]Prod udtræk'!Z19)</f>
        <v>0</v>
      </c>
      <c r="R20" s="28">
        <f>IF('[1]Prod udtræk'!AA19=0,0,'[1]Prod udtræk'!AA19)</f>
        <v>0</v>
      </c>
      <c r="S20" s="28">
        <f>IF('[1]Prod udtræk'!AB19=0,0,'[1]Prod udtræk'!AB19)</f>
        <v>0</v>
      </c>
      <c r="T20" s="28">
        <f>IF('[1]Prod udtræk'!AC19=0,0,'[1]Prod udtræk'!AC19)</f>
        <v>0</v>
      </c>
      <c r="U20" s="28">
        <f>IF('[1]Prod udtræk'!AD19=0,0,'[1]Prod udtræk'!AD19)</f>
        <v>0</v>
      </c>
      <c r="V20" s="28">
        <f>IF('[1]Prod udtræk'!AE19=0,0,'[1]Prod udtræk'!AE19)</f>
        <v>0</v>
      </c>
      <c r="W20" s="28">
        <f>IF('[1]Prod udtræk'!AF19=0,0,'[1]Prod udtræk'!AF19)</f>
        <v>0</v>
      </c>
      <c r="X20" s="28">
        <f>IF('[1]Prod udtræk'!AG19=0,0,'[1]Prod udtræk'!AG19)</f>
        <v>0</v>
      </c>
      <c r="Y20" s="28">
        <f>IF('[1]Prod udtræk'!AH19=0,0,'[1]Prod udtræk'!AH19)</f>
        <v>0</v>
      </c>
      <c r="Z20" s="28">
        <f>IF('[1]Prod udtræk'!AI19=0,0,'[1]Prod udtræk'!AI19)</f>
        <v>0</v>
      </c>
      <c r="AA20" s="28">
        <f>IF('[1]Prod udtræk'!AJ19=0,0,'[1]Prod udtræk'!AJ19)</f>
        <v>0</v>
      </c>
      <c r="AB20" s="28">
        <f>IF('[1]Prod udtræk'!AK19=0,0,'[1]Prod udtræk'!AK19)</f>
        <v>0</v>
      </c>
      <c r="AC20" s="28">
        <f>IF('[1]Prod udtræk'!AL19=0,0,'[1]Prod udtræk'!AL19)</f>
        <v>0</v>
      </c>
      <c r="AD20" s="28">
        <f>IF('[1]Prod udtræk'!AM19=0,0,'[1]Prod udtræk'!AM19)</f>
        <v>0</v>
      </c>
      <c r="AE20" s="28">
        <f>IF('[1]Prod udtræk'!AN19=0,0,'[1]Prod udtræk'!AN19)</f>
        <v>0</v>
      </c>
      <c r="AF20" s="28">
        <f>IF('[1]Prod udtræk'!AO19=0,0,'[1]Prod udtræk'!AO19)</f>
        <v>492.6524</v>
      </c>
      <c r="AG20" s="28">
        <f>IF('[1]Prod udtræk'!AP19=0,0,'[1]Prod udtræk'!AP19)</f>
        <v>342.76120000000003</v>
      </c>
      <c r="AH20" s="28">
        <f>IF('[1]Prod udtræk'!AQ19=0,0,'[1]Prod udtræk'!AQ19)</f>
        <v>579.56939999999997</v>
      </c>
      <c r="AI20" s="28">
        <f>IF('[1]Prod udtræk'!AR19=0,0,'[1]Prod udtræk'!AR19)</f>
        <v>614.45590000000004</v>
      </c>
      <c r="AJ20" s="28">
        <f>IF('[1]Prod udtræk'!AS19=0,0,'[1]Prod udtræk'!AS19)</f>
        <v>446.0478</v>
      </c>
      <c r="AK20" s="28">
        <f>IF('[1]Prod udtræk'!AT19=0,0,'[1]Prod udtræk'!AT19)</f>
        <v>376.80290000000002</v>
      </c>
      <c r="AL20" s="28">
        <f>IF('[1]Prod udtræk'!AU19=0,0,'[1]Prod udtræk'!AU19)</f>
        <v>428.59479999999996</v>
      </c>
      <c r="AM20" s="28">
        <f>IF('[1]Prod udtræk'!AV19=0,0,'[1]Prod udtræk'!AV19)</f>
        <v>373.96940000000001</v>
      </c>
      <c r="AN20" s="28">
        <f>IF('[1]Prod udtræk'!AW19=0,0,'[1]Prod udtræk'!AW19)</f>
        <v>224.9658</v>
      </c>
      <c r="AO20" s="28">
        <f>IF('[1]Prod udtræk'!AX19=0,0,'[1]Prod udtræk'!AX19)</f>
        <v>164.92949999999999</v>
      </c>
      <c r="AP20" s="28">
        <f>IF('[1]Prod udtræk'!AY19=0,0,'[1]Prod udtræk'!AY19)</f>
        <v>148.44910000000002</v>
      </c>
      <c r="AQ20" s="28">
        <f>IF('[1]Prod udtræk'!AZ19=0,0,'[1]Prod udtræk'!AZ19)</f>
        <v>97.972800000000007</v>
      </c>
      <c r="AR20" s="28">
        <f>IF('[1]Prod udtræk'!BA19=0,0,'[1]Prod udtræk'!BA19)</f>
        <v>90.760899999999992</v>
      </c>
      <c r="AS20" s="28">
        <f>IF('[1]Prod udtræk'!BB19=0,0,'[1]Prod udtræk'!BB19)</f>
        <v>118.32689999999999</v>
      </c>
      <c r="AT20" s="28">
        <f>IF('[1]Prod udtræk'!BC19=0,0,'[1]Prod udtræk'!BC19)</f>
        <v>282.93440000000004</v>
      </c>
      <c r="AU20" s="28">
        <f>IF('[1]Prod udtræk'!BD19=0,0,'[1]Prod udtræk'!BD19)</f>
        <v>382.84300000000002</v>
      </c>
      <c r="AV20" s="28">
        <f>IF('[1]Prod udtræk'!BE19=0,0,'[1]Prod udtræk'!BE19)</f>
        <v>316.15520000000004</v>
      </c>
      <c r="AW20" s="28">
        <f>IF('[1]Prod udtræk'!BF19=0,0,'[1]Prod udtræk'!BF19)</f>
        <v>161.8348</v>
      </c>
      <c r="AX20" s="28">
        <f>IF('[1]Prod udtræk'!BG19=0,0,'[1]Prod udtræk'!BG19)</f>
        <v>0</v>
      </c>
      <c r="AY20" s="28">
        <f>IF('[1]Prod udtræk'!BH19=0,0,'[1]Prod udtræk'!BH19)</f>
        <v>0</v>
      </c>
      <c r="AZ20" s="28">
        <f>IF('[1]Prod udtræk'!BI19=0,0,'[1]Prod udtræk'!BI19)</f>
        <v>0</v>
      </c>
      <c r="BA20" s="28">
        <f>IF('[1]Prod udtræk'!BJ19=0,0,'[1]Prod udtræk'!BJ19)</f>
        <v>0</v>
      </c>
      <c r="BB20" s="28">
        <f>IF('[1]Prod udtræk'!BK19=0,0,'[1]Prod udtræk'!BK19)</f>
        <v>3.2349999999999999</v>
      </c>
      <c r="BC20" s="29">
        <f>IF('[1]Prod udtræk'!BL19=0,0,'[1]Prod udtræk'!BL19)</f>
        <v>5647.2611999999999</v>
      </c>
    </row>
    <row r="21" spans="1:55" ht="12" customHeight="1" x14ac:dyDescent="0.25">
      <c r="A21" s="27" t="s">
        <v>20</v>
      </c>
      <c r="B21" s="28">
        <f>IF('[1]Prod udtræk'!K20=0,0,'[1]Prod udtræk'!K20)</f>
        <v>0</v>
      </c>
      <c r="C21" s="28">
        <f>IF('[1]Prod udtræk'!L20=0,0,'[1]Prod udtræk'!L20)</f>
        <v>0</v>
      </c>
      <c r="D21" s="28">
        <f>IF('[1]Prod udtræk'!M20=0,0,'[1]Prod udtræk'!M20)</f>
        <v>0</v>
      </c>
      <c r="E21" s="28">
        <f>IF('[1]Prod udtræk'!N20=0,0,'[1]Prod udtræk'!N20)</f>
        <v>0</v>
      </c>
      <c r="F21" s="28">
        <f>IF('[1]Prod udtræk'!O20=0,0,'[1]Prod udtræk'!O20)</f>
        <v>0</v>
      </c>
      <c r="G21" s="28">
        <f>IF('[1]Prod udtræk'!P20=0,0,'[1]Prod udtræk'!P20)</f>
        <v>0</v>
      </c>
      <c r="H21" s="28">
        <f>IF('[1]Prod udtræk'!Q20=0,0,'[1]Prod udtræk'!Q20)</f>
        <v>0</v>
      </c>
      <c r="I21" s="28">
        <f>IF('[1]Prod udtræk'!R20=0,0,'[1]Prod udtræk'!R20)</f>
        <v>0</v>
      </c>
      <c r="J21" s="28">
        <f>IF('[1]Prod udtræk'!S20=0,0,'[1]Prod udtræk'!S20)</f>
        <v>0</v>
      </c>
      <c r="K21" s="28">
        <f>IF('[1]Prod udtræk'!T20=0,0,'[1]Prod udtræk'!T20)</f>
        <v>0</v>
      </c>
      <c r="L21" s="28">
        <f>IF('[1]Prod udtræk'!U20=0,0,'[1]Prod udtræk'!U20)</f>
        <v>0</v>
      </c>
      <c r="M21" s="28">
        <f>IF('[1]Prod udtræk'!V20=0,0,'[1]Prod udtræk'!V20)</f>
        <v>0</v>
      </c>
      <c r="N21" s="28">
        <f>IF('[1]Prod udtræk'!W20=0,0,'[1]Prod udtræk'!W20)</f>
        <v>0</v>
      </c>
      <c r="O21" s="28">
        <f>IF('[1]Prod udtræk'!X20=0,0,'[1]Prod udtræk'!X20)</f>
        <v>0</v>
      </c>
      <c r="P21" s="28">
        <f>IF('[1]Prod udtræk'!Y20=0,0,'[1]Prod udtræk'!Y20)</f>
        <v>0</v>
      </c>
      <c r="Q21" s="28">
        <f>IF('[1]Prod udtræk'!Z20=0,0,'[1]Prod udtræk'!Z20)</f>
        <v>0</v>
      </c>
      <c r="R21" s="28">
        <f>IF('[1]Prod udtræk'!AA20=0,0,'[1]Prod udtræk'!AA20)</f>
        <v>0</v>
      </c>
      <c r="S21" s="28">
        <f>IF('[1]Prod udtræk'!AB20=0,0,'[1]Prod udtræk'!AB20)</f>
        <v>0</v>
      </c>
      <c r="T21" s="28">
        <f>IF('[1]Prod udtræk'!AC20=0,0,'[1]Prod udtræk'!AC20)</f>
        <v>0</v>
      </c>
      <c r="U21" s="28">
        <f>IF('[1]Prod udtræk'!AD20=0,0,'[1]Prod udtræk'!AD20)</f>
        <v>0</v>
      </c>
      <c r="V21" s="28">
        <f>IF('[1]Prod udtræk'!AE20=0,0,'[1]Prod udtræk'!AE20)</f>
        <v>0</v>
      </c>
      <c r="W21" s="28">
        <f>IF('[1]Prod udtræk'!AF20=0,0,'[1]Prod udtræk'!AF20)</f>
        <v>0</v>
      </c>
      <c r="X21" s="28">
        <f>IF('[1]Prod udtræk'!AG20=0,0,'[1]Prod udtræk'!AG20)</f>
        <v>0</v>
      </c>
      <c r="Y21" s="28">
        <f>IF('[1]Prod udtræk'!AH20=0,0,'[1]Prod udtræk'!AH20)</f>
        <v>0</v>
      </c>
      <c r="Z21" s="28">
        <f>IF('[1]Prod udtræk'!AI20=0,0,'[1]Prod udtræk'!AI20)</f>
        <v>0</v>
      </c>
      <c r="AA21" s="28">
        <f>IF('[1]Prod udtræk'!AJ20=0,0,'[1]Prod udtræk'!AJ20)</f>
        <v>0</v>
      </c>
      <c r="AB21" s="28">
        <f>IF('[1]Prod udtræk'!AK20=0,0,'[1]Prod udtræk'!AK20)</f>
        <v>0</v>
      </c>
      <c r="AC21" s="28">
        <f>IF('[1]Prod udtræk'!AL20=0,0,'[1]Prod udtræk'!AL20)</f>
        <v>0</v>
      </c>
      <c r="AD21" s="28">
        <f>IF('[1]Prod udtræk'!AM20=0,0,'[1]Prod udtræk'!AM20)</f>
        <v>0</v>
      </c>
      <c r="AE21" s="28">
        <f>IF('[1]Prod udtræk'!AN20=0,0,'[1]Prod udtræk'!AN20)</f>
        <v>0</v>
      </c>
      <c r="AF21" s="28">
        <f>IF('[1]Prod udtræk'!AO20=0,0,'[1]Prod udtræk'!AO20)</f>
        <v>0</v>
      </c>
      <c r="AG21" s="28">
        <f>IF('[1]Prod udtræk'!AP20=0,0,'[1]Prod udtræk'!AP20)</f>
        <v>165.99520000000001</v>
      </c>
      <c r="AH21" s="28">
        <f>IF('[1]Prod udtræk'!AQ20=0,0,'[1]Prod udtræk'!AQ20)</f>
        <v>309.74450000000002</v>
      </c>
      <c r="AI21" s="28">
        <f>IF('[1]Prod udtræk'!AR20=0,0,'[1]Prod udtræk'!AR20)</f>
        <v>182.84069</v>
      </c>
      <c r="AJ21" s="28">
        <f>IF('[1]Prod udtræk'!AS20=0,0,'[1]Prod udtræk'!AS20)</f>
        <v>115.87075999999999</v>
      </c>
      <c r="AK21" s="28">
        <f>IF('[1]Prod udtræk'!AT20=0,0,'[1]Prod udtræk'!AT20)</f>
        <v>88.177729999999997</v>
      </c>
      <c r="AL21" s="28">
        <f>IF('[1]Prod udtræk'!AU20=0,0,'[1]Prod udtræk'!AU20)</f>
        <v>65.703500000000005</v>
      </c>
      <c r="AM21" s="28">
        <f>IF('[1]Prod udtræk'!AV20=0,0,'[1]Prod udtræk'!AV20)</f>
        <v>37.522629999999999</v>
      </c>
      <c r="AN21" s="28">
        <f>IF('[1]Prod udtræk'!AW20=0,0,'[1]Prod udtræk'!AW20)</f>
        <v>32.640926</v>
      </c>
      <c r="AO21" s="28">
        <f>IF('[1]Prod udtræk'!AX20=0,0,'[1]Prod udtræk'!AX20)</f>
        <v>39.364550999999999</v>
      </c>
      <c r="AP21" s="28">
        <f>IF('[1]Prod udtræk'!AY20=0,0,'[1]Prod udtræk'!AY20)</f>
        <v>32.409579999999998</v>
      </c>
      <c r="AQ21" s="28">
        <f>IF('[1]Prod udtræk'!AZ20=0,0,'[1]Prod udtræk'!AZ20)</f>
        <v>16.884973821999999</v>
      </c>
      <c r="AR21" s="28">
        <f>IF('[1]Prod udtræk'!BA20=0,0,'[1]Prod udtræk'!BA20)</f>
        <v>10.42482</v>
      </c>
      <c r="AS21" s="28">
        <f>IF('[1]Prod udtræk'!BB20=0,0,'[1]Prod udtræk'!BB20)</f>
        <v>23.0884</v>
      </c>
      <c r="AT21" s="28">
        <f>IF('[1]Prod udtræk'!BC20=0,0,'[1]Prod udtræk'!BC20)</f>
        <v>39.102470000000004</v>
      </c>
      <c r="AU21" s="28">
        <f>IF('[1]Prod udtræk'!BD20=0,0,'[1]Prod udtræk'!BD20)</f>
        <v>31.8352</v>
      </c>
      <c r="AV21" s="28">
        <f>IF('[1]Prod udtræk'!BE20=0,0,'[1]Prod udtræk'!BE20)</f>
        <v>30.760150000000003</v>
      </c>
      <c r="AW21" s="28">
        <f>IF('[1]Prod udtræk'!BF20=0,0,'[1]Prod udtræk'!BF20)</f>
        <v>27.594580000000001</v>
      </c>
      <c r="AX21" s="28">
        <f>IF('[1]Prod udtræk'!BG20=0,0,'[1]Prod udtræk'!BG20)</f>
        <v>24.560703</v>
      </c>
      <c r="AY21" s="28">
        <f>IF('[1]Prod udtræk'!BH20=0,0,'[1]Prod udtræk'!BH20)</f>
        <v>22.782523000000001</v>
      </c>
      <c r="AZ21" s="28">
        <f>IF('[1]Prod udtræk'!BI20=0,0,'[1]Prod udtræk'!BI20)</f>
        <v>22.799928000000001</v>
      </c>
      <c r="BA21" s="28">
        <f>IF('[1]Prod udtræk'!BJ20=0,0,'[1]Prod udtræk'!BJ20)</f>
        <v>18.473894999999999</v>
      </c>
      <c r="BB21" s="28">
        <f>IF('[1]Prod udtræk'!BK20=0,0,'[1]Prod udtræk'!BK20)</f>
        <v>10.377521</v>
      </c>
      <c r="BC21" s="29">
        <f>IF('[1]Prod udtræk'!BL20=0,0,'[1]Prod udtræk'!BL20)</f>
        <v>1348.9552308220002</v>
      </c>
    </row>
    <row r="22" spans="1:55" ht="12" customHeight="1" x14ac:dyDescent="0.25">
      <c r="A22" s="27" t="s">
        <v>21</v>
      </c>
      <c r="B22" s="28">
        <f>IF('[1]Prod udtræk'!K21=0,0,'[1]Prod udtræk'!K21)</f>
        <v>0</v>
      </c>
      <c r="C22" s="28">
        <f>IF('[1]Prod udtræk'!L21=0,0,'[1]Prod udtræk'!L21)</f>
        <v>0</v>
      </c>
      <c r="D22" s="28">
        <f>IF('[1]Prod udtræk'!M21=0,0,'[1]Prod udtræk'!M21)</f>
        <v>0</v>
      </c>
      <c r="E22" s="28">
        <f>IF('[1]Prod udtræk'!N21=0,0,'[1]Prod udtræk'!N21)</f>
        <v>0</v>
      </c>
      <c r="F22" s="28">
        <f>IF('[1]Prod udtræk'!O21=0,0,'[1]Prod udtræk'!O21)</f>
        <v>0</v>
      </c>
      <c r="G22" s="28">
        <f>IF('[1]Prod udtræk'!P21=0,0,'[1]Prod udtræk'!P21)</f>
        <v>0</v>
      </c>
      <c r="H22" s="28">
        <f>IF('[1]Prod udtræk'!Q21=0,0,'[1]Prod udtræk'!Q21)</f>
        <v>0</v>
      </c>
      <c r="I22" s="28">
        <f>IF('[1]Prod udtræk'!R21=0,0,'[1]Prod udtræk'!R21)</f>
        <v>0</v>
      </c>
      <c r="J22" s="28">
        <f>IF('[1]Prod udtræk'!S21=0,0,'[1]Prod udtræk'!S21)</f>
        <v>0</v>
      </c>
      <c r="K22" s="28">
        <f>IF('[1]Prod udtræk'!T21=0,0,'[1]Prod udtræk'!T21)</f>
        <v>0</v>
      </c>
      <c r="L22" s="28">
        <f>IF('[1]Prod udtræk'!U21=0,0,'[1]Prod udtræk'!U21)</f>
        <v>0</v>
      </c>
      <c r="M22" s="28">
        <f>IF('[1]Prod udtræk'!V21=0,0,'[1]Prod udtræk'!V21)</f>
        <v>0</v>
      </c>
      <c r="N22" s="28">
        <f>IF('[1]Prod udtræk'!W21=0,0,'[1]Prod udtræk'!W21)</f>
        <v>0</v>
      </c>
      <c r="O22" s="28">
        <f>IF('[1]Prod udtræk'!X21=0,0,'[1]Prod udtræk'!X21)</f>
        <v>0</v>
      </c>
      <c r="P22" s="28">
        <f>IF('[1]Prod udtræk'!Y21=0,0,'[1]Prod udtræk'!Y21)</f>
        <v>0</v>
      </c>
      <c r="Q22" s="28">
        <f>IF('[1]Prod udtræk'!Z21=0,0,'[1]Prod udtræk'!Z21)</f>
        <v>0</v>
      </c>
      <c r="R22" s="28">
        <f>IF('[1]Prod udtræk'!AA21=0,0,'[1]Prod udtræk'!AA21)</f>
        <v>0</v>
      </c>
      <c r="S22" s="28">
        <f>IF('[1]Prod udtræk'!AB21=0,0,'[1]Prod udtræk'!AB21)</f>
        <v>0</v>
      </c>
      <c r="T22" s="28">
        <f>IF('[1]Prod udtræk'!AC21=0,0,'[1]Prod udtræk'!AC21)</f>
        <v>0</v>
      </c>
      <c r="U22" s="28">
        <f>IF('[1]Prod udtræk'!AD21=0,0,'[1]Prod udtræk'!AD21)</f>
        <v>0</v>
      </c>
      <c r="V22" s="28">
        <f>IF('[1]Prod udtræk'!AE21=0,0,'[1]Prod udtræk'!AE21)</f>
        <v>0</v>
      </c>
      <c r="W22" s="28">
        <f>IF('[1]Prod udtræk'!AF21=0,0,'[1]Prod udtræk'!AF21)</f>
        <v>0</v>
      </c>
      <c r="X22" s="28">
        <f>IF('[1]Prod udtræk'!AG21=0,0,'[1]Prod udtræk'!AG21)</f>
        <v>0</v>
      </c>
      <c r="Y22" s="28">
        <f>IF('[1]Prod udtræk'!AH21=0,0,'[1]Prod udtræk'!AH21)</f>
        <v>0</v>
      </c>
      <c r="Z22" s="28">
        <f>IF('[1]Prod udtræk'!AI21=0,0,'[1]Prod udtræk'!AI21)</f>
        <v>0</v>
      </c>
      <c r="AA22" s="28">
        <f>IF('[1]Prod udtræk'!AJ21=0,0,'[1]Prod udtræk'!AJ21)</f>
        <v>0</v>
      </c>
      <c r="AB22" s="28">
        <f>IF('[1]Prod udtræk'!AK21=0,0,'[1]Prod udtræk'!AK21)</f>
        <v>0</v>
      </c>
      <c r="AC22" s="28">
        <f>IF('[1]Prod udtræk'!AL21=0,0,'[1]Prod udtræk'!AL21)</f>
        <v>0</v>
      </c>
      <c r="AD22" s="28">
        <f>IF('[1]Prod udtræk'!AM21=0,0,'[1]Prod udtræk'!AM21)</f>
        <v>0</v>
      </c>
      <c r="AE22" s="28">
        <f>IF('[1]Prod udtræk'!AN21=0,0,'[1]Prod udtræk'!AN21)</f>
        <v>0</v>
      </c>
      <c r="AF22" s="28">
        <f>IF('[1]Prod udtræk'!AO21=0,0,'[1]Prod udtræk'!AO21)</f>
        <v>0</v>
      </c>
      <c r="AG22" s="28">
        <f>IF('[1]Prod udtræk'!AP21=0,0,'[1]Prod udtræk'!AP21)</f>
        <v>391.27530000000002</v>
      </c>
      <c r="AH22" s="28">
        <f>IF('[1]Prod udtræk'!AQ21=0,0,'[1]Prod udtræk'!AQ21)</f>
        <v>1477.2198999999998</v>
      </c>
      <c r="AI22" s="28">
        <f>IF('[1]Prod udtræk'!AR21=0,0,'[1]Prod udtræk'!AR21)</f>
        <v>623.50909999999999</v>
      </c>
      <c r="AJ22" s="28">
        <f>IF('[1]Prod udtræk'!AS21=0,0,'[1]Prod udtræk'!AS21)</f>
        <v>376.78075999999999</v>
      </c>
      <c r="AK22" s="28">
        <f>IF('[1]Prod udtræk'!AT21=0,0,'[1]Prod udtræk'!AT21)</f>
        <v>323.40515000000005</v>
      </c>
      <c r="AL22" s="28">
        <f>IF('[1]Prod udtræk'!AU21=0,0,'[1]Prod udtræk'!AU21)</f>
        <v>355.34684999999996</v>
      </c>
      <c r="AM22" s="28">
        <f>IF('[1]Prod udtræk'!AV21=0,0,'[1]Prod udtræk'!AV21)</f>
        <v>158.73822000000001</v>
      </c>
      <c r="AN22" s="28">
        <f>IF('[1]Prod udtræk'!AW21=0,0,'[1]Prod udtræk'!AW21)</f>
        <v>544.11385900000005</v>
      </c>
      <c r="AO22" s="28">
        <f>IF('[1]Prod udtræk'!AX21=0,0,'[1]Prod udtræk'!AX21)</f>
        <v>569.42842399999995</v>
      </c>
      <c r="AP22" s="28">
        <f>IF('[1]Prod udtræk'!AY21=0,0,'[1]Prod udtræk'!AY21)</f>
        <v>454.10881000000001</v>
      </c>
      <c r="AQ22" s="28">
        <f>IF('[1]Prod udtræk'!AZ21=0,0,'[1]Prod udtræk'!AZ21)</f>
        <v>268.33729772300001</v>
      </c>
      <c r="AR22" s="28">
        <f>IF('[1]Prod udtræk'!BA21=0,0,'[1]Prod udtræk'!BA21)</f>
        <v>336.137</v>
      </c>
      <c r="AS22" s="28">
        <f>IF('[1]Prod udtræk'!BB21=0,0,'[1]Prod udtræk'!BB21)</f>
        <v>298.77494999999999</v>
      </c>
      <c r="AT22" s="28">
        <f>IF('[1]Prod udtræk'!BC21=0,0,'[1]Prod udtræk'!BC21)</f>
        <v>309.65396999999996</v>
      </c>
      <c r="AU22" s="28">
        <f>IF('[1]Prod udtræk'!BD21=0,0,'[1]Prod udtræk'!BD21)</f>
        <v>208.25489999999999</v>
      </c>
      <c r="AV22" s="28">
        <f>IF('[1]Prod udtræk'!BE21=0,0,'[1]Prod udtræk'!BE21)</f>
        <v>141.42372</v>
      </c>
      <c r="AW22" s="28">
        <f>IF('[1]Prod udtræk'!BF21=0,0,'[1]Prod udtræk'!BF21)</f>
        <v>117.30383999999999</v>
      </c>
      <c r="AX22" s="28">
        <f>IF('[1]Prod udtræk'!BG21=0,0,'[1]Prod udtræk'!BG21)</f>
        <v>88.939149</v>
      </c>
      <c r="AY22" s="28">
        <f>IF('[1]Prod udtræk'!BH21=0,0,'[1]Prod udtræk'!BH21)</f>
        <v>82.581815000000006</v>
      </c>
      <c r="AZ22" s="28">
        <f>IF('[1]Prod udtræk'!BI21=0,0,'[1]Prod udtræk'!BI21)</f>
        <v>75.130952999999991</v>
      </c>
      <c r="BA22" s="28">
        <f>IF('[1]Prod udtræk'!BJ21=0,0,'[1]Prod udtræk'!BJ21)</f>
        <v>58.409011</v>
      </c>
      <c r="BB22" s="28">
        <f>IF('[1]Prod udtræk'!BK21=0,0,'[1]Prod udtræk'!BK21)</f>
        <v>51.292137000000004</v>
      </c>
      <c r="BC22" s="29">
        <f>IF('[1]Prod udtræk'!BL21=0,0,'[1]Prod udtræk'!BL21)</f>
        <v>7310.165115722999</v>
      </c>
    </row>
    <row r="23" spans="1:55" ht="12" customHeight="1" x14ac:dyDescent="0.25">
      <c r="A23" s="27" t="s">
        <v>22</v>
      </c>
      <c r="B23" s="28">
        <f>IF('[1]Prod udtræk'!K22=0,0,'[1]Prod udtræk'!K22)</f>
        <v>0</v>
      </c>
      <c r="C23" s="28">
        <f>IF('[1]Prod udtræk'!L22=0,0,'[1]Prod udtræk'!L22)</f>
        <v>0</v>
      </c>
      <c r="D23" s="28">
        <f>IF('[1]Prod udtræk'!M22=0,0,'[1]Prod udtræk'!M22)</f>
        <v>0</v>
      </c>
      <c r="E23" s="28">
        <f>IF('[1]Prod udtræk'!N22=0,0,'[1]Prod udtræk'!N22)</f>
        <v>0</v>
      </c>
      <c r="F23" s="28">
        <f>IF('[1]Prod udtræk'!O22=0,0,'[1]Prod udtræk'!O22)</f>
        <v>0</v>
      </c>
      <c r="G23" s="28">
        <f>IF('[1]Prod udtræk'!P22=0,0,'[1]Prod udtræk'!P22)</f>
        <v>0</v>
      </c>
      <c r="H23" s="28">
        <f>IF('[1]Prod udtræk'!Q22=0,0,'[1]Prod udtræk'!Q22)</f>
        <v>0</v>
      </c>
      <c r="I23" s="28">
        <f>IF('[1]Prod udtræk'!R22=0,0,'[1]Prod udtræk'!R22)</f>
        <v>0</v>
      </c>
      <c r="J23" s="28">
        <f>IF('[1]Prod udtræk'!S22=0,0,'[1]Prod udtræk'!S22)</f>
        <v>0</v>
      </c>
      <c r="K23" s="28">
        <f>IF('[1]Prod udtræk'!T22=0,0,'[1]Prod udtræk'!T22)</f>
        <v>0</v>
      </c>
      <c r="L23" s="28">
        <f>IF('[1]Prod udtræk'!U22=0,0,'[1]Prod udtræk'!U22)</f>
        <v>0</v>
      </c>
      <c r="M23" s="28">
        <f>IF('[1]Prod udtræk'!V22=0,0,'[1]Prod udtræk'!V22)</f>
        <v>0</v>
      </c>
      <c r="N23" s="28">
        <f>IF('[1]Prod udtræk'!W22=0,0,'[1]Prod udtræk'!W22)</f>
        <v>0</v>
      </c>
      <c r="O23" s="28">
        <f>IF('[1]Prod udtræk'!X22=0,0,'[1]Prod udtræk'!X22)</f>
        <v>0</v>
      </c>
      <c r="P23" s="28">
        <f>IF('[1]Prod udtræk'!Y22=0,0,'[1]Prod udtræk'!Y22)</f>
        <v>0</v>
      </c>
      <c r="Q23" s="28">
        <f>IF('[1]Prod udtræk'!Z22=0,0,'[1]Prod udtræk'!Z22)</f>
        <v>0</v>
      </c>
      <c r="R23" s="28">
        <f>IF('[1]Prod udtræk'!AA22=0,0,'[1]Prod udtræk'!AA22)</f>
        <v>0</v>
      </c>
      <c r="S23" s="28">
        <f>IF('[1]Prod udtræk'!AB22=0,0,'[1]Prod udtræk'!AB22)</f>
        <v>0</v>
      </c>
      <c r="T23" s="28">
        <f>IF('[1]Prod udtræk'!AC22=0,0,'[1]Prod udtræk'!AC22)</f>
        <v>0</v>
      </c>
      <c r="U23" s="28">
        <f>IF('[1]Prod udtræk'!AD22=0,0,'[1]Prod udtræk'!AD22)</f>
        <v>0</v>
      </c>
      <c r="V23" s="28">
        <f>IF('[1]Prod udtræk'!AE22=0,0,'[1]Prod udtræk'!AE22)</f>
        <v>0</v>
      </c>
      <c r="W23" s="28">
        <f>IF('[1]Prod udtræk'!AF22=0,0,'[1]Prod udtræk'!AF22)</f>
        <v>0</v>
      </c>
      <c r="X23" s="28">
        <f>IF('[1]Prod udtræk'!AG22=0,0,'[1]Prod udtræk'!AG22)</f>
        <v>0</v>
      </c>
      <c r="Y23" s="28">
        <f>IF('[1]Prod udtræk'!AH22=0,0,'[1]Prod udtræk'!AH22)</f>
        <v>0</v>
      </c>
      <c r="Z23" s="28">
        <f>IF('[1]Prod udtræk'!AI22=0,0,'[1]Prod udtræk'!AI22)</f>
        <v>0</v>
      </c>
      <c r="AA23" s="28">
        <f>IF('[1]Prod udtræk'!AJ22=0,0,'[1]Prod udtræk'!AJ22)</f>
        <v>0</v>
      </c>
      <c r="AB23" s="28">
        <f>IF('[1]Prod udtræk'!AK22=0,0,'[1]Prod udtræk'!AK22)</f>
        <v>0</v>
      </c>
      <c r="AC23" s="28">
        <f>IF('[1]Prod udtræk'!AL22=0,0,'[1]Prod udtræk'!AL22)</f>
        <v>0</v>
      </c>
      <c r="AD23" s="28">
        <f>IF('[1]Prod udtræk'!AM22=0,0,'[1]Prod udtræk'!AM22)</f>
        <v>0</v>
      </c>
      <c r="AE23" s="28">
        <f>IF('[1]Prod udtræk'!AN22=0,0,'[1]Prod udtræk'!AN22)</f>
        <v>0</v>
      </c>
      <c r="AF23" s="28">
        <f>IF('[1]Prod udtræk'!AO22=0,0,'[1]Prod udtræk'!AO22)</f>
        <v>0</v>
      </c>
      <c r="AG23" s="28">
        <f>IF('[1]Prod udtræk'!AP22=0,0,'[1]Prod udtræk'!AP22)</f>
        <v>0</v>
      </c>
      <c r="AH23" s="28">
        <f>IF('[1]Prod udtræk'!AQ22=0,0,'[1]Prod udtræk'!AQ22)</f>
        <v>0</v>
      </c>
      <c r="AI23" s="28">
        <f>IF('[1]Prod udtræk'!AR22=0,0,'[1]Prod udtræk'!AR22)</f>
        <v>0</v>
      </c>
      <c r="AJ23" s="28">
        <f>IF('[1]Prod udtræk'!AS22=0,0,'[1]Prod udtræk'!AS22)</f>
        <v>0</v>
      </c>
      <c r="AK23" s="28">
        <f>IF('[1]Prod udtræk'!AT22=0,0,'[1]Prod udtræk'!AT22)</f>
        <v>0</v>
      </c>
      <c r="AL23" s="28">
        <f>IF('[1]Prod udtræk'!AU22=0,0,'[1]Prod udtræk'!AU22)</f>
        <v>0</v>
      </c>
      <c r="AM23" s="28">
        <f>IF('[1]Prod udtræk'!AV22=0,0,'[1]Prod udtræk'!AV22)</f>
        <v>0</v>
      </c>
      <c r="AN23" s="28">
        <f>IF('[1]Prod udtræk'!AW22=0,0,'[1]Prod udtræk'!AW22)</f>
        <v>0</v>
      </c>
      <c r="AO23" s="28">
        <f>IF('[1]Prod udtræk'!AX22=0,0,'[1]Prod udtræk'!AX22)</f>
        <v>0</v>
      </c>
      <c r="AP23" s="28">
        <f>IF('[1]Prod udtræk'!AY22=0,0,'[1]Prod udtræk'!AY22)</f>
        <v>0</v>
      </c>
      <c r="AQ23" s="28">
        <f>IF('[1]Prod udtræk'!AZ22=0,0,'[1]Prod udtræk'!AZ22)</f>
        <v>0</v>
      </c>
      <c r="AR23" s="28">
        <f>IF('[1]Prod udtræk'!BA22=0,0,'[1]Prod udtræk'!BA22)</f>
        <v>0</v>
      </c>
      <c r="AS23" s="28">
        <f>IF('[1]Prod udtræk'!BB22=0,0,'[1]Prod udtræk'!BB22)</f>
        <v>0</v>
      </c>
      <c r="AT23" s="28">
        <f>IF('[1]Prod udtræk'!BC22=0,0,'[1]Prod udtræk'!BC22)</f>
        <v>0</v>
      </c>
      <c r="AU23" s="28">
        <f>IF('[1]Prod udtræk'!BD22=0,0,'[1]Prod udtræk'!BD22)</f>
        <v>31.961119999999998</v>
      </c>
      <c r="AV23" s="28">
        <f>IF('[1]Prod udtræk'!BE22=0,0,'[1]Prod udtræk'!BE22)</f>
        <v>88.966999999999999</v>
      </c>
      <c r="AW23" s="28">
        <f>IF('[1]Prod udtræk'!BF22=0,0,'[1]Prod udtræk'!BF22)</f>
        <v>87.633320000000012</v>
      </c>
      <c r="AX23" s="28">
        <f>IF('[1]Prod udtræk'!BG22=0,0,'[1]Prod udtræk'!BG22)</f>
        <v>16.493857063532801</v>
      </c>
      <c r="AY23" s="28">
        <f>IF('[1]Prod udtræk'!BH22=0,0,'[1]Prod udtræk'!BH22)</f>
        <v>0</v>
      </c>
      <c r="AZ23" s="28">
        <f>IF('[1]Prod udtræk'!BI22=0,0,'[1]Prod udtræk'!BI22)</f>
        <v>0</v>
      </c>
      <c r="BA23" s="28">
        <f>IF('[1]Prod udtræk'!BJ22=0,0,'[1]Prod udtræk'!BJ22)</f>
        <v>0</v>
      </c>
      <c r="BB23" s="28">
        <f>IF('[1]Prod udtræk'!BK22=0,0,'[1]Prod udtræk'!BK22)</f>
        <v>0</v>
      </c>
      <c r="BC23" s="29">
        <f>IF('[1]Prod udtræk'!BL22=0,0,'[1]Prod udtræk'!BL22)</f>
        <v>225.05529706353281</v>
      </c>
    </row>
    <row r="24" spans="1:55" ht="12" customHeight="1" x14ac:dyDescent="0.25">
      <c r="A24" s="27" t="s">
        <v>23</v>
      </c>
      <c r="B24" s="28">
        <f>IF('[1]Prod udtræk'!K23=0,0,'[1]Prod udtræk'!K23)</f>
        <v>0</v>
      </c>
      <c r="C24" s="28">
        <f>IF('[1]Prod udtræk'!L23=0,0,'[1]Prod udtræk'!L23)</f>
        <v>0</v>
      </c>
      <c r="D24" s="28">
        <f>IF('[1]Prod udtræk'!M23=0,0,'[1]Prod udtræk'!M23)</f>
        <v>0</v>
      </c>
      <c r="E24" s="28">
        <f>IF('[1]Prod udtræk'!N23=0,0,'[1]Prod udtræk'!N23)</f>
        <v>0</v>
      </c>
      <c r="F24" s="28">
        <f>IF('[1]Prod udtræk'!O23=0,0,'[1]Prod udtræk'!O23)</f>
        <v>0</v>
      </c>
      <c r="G24" s="28">
        <f>IF('[1]Prod udtræk'!P23=0,0,'[1]Prod udtræk'!P23)</f>
        <v>0</v>
      </c>
      <c r="H24" s="28">
        <f>IF('[1]Prod udtræk'!Q23=0,0,'[1]Prod udtræk'!Q23)</f>
        <v>0</v>
      </c>
      <c r="I24" s="28">
        <f>IF('[1]Prod udtræk'!R23=0,0,'[1]Prod udtræk'!R23)</f>
        <v>0</v>
      </c>
      <c r="J24" s="28">
        <f>IF('[1]Prod udtræk'!S23=0,0,'[1]Prod udtræk'!S23)</f>
        <v>0</v>
      </c>
      <c r="K24" s="28">
        <f>IF('[1]Prod udtræk'!T23=0,0,'[1]Prod udtræk'!T23)</f>
        <v>0</v>
      </c>
      <c r="L24" s="28">
        <f>IF('[1]Prod udtræk'!U23=0,0,'[1]Prod udtræk'!U23)</f>
        <v>0</v>
      </c>
      <c r="M24" s="28">
        <f>IF('[1]Prod udtræk'!V23=0,0,'[1]Prod udtræk'!V23)</f>
        <v>0</v>
      </c>
      <c r="N24" s="28">
        <f>IF('[1]Prod udtræk'!W23=0,0,'[1]Prod udtræk'!W23)</f>
        <v>0</v>
      </c>
      <c r="O24" s="28">
        <f>IF('[1]Prod udtræk'!X23=0,0,'[1]Prod udtræk'!X23)</f>
        <v>0</v>
      </c>
      <c r="P24" s="28">
        <f>IF('[1]Prod udtræk'!Y23=0,0,'[1]Prod udtræk'!Y23)</f>
        <v>0</v>
      </c>
      <c r="Q24" s="28">
        <f>IF('[1]Prod udtræk'!Z23=0,0,'[1]Prod udtræk'!Z23)</f>
        <v>0</v>
      </c>
      <c r="R24" s="28">
        <f>IF('[1]Prod udtræk'!AA23=0,0,'[1]Prod udtræk'!AA23)</f>
        <v>0</v>
      </c>
      <c r="S24" s="28">
        <f>IF('[1]Prod udtræk'!AB23=0,0,'[1]Prod udtræk'!AB23)</f>
        <v>0</v>
      </c>
      <c r="T24" s="28">
        <f>IF('[1]Prod udtræk'!AC23=0,0,'[1]Prod udtræk'!AC23)</f>
        <v>0</v>
      </c>
      <c r="U24" s="28">
        <f>IF('[1]Prod udtræk'!AD23=0,0,'[1]Prod udtræk'!AD23)</f>
        <v>0</v>
      </c>
      <c r="V24" s="28">
        <f>IF('[1]Prod udtræk'!AE23=0,0,'[1]Prod udtræk'!AE23)</f>
        <v>0</v>
      </c>
      <c r="W24" s="28">
        <f>IF('[1]Prod udtræk'!AF23=0,0,'[1]Prod udtræk'!AF23)</f>
        <v>0</v>
      </c>
      <c r="X24" s="28">
        <f>IF('[1]Prod udtræk'!AG23=0,0,'[1]Prod udtræk'!AG23)</f>
        <v>0</v>
      </c>
      <c r="Y24" s="28">
        <f>IF('[1]Prod udtræk'!AH23=0,0,'[1]Prod udtræk'!AH23)</f>
        <v>0</v>
      </c>
      <c r="Z24" s="28">
        <f>IF('[1]Prod udtræk'!AI23=0,0,'[1]Prod udtræk'!AI23)</f>
        <v>0</v>
      </c>
      <c r="AA24" s="28">
        <f>IF('[1]Prod udtræk'!AJ23=0,0,'[1]Prod udtræk'!AJ23)</f>
        <v>0</v>
      </c>
      <c r="AB24" s="28">
        <f>IF('[1]Prod udtræk'!AK23=0,0,'[1]Prod udtræk'!AK23)</f>
        <v>0</v>
      </c>
      <c r="AC24" s="28">
        <f>IF('[1]Prod udtræk'!AL23=0,0,'[1]Prod udtræk'!AL23)</f>
        <v>0</v>
      </c>
      <c r="AD24" s="28">
        <f>IF('[1]Prod udtræk'!AM23=0,0,'[1]Prod udtræk'!AM23)</f>
        <v>0</v>
      </c>
      <c r="AE24" s="28">
        <f>IF('[1]Prod udtræk'!AN23=0,0,'[1]Prod udtræk'!AN23)</f>
        <v>0</v>
      </c>
      <c r="AF24" s="28">
        <f>IF('[1]Prod udtræk'!AO23=0,0,'[1]Prod udtræk'!AO23)</f>
        <v>0</v>
      </c>
      <c r="AG24" s="28">
        <f>IF('[1]Prod udtræk'!AP23=0,0,'[1]Prod udtræk'!AP23)</f>
        <v>0</v>
      </c>
      <c r="AH24" s="28">
        <f>IF('[1]Prod udtræk'!AQ23=0,0,'[1]Prod udtræk'!AQ23)</f>
        <v>0</v>
      </c>
      <c r="AI24" s="28">
        <f>IF('[1]Prod udtræk'!AR23=0,0,'[1]Prod udtræk'!AR23)</f>
        <v>0</v>
      </c>
      <c r="AJ24" s="28">
        <f>IF('[1]Prod udtræk'!AS23=0,0,'[1]Prod udtræk'!AS23)</f>
        <v>0</v>
      </c>
      <c r="AK24" s="28">
        <f>IF('[1]Prod udtræk'!AT23=0,0,'[1]Prod udtræk'!AT23)</f>
        <v>0</v>
      </c>
      <c r="AL24" s="28">
        <f>IF('[1]Prod udtræk'!AU23=0,0,'[1]Prod udtræk'!AU23)</f>
        <v>0</v>
      </c>
      <c r="AM24" s="28">
        <f>IF('[1]Prod udtræk'!AV23=0,0,'[1]Prod udtræk'!AV23)</f>
        <v>0</v>
      </c>
      <c r="AN24" s="28">
        <f>IF('[1]Prod udtræk'!AW23=0,0,'[1]Prod udtræk'!AW23)</f>
        <v>0</v>
      </c>
      <c r="AO24" s="28">
        <f>IF('[1]Prod udtræk'!AX23=0,0,'[1]Prod udtræk'!AX23)</f>
        <v>0</v>
      </c>
      <c r="AP24" s="28">
        <f>IF('[1]Prod udtræk'!AY23=0,0,'[1]Prod udtræk'!AY23)</f>
        <v>0</v>
      </c>
      <c r="AQ24" s="28">
        <f>IF('[1]Prod udtræk'!AZ23=0,0,'[1]Prod udtræk'!AZ23)</f>
        <v>0</v>
      </c>
      <c r="AR24" s="28">
        <f>IF('[1]Prod udtræk'!BA23=0,0,'[1]Prod udtræk'!BA23)</f>
        <v>0</v>
      </c>
      <c r="AS24" s="28">
        <f>IF('[1]Prod udtræk'!BB23=0,0,'[1]Prod udtræk'!BB23)</f>
        <v>0</v>
      </c>
      <c r="AT24" s="28">
        <f>IF('[1]Prod udtræk'!BC23=0,0,'[1]Prod udtræk'!BC23)</f>
        <v>0</v>
      </c>
      <c r="AU24" s="28">
        <f>IF('[1]Prod udtræk'!BD23=0,0,'[1]Prod udtræk'!BD23)</f>
        <v>0</v>
      </c>
      <c r="AV24" s="28">
        <f>IF('[1]Prod udtræk'!BE23=0,0,'[1]Prod udtræk'!BE23)</f>
        <v>0</v>
      </c>
      <c r="AW24" s="28">
        <f>IF('[1]Prod udtræk'!BF23=0,0,'[1]Prod udtræk'!BF23)</f>
        <v>0</v>
      </c>
      <c r="AX24" s="28">
        <f>IF('[1]Prod udtræk'!BG23=0,0,'[1]Prod udtræk'!BG23)</f>
        <v>0</v>
      </c>
      <c r="AY24" s="28">
        <f>IF('[1]Prod udtræk'!BH23=0,0,'[1]Prod udtræk'!BH23)</f>
        <v>0</v>
      </c>
      <c r="AZ24" s="28">
        <f>IF('[1]Prod udtræk'!BI23=0,0,'[1]Prod udtræk'!BI23)</f>
        <v>0</v>
      </c>
      <c r="BA24" s="28">
        <f>IF('[1]Prod udtræk'!BJ23=0,0,'[1]Prod udtræk'!BJ23)</f>
        <v>0</v>
      </c>
      <c r="BB24" s="28">
        <f>IF('[1]Prod udtræk'!BK23=0,0,'[1]Prod udtræk'!BK23)</f>
        <v>459.57679999999999</v>
      </c>
      <c r="BC24" s="29">
        <f>IF('[1]Prod udtræk'!BL23=0,0,'[1]Prod udtræk'!BL23)</f>
        <v>459.57679999999999</v>
      </c>
    </row>
    <row r="25" spans="1:55" ht="12" customHeight="1" x14ac:dyDescent="0.25">
      <c r="A25" s="30" t="s">
        <v>2</v>
      </c>
      <c r="B25" s="31">
        <f t="shared" ref="B25:AG25" si="1">SUM(B4:B23)</f>
        <v>106.8776</v>
      </c>
      <c r="C25" s="31">
        <f t="shared" si="1"/>
        <v>153.8972</v>
      </c>
      <c r="D25" s="31">
        <f t="shared" si="1"/>
        <v>104.4846</v>
      </c>
      <c r="E25" s="31">
        <f t="shared" si="1"/>
        <v>189.82989999999998</v>
      </c>
      <c r="F25" s="31">
        <f t="shared" si="1"/>
        <v>225.45310000000001</v>
      </c>
      <c r="G25" s="31">
        <f t="shared" si="1"/>
        <v>583.8356</v>
      </c>
      <c r="H25" s="31">
        <f t="shared" si="1"/>
        <v>490.76240000000001</v>
      </c>
      <c r="I25" s="31">
        <f t="shared" si="1"/>
        <v>488.89850000000001</v>
      </c>
      <c r="J25" s="31">
        <f t="shared" si="1"/>
        <v>338.52759999999995</v>
      </c>
      <c r="K25" s="31">
        <f t="shared" si="1"/>
        <v>879.02828999999997</v>
      </c>
      <c r="L25" s="31">
        <f t="shared" si="1"/>
        <v>1970.9561299999998</v>
      </c>
      <c r="M25" s="31">
        <f t="shared" si="1"/>
        <v>2521.7856700000002</v>
      </c>
      <c r="N25" s="31">
        <f t="shared" si="1"/>
        <v>2711.8922600000001</v>
      </c>
      <c r="O25" s="31">
        <f t="shared" si="1"/>
        <v>3458.4998499999997</v>
      </c>
      <c r="P25" s="31">
        <f t="shared" si="1"/>
        <v>4287.6789099999996</v>
      </c>
      <c r="Q25" s="31">
        <f t="shared" si="1"/>
        <v>5418.6318899999997</v>
      </c>
      <c r="R25" s="31">
        <f t="shared" si="1"/>
        <v>5570.2483000000002</v>
      </c>
      <c r="S25" s="31">
        <f t="shared" si="1"/>
        <v>6479.8287599999985</v>
      </c>
      <c r="T25" s="31">
        <f t="shared" si="1"/>
        <v>6999.4567499999994</v>
      </c>
      <c r="U25" s="31">
        <f t="shared" si="1"/>
        <v>8255.6575200000007</v>
      </c>
      <c r="V25" s="31">
        <f t="shared" si="1"/>
        <v>9124.7011900000016</v>
      </c>
      <c r="W25" s="31">
        <f t="shared" si="1"/>
        <v>9723.7929899999999</v>
      </c>
      <c r="X25" s="31">
        <f t="shared" si="1"/>
        <v>10727.370699999999</v>
      </c>
      <c r="Y25" s="31">
        <f t="shared" si="1"/>
        <v>10788.432000000001</v>
      </c>
      <c r="Z25" s="31">
        <f t="shared" si="1"/>
        <v>12086.654570000001</v>
      </c>
      <c r="AA25" s="31">
        <f t="shared" si="1"/>
        <v>13366.705019999998</v>
      </c>
      <c r="AB25" s="31">
        <f t="shared" si="1"/>
        <v>13810.402690000001</v>
      </c>
      <c r="AC25" s="31">
        <f t="shared" si="1"/>
        <v>17361.817479999998</v>
      </c>
      <c r="AD25" s="31">
        <f t="shared" si="1"/>
        <v>21133.983900000003</v>
      </c>
      <c r="AE25" s="31">
        <f t="shared" si="1"/>
        <v>20207.043879999994</v>
      </c>
      <c r="AF25" s="31">
        <f t="shared" si="1"/>
        <v>21504.881290000001</v>
      </c>
      <c r="AG25" s="31">
        <f t="shared" si="1"/>
        <v>21326.554240000005</v>
      </c>
      <c r="AH25" s="31">
        <f t="shared" ref="AH25:BA25" si="2">SUM(AH4:AH23)</f>
        <v>22612.481940000001</v>
      </c>
      <c r="AI25" s="31">
        <f t="shared" si="2"/>
        <v>21885.903969999999</v>
      </c>
      <c r="AJ25" s="31">
        <f t="shared" si="2"/>
        <v>19846.622200000005</v>
      </c>
      <c r="AK25" s="31">
        <f t="shared" si="2"/>
        <v>18084.249090000001</v>
      </c>
      <c r="AL25" s="31">
        <f t="shared" si="2"/>
        <v>16671.776000000002</v>
      </c>
      <c r="AM25" s="31">
        <f t="shared" si="2"/>
        <v>15168.704809999997</v>
      </c>
      <c r="AN25" s="31">
        <f t="shared" si="2"/>
        <v>14223.483208999998</v>
      </c>
      <c r="AO25" s="31">
        <f t="shared" si="2"/>
        <v>12834.432652000003</v>
      </c>
      <c r="AP25" s="31">
        <f t="shared" si="2"/>
        <v>11700.68744</v>
      </c>
      <c r="AQ25" s="31">
        <f t="shared" si="2"/>
        <v>10185.009620108998</v>
      </c>
      <c r="AR25" s="31">
        <f t="shared" si="2"/>
        <v>9598.7837200000013</v>
      </c>
      <c r="AS25" s="31">
        <f t="shared" si="2"/>
        <v>9073.0947000000015</v>
      </c>
      <c r="AT25" s="31">
        <f t="shared" si="2"/>
        <v>8175.8406800000002</v>
      </c>
      <c r="AU25" s="31">
        <f t="shared" si="2"/>
        <v>7936.0948000000008</v>
      </c>
      <c r="AV25" s="31">
        <f t="shared" si="2"/>
        <v>6629.3406400000003</v>
      </c>
      <c r="AW25" s="31">
        <f t="shared" si="2"/>
        <v>5851.8823999999995</v>
      </c>
      <c r="AX25" s="31">
        <f t="shared" si="2"/>
        <v>4142.7663290635328</v>
      </c>
      <c r="AY25" s="31">
        <f t="shared" si="2"/>
        <v>3818.5862790000001</v>
      </c>
      <c r="AZ25" s="31">
        <f t="shared" si="2"/>
        <v>3741.6722759999998</v>
      </c>
      <c r="BA25" s="31">
        <f t="shared" si="2"/>
        <v>3414.5629630000003</v>
      </c>
      <c r="BB25" s="31">
        <f>SUM(BB4:BB24)</f>
        <v>3661.4893090000005</v>
      </c>
      <c r="BC25" s="31">
        <f>SUM(B25:BB25)</f>
        <v>461656.03580717259</v>
      </c>
    </row>
    <row r="26" spans="1:55" x14ac:dyDescent="0.25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3"/>
    </row>
    <row r="27" spans="1:55" ht="45.75" customHeight="1" x14ac:dyDescent="0.25">
      <c r="A27" s="4" t="s">
        <v>24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6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7"/>
    </row>
    <row r="28" spans="1:55" ht="12" customHeight="1" x14ac:dyDescent="0.25">
      <c r="A28" s="8" t="s">
        <v>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6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7"/>
    </row>
    <row r="29" spans="1:55" ht="12" customHeight="1" x14ac:dyDescent="0.25">
      <c r="A29" s="9"/>
      <c r="B29" s="9">
        <v>1972</v>
      </c>
      <c r="C29" s="9">
        <f>B29+1</f>
        <v>1973</v>
      </c>
      <c r="D29" s="9">
        <f t="shared" ref="D29:AT29" si="3">C29+1</f>
        <v>1974</v>
      </c>
      <c r="E29" s="9">
        <f t="shared" si="3"/>
        <v>1975</v>
      </c>
      <c r="F29" s="9">
        <f t="shared" si="3"/>
        <v>1976</v>
      </c>
      <c r="G29" s="9">
        <f t="shared" si="3"/>
        <v>1977</v>
      </c>
      <c r="H29" s="9">
        <f t="shared" si="3"/>
        <v>1978</v>
      </c>
      <c r="I29" s="9">
        <f t="shared" si="3"/>
        <v>1979</v>
      </c>
      <c r="J29" s="9">
        <f t="shared" si="3"/>
        <v>1980</v>
      </c>
      <c r="K29" s="9">
        <f t="shared" si="3"/>
        <v>1981</v>
      </c>
      <c r="L29" s="9">
        <f t="shared" si="3"/>
        <v>1982</v>
      </c>
      <c r="M29" s="9">
        <f t="shared" si="3"/>
        <v>1983</v>
      </c>
      <c r="N29" s="9">
        <f t="shared" si="3"/>
        <v>1984</v>
      </c>
      <c r="O29" s="9">
        <f t="shared" si="3"/>
        <v>1985</v>
      </c>
      <c r="P29" s="9">
        <f t="shared" si="3"/>
        <v>1986</v>
      </c>
      <c r="Q29" s="9">
        <f t="shared" si="3"/>
        <v>1987</v>
      </c>
      <c r="R29" s="9">
        <f t="shared" si="3"/>
        <v>1988</v>
      </c>
      <c r="S29" s="9">
        <f t="shared" si="3"/>
        <v>1989</v>
      </c>
      <c r="T29" s="9">
        <f t="shared" si="3"/>
        <v>1990</v>
      </c>
      <c r="U29" s="9">
        <f t="shared" si="3"/>
        <v>1991</v>
      </c>
      <c r="V29" s="9">
        <f t="shared" si="3"/>
        <v>1992</v>
      </c>
      <c r="W29" s="9">
        <f t="shared" si="3"/>
        <v>1993</v>
      </c>
      <c r="X29" s="9">
        <f t="shared" si="3"/>
        <v>1994</v>
      </c>
      <c r="Y29" s="9">
        <f t="shared" si="3"/>
        <v>1995</v>
      </c>
      <c r="Z29" s="9">
        <f t="shared" si="3"/>
        <v>1996</v>
      </c>
      <c r="AA29" s="9">
        <f t="shared" si="3"/>
        <v>1997</v>
      </c>
      <c r="AB29" s="9">
        <f t="shared" si="3"/>
        <v>1998</v>
      </c>
      <c r="AC29" s="9">
        <f t="shared" si="3"/>
        <v>1999</v>
      </c>
      <c r="AD29" s="9">
        <f t="shared" si="3"/>
        <v>2000</v>
      </c>
      <c r="AE29" s="9">
        <f t="shared" si="3"/>
        <v>2001</v>
      </c>
      <c r="AF29" s="9">
        <f t="shared" si="3"/>
        <v>2002</v>
      </c>
      <c r="AG29" s="9">
        <f t="shared" si="3"/>
        <v>2003</v>
      </c>
      <c r="AH29" s="9">
        <f t="shared" si="3"/>
        <v>2004</v>
      </c>
      <c r="AI29" s="9">
        <f t="shared" si="3"/>
        <v>2005</v>
      </c>
      <c r="AJ29" s="9">
        <f t="shared" si="3"/>
        <v>2006</v>
      </c>
      <c r="AK29" s="9">
        <f t="shared" si="3"/>
        <v>2007</v>
      </c>
      <c r="AL29" s="9">
        <f t="shared" si="3"/>
        <v>2008</v>
      </c>
      <c r="AM29" s="9">
        <f t="shared" si="3"/>
        <v>2009</v>
      </c>
      <c r="AN29" s="9">
        <f t="shared" si="3"/>
        <v>2010</v>
      </c>
      <c r="AO29" s="9">
        <f t="shared" si="3"/>
        <v>2011</v>
      </c>
      <c r="AP29" s="9">
        <f t="shared" si="3"/>
        <v>2012</v>
      </c>
      <c r="AQ29" s="9">
        <f t="shared" si="3"/>
        <v>2013</v>
      </c>
      <c r="AR29" s="9">
        <f t="shared" si="3"/>
        <v>2014</v>
      </c>
      <c r="AS29" s="9">
        <f t="shared" si="3"/>
        <v>2015</v>
      </c>
      <c r="AT29" s="9">
        <f t="shared" si="3"/>
        <v>2016</v>
      </c>
      <c r="AU29" s="9">
        <v>2017</v>
      </c>
      <c r="AV29" s="9">
        <f>AU29+1</f>
        <v>2018</v>
      </c>
      <c r="AW29" s="9">
        <v>2019</v>
      </c>
      <c r="AX29" s="9">
        <v>2020</v>
      </c>
      <c r="AY29" s="9">
        <v>2021</v>
      </c>
      <c r="AZ29" s="9">
        <v>2022</v>
      </c>
      <c r="BA29" s="9">
        <f>AZ29+1</f>
        <v>2023</v>
      </c>
      <c r="BB29" s="9">
        <f>BA29+1</f>
        <v>2024</v>
      </c>
      <c r="BC29" s="9" t="s">
        <v>2</v>
      </c>
    </row>
    <row r="30" spans="1:55" ht="12" customHeight="1" x14ac:dyDescent="0.25">
      <c r="A30" s="10" t="s">
        <v>3</v>
      </c>
      <c r="B30" s="11">
        <f>IF('[1]Prod udtræk'!K28=0,0,'[1]Prod udtræk'!K28)</f>
        <v>20.724086</v>
      </c>
      <c r="C30" s="11">
        <f>IF('[1]Prod udtræk'!L28=0,0,'[1]Prod udtræk'!L28)</f>
        <v>32.277341999999997</v>
      </c>
      <c r="D30" s="11">
        <f>IF('[1]Prod udtræk'!M28=0,0,'[1]Prod udtræk'!M28)</f>
        <v>25.371313000000001</v>
      </c>
      <c r="E30" s="11">
        <f>IF('[1]Prod udtræk'!N28=0,0,'[1]Prod udtræk'!N28)</f>
        <v>64.392619999999994</v>
      </c>
      <c r="F30" s="11">
        <f>IF('[1]Prod udtræk'!O28=0,0,'[1]Prod udtræk'!O28)</f>
        <v>73.244754999999998</v>
      </c>
      <c r="G30" s="11">
        <f>IF('[1]Prod udtræk'!P28=0,0,'[1]Prod udtræk'!P28)</f>
        <v>171.971316</v>
      </c>
      <c r="H30" s="11">
        <f>IF('[1]Prod udtræk'!Q28=0,0,'[1]Prod udtræk'!Q28)</f>
        <v>157.12082000000001</v>
      </c>
      <c r="I30" s="11">
        <f>IF('[1]Prod udtræk'!R28=0,0,'[1]Prod udtræk'!R28)</f>
        <v>160.34768500000001</v>
      </c>
      <c r="J30" s="11">
        <f>IF('[1]Prod udtræk'!S28=0,0,'[1]Prod udtræk'!S28)</f>
        <v>73.359183000000002</v>
      </c>
      <c r="K30" s="11">
        <f>IF('[1]Prod udtræk'!T28=0,0,'[1]Prod udtræk'!T28)</f>
        <v>78.297252</v>
      </c>
      <c r="L30" s="11">
        <f>IF('[1]Prod udtræk'!U28=0,0,'[1]Prod udtræk'!U28)</f>
        <v>83.391561999999993</v>
      </c>
      <c r="M30" s="11">
        <f>IF('[1]Prod udtræk'!V28=0,0,'[1]Prod udtræk'!V28)</f>
        <v>76.466703999999993</v>
      </c>
      <c r="N30" s="11">
        <f>IF('[1]Prod udtræk'!W28=0,0,'[1]Prod udtræk'!W28)</f>
        <v>134.827766</v>
      </c>
      <c r="O30" s="11">
        <f>IF('[1]Prod udtræk'!X28=0,0,'[1]Prod udtræk'!X28)</f>
        <v>213.68282500000001</v>
      </c>
      <c r="P30" s="11">
        <f>IF('[1]Prod udtræk'!Y28=0,0,'[1]Prod udtræk'!Y28)</f>
        <v>237.329926</v>
      </c>
      <c r="Q30" s="11">
        <f>IF('[1]Prod udtræk'!Z28=0,0,'[1]Prod udtræk'!Z28)</f>
        <v>436.01237700000001</v>
      </c>
      <c r="R30" s="11">
        <f>IF('[1]Prod udtræk'!AA28=0,0,'[1]Prod udtræk'!AA28)</f>
        <v>598.37437199999999</v>
      </c>
      <c r="S30" s="11">
        <f>IF('[1]Prod udtræk'!AB28=0,0,'[1]Prod udtræk'!AB28)</f>
        <v>705.65459299999998</v>
      </c>
      <c r="T30" s="11">
        <f>IF('[1]Prod udtræk'!AC28=0,0,'[1]Prod udtræk'!AC28)</f>
        <v>804.33864000000005</v>
      </c>
      <c r="U30" s="11">
        <f>IF('[1]Prod udtræk'!AD28=0,0,'[1]Prod udtræk'!AD28)</f>
        <v>879.40845200000001</v>
      </c>
      <c r="V30" s="11">
        <f>IF('[1]Prod udtræk'!AE28=0,0,'[1]Prod udtræk'!AE28)</f>
        <v>1055.835863</v>
      </c>
      <c r="W30" s="11">
        <f>IF('[1]Prod udtræk'!AF28=0,0,'[1]Prod udtræk'!AF28)</f>
        <v>1336.158776</v>
      </c>
      <c r="X30" s="11">
        <f>IF('[1]Prod udtræk'!AG28=0,0,'[1]Prod udtræk'!AG28)</f>
        <v>1262.90175</v>
      </c>
      <c r="Y30" s="11">
        <f>IF('[1]Prod udtræk'!AH28=0,0,'[1]Prod udtræk'!AH28)</f>
        <v>1331.307086</v>
      </c>
      <c r="Z30" s="11">
        <f>IF('[1]Prod udtræk'!AI28=0,0,'[1]Prod udtræk'!AI28)</f>
        <v>1249.196363</v>
      </c>
      <c r="AA30" s="11">
        <f>IF('[1]Prod udtræk'!AJ28=0,0,'[1]Prod udtræk'!AJ28)</f>
        <v>1116.444473</v>
      </c>
      <c r="AB30" s="11">
        <f>IF('[1]Prod udtræk'!AK28=0,0,'[1]Prod udtræk'!AK28)</f>
        <v>1342.6728929999999</v>
      </c>
      <c r="AC30" s="11">
        <f>IF('[1]Prod udtræk'!AL28=0,0,'[1]Prod udtræk'!AL28)</f>
        <v>1410.358262</v>
      </c>
      <c r="AD30" s="11">
        <f>IF('[1]Prod udtræk'!AM28=0,0,'[1]Prod udtræk'!AM28)</f>
        <v>1186.1195090000001</v>
      </c>
      <c r="AE30" s="11">
        <f>IF('[1]Prod udtræk'!AN28=0,0,'[1]Prod udtræk'!AN28)</f>
        <v>1049.4512090000001</v>
      </c>
      <c r="AF30" s="11">
        <f>IF('[1]Prod udtræk'!AO28=0,0,'[1]Prod udtræk'!AO28)</f>
        <v>945.45909600000005</v>
      </c>
      <c r="AG30" s="11">
        <f>IF('[1]Prod udtræk'!AP28=0,0,'[1]Prod udtræk'!AP28)</f>
        <v>786.43668300000002</v>
      </c>
      <c r="AH30" s="11">
        <f>IF('[1]Prod udtræk'!AQ28=0,0,'[1]Prod udtræk'!AQ28)</f>
        <v>764.47039700000005</v>
      </c>
      <c r="AI30" s="11">
        <f>IF('[1]Prod udtræk'!AR28=0,0,'[1]Prod udtræk'!AR28)</f>
        <v>650.77500699999996</v>
      </c>
      <c r="AJ30" s="11">
        <f>IF('[1]Prod udtræk'!AS28=0,0,'[1]Prod udtræk'!AS28)</f>
        <v>560.95076300000005</v>
      </c>
      <c r="AK30" s="11">
        <f>IF('[1]Prod udtræk'!AT28=0,0,'[1]Prod udtræk'!AT28)</f>
        <v>455.96644300000003</v>
      </c>
      <c r="AL30" s="11">
        <f>IF('[1]Prod udtræk'!AU28=0,0,'[1]Prod udtræk'!AU28)</f>
        <v>466.91362700000002</v>
      </c>
      <c r="AM30" s="11">
        <f>IF('[1]Prod udtræk'!AV28=0,0,'[1]Prod udtræk'!AV28)</f>
        <v>364.32984499999998</v>
      </c>
      <c r="AN30" s="11">
        <f>IF('[1]Prod udtræk'!AW28=0,0,'[1]Prod udtræk'!AW28)</f>
        <v>360.24489399999999</v>
      </c>
      <c r="AO30" s="11">
        <f>IF('[1]Prod udtræk'!AX28=0,0,'[1]Prod udtræk'!AX28)</f>
        <v>327.37460900000002</v>
      </c>
      <c r="AP30" s="11">
        <f>IF('[1]Prod udtræk'!AY28=0,0,'[1]Prod udtræk'!AY28)</f>
        <v>330.199816</v>
      </c>
      <c r="AQ30" s="11">
        <f>IF('[1]Prod udtræk'!AZ28=0,0,'[1]Prod udtræk'!AZ28)</f>
        <v>415.69193899999999</v>
      </c>
      <c r="AR30" s="11">
        <f>IF('[1]Prod udtræk'!BA28=0,0,'[1]Prod udtræk'!BA28)</f>
        <v>408.077808</v>
      </c>
      <c r="AS30" s="11">
        <f>IF('[1]Prod udtræk'!BB28=0,0,'[1]Prod udtræk'!BB28)</f>
        <v>361.49931700000002</v>
      </c>
      <c r="AT30" s="11">
        <f>IF('[1]Prod udtræk'!BC28=0,0,'[1]Prod udtræk'!BC28)</f>
        <v>321.00300299999998</v>
      </c>
      <c r="AU30" s="11">
        <f>IF('[1]Prod udtræk'!BD28=0,0,'[1]Prod udtræk'!BD28)</f>
        <v>335.81886400000002</v>
      </c>
      <c r="AV30" s="11">
        <f>IF('[1]Prod udtræk'!BE28=0,0,'[1]Prod udtræk'!BE28)</f>
        <v>282.13184999999999</v>
      </c>
      <c r="AW30" s="11">
        <f>IF('[1]Prod udtræk'!BF28=0,0,'[1]Prod udtræk'!BF28)</f>
        <v>295.25924199999997</v>
      </c>
      <c r="AX30" s="11">
        <f>IF('[1]Prod udtræk'!BG28=0,0,'[1]Prod udtræk'!BG28)</f>
        <v>230.32681600000001</v>
      </c>
      <c r="AY30" s="11">
        <f>IF('[1]Prod udtræk'!BH28=0,0,'[1]Prod udtræk'!BH28)</f>
        <v>260.82655399999999</v>
      </c>
      <c r="AZ30" s="11">
        <f>IF('[1]Prod udtræk'!BI28=0,0,'[1]Prod udtræk'!BI28)</f>
        <v>272.05570299999999</v>
      </c>
      <c r="BA30" s="11">
        <f>IF('[1]Prod udtræk'!BJ28=0,0,'[1]Prod udtræk'!BJ28)</f>
        <v>320.25180799999998</v>
      </c>
      <c r="BB30" s="11">
        <f>IF('[1]Prod udtræk'!BK28=0,0,'[1]Prod udtræk'!BK28)</f>
        <v>314.61818599999998</v>
      </c>
      <c r="BC30" s="12">
        <f>SUM(B30:BB30)</f>
        <v>27197.722043000009</v>
      </c>
    </row>
    <row r="31" spans="1:55" ht="12" customHeight="1" x14ac:dyDescent="0.25">
      <c r="A31" s="10" t="s">
        <v>4</v>
      </c>
      <c r="B31" s="11">
        <f>IF('[1]Prod udtræk'!K29=0,0,'[1]Prod udtræk'!K29)</f>
        <v>0</v>
      </c>
      <c r="C31" s="11">
        <f>IF('[1]Prod udtræk'!L29=0,0,'[1]Prod udtræk'!L29)</f>
        <v>0</v>
      </c>
      <c r="D31" s="11">
        <f>IF('[1]Prod udtræk'!M29=0,0,'[1]Prod udtræk'!M29)</f>
        <v>0</v>
      </c>
      <c r="E31" s="11">
        <f>IF('[1]Prod udtræk'!N29=0,0,'[1]Prod udtræk'!N29)</f>
        <v>0</v>
      </c>
      <c r="F31" s="11">
        <f>IF('[1]Prod udtræk'!O29=0,0,'[1]Prod udtræk'!O29)</f>
        <v>0</v>
      </c>
      <c r="G31" s="11">
        <f>IF('[1]Prod udtræk'!P29=0,0,'[1]Prod udtræk'!P29)</f>
        <v>0</v>
      </c>
      <c r="H31" s="11">
        <f>IF('[1]Prod udtræk'!Q29=0,0,'[1]Prod udtræk'!Q29)</f>
        <v>0</v>
      </c>
      <c r="I31" s="11">
        <f>IF('[1]Prod udtræk'!R29=0,0,'[1]Prod udtræk'!R29)</f>
        <v>0</v>
      </c>
      <c r="J31" s="11">
        <f>IF('[1]Prod udtræk'!S29=0,0,'[1]Prod udtræk'!S29)</f>
        <v>0</v>
      </c>
      <c r="K31" s="11">
        <f>IF('[1]Prod udtræk'!T29=0,0,'[1]Prod udtræk'!T29)</f>
        <v>79.075627999999995</v>
      </c>
      <c r="L31" s="11">
        <f>IF('[1]Prod udtræk'!U29=0,0,'[1]Prod udtræk'!U29)</f>
        <v>274.19492700000001</v>
      </c>
      <c r="M31" s="11">
        <f>IF('[1]Prod udtræk'!V29=0,0,'[1]Prod udtræk'!V29)</f>
        <v>426.16693700000002</v>
      </c>
      <c r="N31" s="11">
        <f>IF('[1]Prod udtræk'!W29=0,0,'[1]Prod udtræk'!W29)</f>
        <v>505.57197300000001</v>
      </c>
      <c r="O31" s="11">
        <f>IF('[1]Prod udtræk'!X29=0,0,'[1]Prod udtræk'!X29)</f>
        <v>639.17095200000006</v>
      </c>
      <c r="P31" s="11">
        <f>IF('[1]Prod udtræk'!Y29=0,0,'[1]Prod udtræk'!Y29)</f>
        <v>779.04364999999996</v>
      </c>
      <c r="Q31" s="11">
        <f>IF('[1]Prod udtræk'!Z29=0,0,'[1]Prod udtræk'!Z29)</f>
        <v>884.39410899999996</v>
      </c>
      <c r="R31" s="11">
        <f>IF('[1]Prod udtræk'!AA29=0,0,'[1]Prod udtræk'!AA29)</f>
        <v>975.64158999999995</v>
      </c>
      <c r="S31" s="11">
        <f>IF('[1]Prod udtræk'!AB29=0,0,'[1]Prod udtræk'!AB29)</f>
        <v>892.26597700000002</v>
      </c>
      <c r="T31" s="11">
        <f>IF('[1]Prod udtræk'!AC29=0,0,'[1]Prod udtræk'!AC29)</f>
        <v>805.15192100000002</v>
      </c>
      <c r="U31" s="11">
        <f>IF('[1]Prod udtræk'!AD29=0,0,'[1]Prod udtræk'!AD29)</f>
        <v>842.69910500000003</v>
      </c>
      <c r="V31" s="11">
        <f>IF('[1]Prod udtræk'!AE29=0,0,'[1]Prod udtræk'!AE29)</f>
        <v>843.94888300000002</v>
      </c>
      <c r="W31" s="11">
        <f>IF('[1]Prod udtræk'!AF29=0,0,'[1]Prod udtræk'!AF29)</f>
        <v>775.35804099999996</v>
      </c>
      <c r="X31" s="11">
        <f>IF('[1]Prod udtræk'!AG29=0,0,'[1]Prod udtræk'!AG29)</f>
        <v>921.99470299999996</v>
      </c>
      <c r="Y31" s="11">
        <f>IF('[1]Prod udtræk'!AH29=0,0,'[1]Prod udtræk'!AH29)</f>
        <v>763.84397100000001</v>
      </c>
      <c r="Z31" s="11">
        <f>IF('[1]Prod udtræk'!AI29=0,0,'[1]Prod udtræk'!AI29)</f>
        <v>677.42824800000005</v>
      </c>
      <c r="AA31" s="11">
        <f>IF('[1]Prod udtræk'!AJ29=0,0,'[1]Prod udtræk'!AJ29)</f>
        <v>608.82252100000005</v>
      </c>
      <c r="AB31" s="11">
        <f>IF('[1]Prod udtræk'!AK29=0,0,'[1]Prod udtræk'!AK29)</f>
        <v>632.88804800000003</v>
      </c>
      <c r="AC31" s="11">
        <f>IF('[1]Prod udtræk'!AL29=0,0,'[1]Prod udtræk'!AL29)</f>
        <v>537.17480699999999</v>
      </c>
      <c r="AD31" s="11">
        <f>IF('[1]Prod udtræk'!AM29=0,0,'[1]Prod udtræk'!AM29)</f>
        <v>425.81283200000001</v>
      </c>
      <c r="AE31" s="11">
        <f>IF('[1]Prod udtræk'!AN29=0,0,'[1]Prod udtræk'!AN29)</f>
        <v>305.86450600000001</v>
      </c>
      <c r="AF31" s="11">
        <f>IF('[1]Prod udtræk'!AO29=0,0,'[1]Prod udtræk'!AO29)</f>
        <v>480.08535899999998</v>
      </c>
      <c r="AG31" s="11">
        <f>IF('[1]Prod udtræk'!AP29=0,0,'[1]Prod udtræk'!AP29)</f>
        <v>338.93790200000001</v>
      </c>
      <c r="AH31" s="11">
        <f>IF('[1]Prod udtræk'!AQ29=0,0,'[1]Prod udtræk'!AQ29)</f>
        <v>215.95389399999999</v>
      </c>
      <c r="AI31" s="11">
        <f>IF('[1]Prod udtræk'!AR29=0,0,'[1]Prod udtræk'!AR29)</f>
        <v>217.546784</v>
      </c>
      <c r="AJ31" s="11">
        <f>IF('[1]Prod udtræk'!AS29=0,0,'[1]Prod udtræk'!AS29)</f>
        <v>206.870688</v>
      </c>
      <c r="AK31" s="11">
        <f>IF('[1]Prod udtræk'!AT29=0,0,'[1]Prod udtræk'!AT29)</f>
        <v>175.15898100000001</v>
      </c>
      <c r="AL31" s="11">
        <f>IF('[1]Prod udtræk'!AU29=0,0,'[1]Prod udtræk'!AU29)</f>
        <v>118.50233299999999</v>
      </c>
      <c r="AM31" s="11">
        <f>IF('[1]Prod udtræk'!AV29=0,0,'[1]Prod udtræk'!AV29)</f>
        <v>108.839007</v>
      </c>
      <c r="AN31" s="11">
        <f>IF('[1]Prod udtræk'!AW29=0,0,'[1]Prod udtræk'!AW29)</f>
        <v>99.108051000000003</v>
      </c>
      <c r="AO31" s="11">
        <f>IF('[1]Prod udtræk'!AX29=0,0,'[1]Prod udtræk'!AX29)</f>
        <v>66.585258999999994</v>
      </c>
      <c r="AP31" s="11">
        <f>IF('[1]Prod udtræk'!AY29=0,0,'[1]Prod udtræk'!AY29)</f>
        <v>51.817228999999998</v>
      </c>
      <c r="AQ31" s="11">
        <f>IF('[1]Prod udtræk'!AZ29=0,0,'[1]Prod udtræk'!AZ29)</f>
        <v>59.869534999999999</v>
      </c>
      <c r="AR31" s="11">
        <f>IF('[1]Prod udtræk'!BA29=0,0,'[1]Prod udtræk'!BA29)</f>
        <v>36.467154999999998</v>
      </c>
      <c r="AS31" s="11">
        <f>IF('[1]Prod udtræk'!BB29=0,0,'[1]Prod udtræk'!BB29)</f>
        <v>45.607295000000001</v>
      </c>
      <c r="AT31" s="11">
        <f>IF('[1]Prod udtræk'!BC29=0,0,'[1]Prod udtræk'!BC29)</f>
        <v>43.251964999999998</v>
      </c>
      <c r="AU31" s="11">
        <f>IF('[1]Prod udtræk'!BD29=0,0,'[1]Prod udtræk'!BD29)</f>
        <v>46.353157000000003</v>
      </c>
      <c r="AV31" s="11">
        <f>IF('[1]Prod udtræk'!BE29=0,0,'[1]Prod udtræk'!BE29)</f>
        <v>32.910246000000001</v>
      </c>
      <c r="AW31" s="11">
        <f>IF('[1]Prod udtræk'!BF29=0,0,'[1]Prod udtræk'!BF29)</f>
        <v>38.881731000000002</v>
      </c>
      <c r="AX31" s="11">
        <f>IF('[1]Prod udtræk'!BG29=0,0,'[1]Prod udtræk'!BG29)</f>
        <v>32.148932000000002</v>
      </c>
      <c r="AY31" s="11">
        <f>IF('[1]Prod udtræk'!BH29=0,0,'[1]Prod udtræk'!BH29)</f>
        <v>27.800840999999998</v>
      </c>
      <c r="AZ31" s="11">
        <f>IF('[1]Prod udtræk'!BI29=0,0,'[1]Prod udtræk'!BI29)</f>
        <v>31.393494</v>
      </c>
      <c r="BA31" s="11">
        <f>IF('[1]Prod udtræk'!BJ29=0,0,'[1]Prod udtræk'!BJ29)</f>
        <v>29.896560000000001</v>
      </c>
      <c r="BB31" s="11">
        <f>IF('[1]Prod udtræk'!BK29=0,0,'[1]Prod udtræk'!BK29)</f>
        <v>23.55086</v>
      </c>
      <c r="BC31" s="12">
        <f>SUM(B31:BB31)</f>
        <v>16124.050586999998</v>
      </c>
    </row>
    <row r="32" spans="1:55" ht="12" customHeight="1" x14ac:dyDescent="0.25">
      <c r="A32" s="10" t="s">
        <v>5</v>
      </c>
      <c r="B32" s="11">
        <f>IF('[1]Prod udtræk'!K30=0,0,'[1]Prod udtræk'!K30)</f>
        <v>0</v>
      </c>
      <c r="C32" s="11">
        <f>IF('[1]Prod udtræk'!L30=0,0,'[1]Prod udtræk'!L30)</f>
        <v>0</v>
      </c>
      <c r="D32" s="11">
        <f>IF('[1]Prod udtræk'!M30=0,0,'[1]Prod udtræk'!M30)</f>
        <v>0</v>
      </c>
      <c r="E32" s="11">
        <f>IF('[1]Prod udtræk'!N30=0,0,'[1]Prod udtræk'!N30)</f>
        <v>0</v>
      </c>
      <c r="F32" s="11">
        <f>IF('[1]Prod udtræk'!O30=0,0,'[1]Prod udtræk'!O30)</f>
        <v>0</v>
      </c>
      <c r="G32" s="11">
        <f>IF('[1]Prod udtræk'!P30=0,0,'[1]Prod udtræk'!P30)</f>
        <v>0</v>
      </c>
      <c r="H32" s="11">
        <f>IF('[1]Prod udtræk'!Q30=0,0,'[1]Prod udtræk'!Q30)</f>
        <v>0</v>
      </c>
      <c r="I32" s="11">
        <f>IF('[1]Prod udtræk'!R30=0,0,'[1]Prod udtræk'!R30)</f>
        <v>0</v>
      </c>
      <c r="J32" s="11">
        <f>IF('[1]Prod udtræk'!S30=0,0,'[1]Prod udtræk'!S30)</f>
        <v>0</v>
      </c>
      <c r="K32" s="11">
        <f>IF('[1]Prod udtræk'!T30=0,0,'[1]Prod udtræk'!T30)</f>
        <v>0</v>
      </c>
      <c r="L32" s="11">
        <f>IF('[1]Prod udtræk'!U30=0,0,'[1]Prod udtræk'!U30)</f>
        <v>1.8456680000000001</v>
      </c>
      <c r="M32" s="11">
        <f>IF('[1]Prod udtræk'!V30=0,0,'[1]Prod udtræk'!V30)</f>
        <v>36.409714000000001</v>
      </c>
      <c r="N32" s="11">
        <f>IF('[1]Prod udtræk'!W30=0,0,'[1]Prod udtræk'!W30)</f>
        <v>56.620981999999998</v>
      </c>
      <c r="O32" s="11">
        <f>IF('[1]Prod udtræk'!X30=0,0,'[1]Prod udtræk'!X30)</f>
        <v>74.575492999999994</v>
      </c>
      <c r="P32" s="11">
        <f>IF('[1]Prod udtræk'!Y30=0,0,'[1]Prod udtræk'!Y30)</f>
        <v>95.698998000000003</v>
      </c>
      <c r="Q32" s="11">
        <f>IF('[1]Prod udtræk'!Z30=0,0,'[1]Prod udtræk'!Z30)</f>
        <v>99.883054000000001</v>
      </c>
      <c r="R32" s="11">
        <f>IF('[1]Prod udtræk'!AA30=0,0,'[1]Prod udtræk'!AA30)</f>
        <v>111.25919</v>
      </c>
      <c r="S32" s="11">
        <f>IF('[1]Prod udtræk'!AB30=0,0,'[1]Prod udtræk'!AB30)</f>
        <v>190.778614</v>
      </c>
      <c r="T32" s="11">
        <f>IF('[1]Prod udtræk'!AC30=0,0,'[1]Prod udtræk'!AC30)</f>
        <v>220.15610899999999</v>
      </c>
      <c r="U32" s="11">
        <f>IF('[1]Prod udtræk'!AD30=0,0,'[1]Prod udtræk'!AD30)</f>
        <v>233.463818</v>
      </c>
      <c r="V32" s="11">
        <f>IF('[1]Prod udtræk'!AE30=0,0,'[1]Prod udtræk'!AE30)</f>
        <v>212.30283600000001</v>
      </c>
      <c r="W32" s="11">
        <f>IF('[1]Prod udtræk'!AF30=0,0,'[1]Prod udtræk'!AF30)</f>
        <v>194.61269799999999</v>
      </c>
      <c r="X32" s="11">
        <f>IF('[1]Prod udtræk'!AG30=0,0,'[1]Prod udtræk'!AG30)</f>
        <v>185.105707</v>
      </c>
      <c r="Y32" s="11">
        <f>IF('[1]Prod udtræk'!AH30=0,0,'[1]Prod udtræk'!AH30)</f>
        <v>188.35152199999999</v>
      </c>
      <c r="Z32" s="11">
        <f>IF('[1]Prod udtræk'!AI30=0,0,'[1]Prod udtræk'!AI30)</f>
        <v>161.01279199999999</v>
      </c>
      <c r="AA32" s="11">
        <f>IF('[1]Prod udtræk'!AJ30=0,0,'[1]Prod udtræk'!AJ30)</f>
        <v>188.52869200000001</v>
      </c>
      <c r="AB32" s="11">
        <f>IF('[1]Prod udtræk'!AK30=0,0,'[1]Prod udtræk'!AK30)</f>
        <v>145.97979000000001</v>
      </c>
      <c r="AC32" s="11">
        <f>IF('[1]Prod udtræk'!AL30=0,0,'[1]Prod udtræk'!AL30)</f>
        <v>153.730647</v>
      </c>
      <c r="AD32" s="11">
        <f>IF('[1]Prod udtræk'!AM30=0,0,'[1]Prod udtræk'!AM30)</f>
        <v>157.73380800000001</v>
      </c>
      <c r="AE32" s="11">
        <f>IF('[1]Prod udtræk'!AN30=0,0,'[1]Prod udtræk'!AN30)</f>
        <v>103.51445200000001</v>
      </c>
      <c r="AF32" s="11">
        <f>IF('[1]Prod udtræk'!AO30=0,0,'[1]Prod udtræk'!AO30)</f>
        <v>123.21805999999999</v>
      </c>
      <c r="AG32" s="11">
        <f>IF('[1]Prod udtræk'!AP30=0,0,'[1]Prod udtræk'!AP30)</f>
        <v>92.151472999999996</v>
      </c>
      <c r="AH32" s="11">
        <f>IF('[1]Prod udtræk'!AQ30=0,0,'[1]Prod udtræk'!AQ30)</f>
        <v>76.567303999999993</v>
      </c>
      <c r="AI32" s="11">
        <f>IF('[1]Prod udtræk'!AR30=0,0,'[1]Prod udtræk'!AR30)</f>
        <v>92.999570000000006</v>
      </c>
      <c r="AJ32" s="11">
        <f>IF('[1]Prod udtræk'!AS30=0,0,'[1]Prod udtræk'!AS30)</f>
        <v>77.398206000000002</v>
      </c>
      <c r="AK32" s="11">
        <f>IF('[1]Prod udtræk'!AT30=0,0,'[1]Prod udtræk'!AT30)</f>
        <v>68.773129999999995</v>
      </c>
      <c r="AL32" s="11">
        <f>IF('[1]Prod udtræk'!AU30=0,0,'[1]Prod udtræk'!AU30)</f>
        <v>60.282944999999998</v>
      </c>
      <c r="AM32" s="11">
        <f>IF('[1]Prod udtræk'!AV30=0,0,'[1]Prod udtræk'!AV30)</f>
        <v>57.936250999999999</v>
      </c>
      <c r="AN32" s="11">
        <f>IF('[1]Prod udtræk'!AW30=0,0,'[1]Prod udtræk'!AW30)</f>
        <v>87.069732999999999</v>
      </c>
      <c r="AO32" s="11">
        <f>IF('[1]Prod udtræk'!AX30=0,0,'[1]Prod udtræk'!AX30)</f>
        <v>68.557777999999999</v>
      </c>
      <c r="AP32" s="11">
        <f>IF('[1]Prod udtræk'!AY30=0,0,'[1]Prod udtræk'!AY30)</f>
        <v>61.647936999999999</v>
      </c>
      <c r="AQ32" s="11">
        <f>IF('[1]Prod udtræk'!AZ30=0,0,'[1]Prod udtræk'!AZ30)</f>
        <v>70.048029999999997</v>
      </c>
      <c r="AR32" s="11">
        <f>IF('[1]Prod udtræk'!BA30=0,0,'[1]Prod udtræk'!BA30)</f>
        <v>67.879519999999999</v>
      </c>
      <c r="AS32" s="11">
        <f>IF('[1]Prod udtræk'!BB30=0,0,'[1]Prod udtræk'!BB30)</f>
        <v>63.694459999999999</v>
      </c>
      <c r="AT32" s="11">
        <f>IF('[1]Prod udtræk'!BC30=0,0,'[1]Prod udtræk'!BC30)</f>
        <v>47.449581000000002</v>
      </c>
      <c r="AU32" s="11">
        <f>IF('[1]Prod udtræk'!BD30=0,0,'[1]Prod udtræk'!BD30)</f>
        <v>84.398359999999997</v>
      </c>
      <c r="AV32" s="11">
        <f>IF('[1]Prod udtræk'!BE30=0,0,'[1]Prod udtræk'!BE30)</f>
        <v>54.486818</v>
      </c>
      <c r="AW32" s="11">
        <f>IF('[1]Prod udtræk'!BF30=0,0,'[1]Prod udtræk'!BF30)</f>
        <v>49.400328000000002</v>
      </c>
      <c r="AX32" s="11">
        <f>IF('[1]Prod udtræk'!BG30=0,0,'[1]Prod udtræk'!BG30)</f>
        <v>34.393349999999998</v>
      </c>
      <c r="AY32" s="11">
        <f>IF('[1]Prod udtræk'!BH30=0,0,'[1]Prod udtræk'!BH30)</f>
        <v>33.779823</v>
      </c>
      <c r="AZ32" s="11">
        <f>IF('[1]Prod udtræk'!BI30=0,0,'[1]Prod udtræk'!BI30)</f>
        <v>46.064217999999997</v>
      </c>
      <c r="BA32" s="11">
        <f>IF('[1]Prod udtræk'!BJ30=0,0,'[1]Prod udtræk'!BJ30)</f>
        <v>51.040213000000001</v>
      </c>
      <c r="BB32" s="11">
        <f>IF('[1]Prod udtræk'!BK30=0,0,'[1]Prod udtræk'!BK30)</f>
        <v>75.810869999999994</v>
      </c>
      <c r="BC32" s="12">
        <f t="shared" ref="BC32:BC51" si="4">SUM(B32:BB32)</f>
        <v>4356.6125419999998</v>
      </c>
    </row>
    <row r="33" spans="1:55" ht="12" customHeight="1" x14ac:dyDescent="0.25">
      <c r="A33" s="10" t="s">
        <v>6</v>
      </c>
      <c r="B33" s="11">
        <f>IF('[1]Prod udtræk'!K31=0,0,'[1]Prod udtræk'!K31)</f>
        <v>0</v>
      </c>
      <c r="C33" s="11">
        <f>IF('[1]Prod udtræk'!L31=0,0,'[1]Prod udtræk'!L31)</f>
        <v>0</v>
      </c>
      <c r="D33" s="11">
        <f>IF('[1]Prod udtræk'!M31=0,0,'[1]Prod udtræk'!M31)</f>
        <v>0</v>
      </c>
      <c r="E33" s="11">
        <f>IF('[1]Prod udtræk'!N31=0,0,'[1]Prod udtræk'!N31)</f>
        <v>0</v>
      </c>
      <c r="F33" s="11">
        <f>IF('[1]Prod udtræk'!O31=0,0,'[1]Prod udtræk'!O31)</f>
        <v>0</v>
      </c>
      <c r="G33" s="11">
        <f>IF('[1]Prod udtræk'!P31=0,0,'[1]Prod udtræk'!P31)</f>
        <v>0</v>
      </c>
      <c r="H33" s="11">
        <f>IF('[1]Prod udtræk'!Q31=0,0,'[1]Prod udtræk'!Q31)</f>
        <v>0</v>
      </c>
      <c r="I33" s="11">
        <f>IF('[1]Prod udtræk'!R31=0,0,'[1]Prod udtræk'!R31)</f>
        <v>0</v>
      </c>
      <c r="J33" s="11">
        <f>IF('[1]Prod udtræk'!S31=0,0,'[1]Prod udtræk'!S31)</f>
        <v>0</v>
      </c>
      <c r="K33" s="11">
        <f>IF('[1]Prod udtræk'!T31=0,0,'[1]Prod udtræk'!T31)</f>
        <v>0</v>
      </c>
      <c r="L33" s="11">
        <f>IF('[1]Prod udtræk'!U31=0,0,'[1]Prod udtræk'!U31)</f>
        <v>0</v>
      </c>
      <c r="M33" s="11">
        <f>IF('[1]Prod udtræk'!V31=0,0,'[1]Prod udtræk'!V31)</f>
        <v>0</v>
      </c>
      <c r="N33" s="11">
        <f>IF('[1]Prod udtræk'!W31=0,0,'[1]Prod udtræk'!W31)</f>
        <v>260.49900000000002</v>
      </c>
      <c r="O33" s="11">
        <f>IF('[1]Prod udtræk'!X31=0,0,'[1]Prod udtræk'!X31)</f>
        <v>1112.972315</v>
      </c>
      <c r="P33" s="11">
        <f>IF('[1]Prod udtræk'!Y31=0,0,'[1]Prod udtræk'!Y31)</f>
        <v>1634.2724800000001</v>
      </c>
      <c r="Q33" s="11">
        <f>IF('[1]Prod udtræk'!Z31=0,0,'[1]Prod udtræk'!Z31)</f>
        <v>2652.7506680000001</v>
      </c>
      <c r="R33" s="11">
        <f>IF('[1]Prod udtræk'!AA31=0,0,'[1]Prod udtræk'!AA31)</f>
        <v>3363.5512910000002</v>
      </c>
      <c r="S33" s="11">
        <f>IF('[1]Prod udtræk'!AB31=0,0,'[1]Prod udtræk'!AB31)</f>
        <v>3518.684988</v>
      </c>
      <c r="T33" s="11">
        <f>IF('[1]Prod udtræk'!AC31=0,0,'[1]Prod udtræk'!AC31)</f>
        <v>3295.6504629999999</v>
      </c>
      <c r="U33" s="11">
        <f>IF('[1]Prod udtræk'!AD31=0,0,'[1]Prod udtræk'!AD31)</f>
        <v>3671.8069220000002</v>
      </c>
      <c r="V33" s="11">
        <f>IF('[1]Prod udtræk'!AE31=0,0,'[1]Prod udtræk'!AE31)</f>
        <v>3944.2880970000001</v>
      </c>
      <c r="W33" s="11">
        <f>IF('[1]Prod udtræk'!AF31=0,0,'[1]Prod udtræk'!AF31)</f>
        <v>3852.9408130000002</v>
      </c>
      <c r="X33" s="11">
        <f>IF('[1]Prod udtræk'!AG31=0,0,'[1]Prod udtræk'!AG31)</f>
        <v>3646.381875</v>
      </c>
      <c r="Y33" s="11">
        <f>IF('[1]Prod udtræk'!AH31=0,0,'[1]Prod udtræk'!AH31)</f>
        <v>3839.3509359999998</v>
      </c>
      <c r="Z33" s="11">
        <f>IF('[1]Prod udtræk'!AI31=0,0,'[1]Prod udtræk'!AI31)</f>
        <v>3838.2276969999998</v>
      </c>
      <c r="AA33" s="11">
        <f>IF('[1]Prod udtræk'!AJ31=0,0,'[1]Prod udtræk'!AJ31)</f>
        <v>4229.200632</v>
      </c>
      <c r="AB33" s="11">
        <f>IF('[1]Prod udtræk'!AK31=0,0,'[1]Prod udtræk'!AK31)</f>
        <v>3638.4288590000001</v>
      </c>
      <c r="AC33" s="11">
        <f>IF('[1]Prod udtræk'!AL31=0,0,'[1]Prod udtræk'!AL31)</f>
        <v>3878.1659169999998</v>
      </c>
      <c r="AD33" s="11">
        <f>IF('[1]Prod udtræk'!AM31=0,0,'[1]Prod udtræk'!AM31)</f>
        <v>3825.8058110000002</v>
      </c>
      <c r="AE33" s="11">
        <f>IF('[1]Prod udtræk'!AN31=0,0,'[1]Prod udtræk'!AN31)</f>
        <v>3748.8351090000001</v>
      </c>
      <c r="AF33" s="11">
        <f>IF('[1]Prod udtræk'!AO31=0,0,'[1]Prod udtræk'!AO31)</f>
        <v>3948.1356580000001</v>
      </c>
      <c r="AG33" s="11">
        <f>IF('[1]Prod udtræk'!AP31=0,0,'[1]Prod udtræk'!AP31)</f>
        <v>3994.4099879999999</v>
      </c>
      <c r="AH33" s="11">
        <f>IF('[1]Prod udtræk'!AQ31=0,0,'[1]Prod udtræk'!AQ31)</f>
        <v>4120.0708240000004</v>
      </c>
      <c r="AI33" s="11">
        <f>IF('[1]Prod udtræk'!AR31=0,0,'[1]Prod udtræk'!AR31)</f>
        <v>3745.1722300000001</v>
      </c>
      <c r="AJ33" s="11">
        <f>IF('[1]Prod udtræk'!AS31=0,0,'[1]Prod udtræk'!AS31)</f>
        <v>3791.9853410000001</v>
      </c>
      <c r="AK33" s="11">
        <f>IF('[1]Prod udtræk'!AT31=0,0,'[1]Prod udtræk'!AT31)</f>
        <v>3916.2927869999999</v>
      </c>
      <c r="AL33" s="11">
        <f>IF('[1]Prod udtræk'!AU31=0,0,'[1]Prod udtræk'!AU31)</f>
        <v>3129.8429099999998</v>
      </c>
      <c r="AM33" s="11">
        <f>IF('[1]Prod udtræk'!AV31=0,0,'[1]Prod udtræk'!AV31)</f>
        <v>2006.8332780000001</v>
      </c>
      <c r="AN33" s="11">
        <f>IF('[1]Prod udtræk'!AW31=0,0,'[1]Prod udtræk'!AW31)</f>
        <v>1663.6495030000001</v>
      </c>
      <c r="AO33" s="11">
        <f>IF('[1]Prod udtræk'!AX31=0,0,'[1]Prod udtræk'!AX31)</f>
        <v>1320.2908030000001</v>
      </c>
      <c r="AP33" s="11">
        <f>IF('[1]Prod udtræk'!AY31=0,0,'[1]Prod udtræk'!AY31)</f>
        <v>1404.3138369999999</v>
      </c>
      <c r="AQ33" s="11">
        <f>IF('[1]Prod udtræk'!AZ31=0,0,'[1]Prod udtræk'!AZ31)</f>
        <v>1618.33501</v>
      </c>
      <c r="AR33" s="11">
        <f>IF('[1]Prod udtræk'!BA31=0,0,'[1]Prod udtræk'!BA31)</f>
        <v>1473.8621559999999</v>
      </c>
      <c r="AS33" s="11">
        <f>IF('[1]Prod udtræk'!BB31=0,0,'[1]Prod udtræk'!BB31)</f>
        <v>1216.8685479999999</v>
      </c>
      <c r="AT33" s="11">
        <f>IF('[1]Prod udtræk'!BC31=0,0,'[1]Prod udtræk'!BC31)</f>
        <v>1056.478852</v>
      </c>
      <c r="AU33" s="11">
        <f>IF('[1]Prod udtræk'!BD31=0,0,'[1]Prod udtræk'!BD31)</f>
        <v>774.58500300000003</v>
      </c>
      <c r="AV33" s="11">
        <f>IF('[1]Prod udtræk'!BE31=0,0,'[1]Prod udtræk'!BE31)</f>
        <v>702.82754899999998</v>
      </c>
      <c r="AW33" s="11">
        <f>IF('[1]Prod udtræk'!BF31=0,0,'[1]Prod udtræk'!BF31)</f>
        <v>441.43463600000001</v>
      </c>
      <c r="AX33" s="11">
        <f>IF('[1]Prod udtræk'!BG31=0,0,'[1]Prod udtræk'!BG31)</f>
        <v>0</v>
      </c>
      <c r="AY33" s="11">
        <f>IF('[1]Prod udtræk'!BH31=0,0,'[1]Prod udtræk'!BH31)</f>
        <v>0</v>
      </c>
      <c r="AZ33" s="11">
        <f>IF('[1]Prod udtræk'!BI31=0,0,'[1]Prod udtræk'!BI31)</f>
        <v>0</v>
      </c>
      <c r="BA33" s="11">
        <f>IF('[1]Prod udtræk'!BJ31=0,0,'[1]Prod udtræk'!BJ31)</f>
        <v>0</v>
      </c>
      <c r="BB33" s="11">
        <f>IF('[1]Prod udtræk'!BK31=0,0,'[1]Prod udtræk'!BK31)</f>
        <v>18.227871</v>
      </c>
      <c r="BC33" s="12">
        <f t="shared" si="4"/>
        <v>98295.43065699999</v>
      </c>
    </row>
    <row r="34" spans="1:55" ht="12" customHeight="1" x14ac:dyDescent="0.25">
      <c r="A34" s="10" t="s">
        <v>7</v>
      </c>
      <c r="B34" s="11">
        <f>IF('[1]Prod udtræk'!K32=0,0,'[1]Prod udtræk'!K32)</f>
        <v>0</v>
      </c>
      <c r="C34" s="11">
        <f>IF('[1]Prod udtræk'!L32=0,0,'[1]Prod udtræk'!L32)</f>
        <v>0</v>
      </c>
      <c r="D34" s="11">
        <f>IF('[1]Prod udtræk'!M32=0,0,'[1]Prod udtræk'!M32)</f>
        <v>0</v>
      </c>
      <c r="E34" s="11">
        <f>IF('[1]Prod udtræk'!N32=0,0,'[1]Prod udtræk'!N32)</f>
        <v>0</v>
      </c>
      <c r="F34" s="11">
        <f>IF('[1]Prod udtræk'!O32=0,0,'[1]Prod udtræk'!O32)</f>
        <v>0</v>
      </c>
      <c r="G34" s="11">
        <f>IF('[1]Prod udtræk'!P32=0,0,'[1]Prod udtræk'!P32)</f>
        <v>0</v>
      </c>
      <c r="H34" s="11">
        <f>IF('[1]Prod udtræk'!Q32=0,0,'[1]Prod udtræk'!Q32)</f>
        <v>0</v>
      </c>
      <c r="I34" s="11">
        <f>IF('[1]Prod udtræk'!R32=0,0,'[1]Prod udtræk'!R32)</f>
        <v>0</v>
      </c>
      <c r="J34" s="11">
        <f>IF('[1]Prod udtræk'!S32=0,0,'[1]Prod udtræk'!S32)</f>
        <v>0</v>
      </c>
      <c r="K34" s="11">
        <f>IF('[1]Prod udtræk'!T32=0,0,'[1]Prod udtræk'!T32)</f>
        <v>0</v>
      </c>
      <c r="L34" s="11">
        <f>IF('[1]Prod udtræk'!U32=0,0,'[1]Prod udtræk'!U32)</f>
        <v>0</v>
      </c>
      <c r="M34" s="11">
        <f>IF('[1]Prod udtræk'!V32=0,0,'[1]Prod udtræk'!V32)</f>
        <v>0</v>
      </c>
      <c r="N34" s="11">
        <f>IF('[1]Prod udtræk'!W32=0,0,'[1]Prod udtræk'!W32)</f>
        <v>0</v>
      </c>
      <c r="O34" s="11">
        <f>IF('[1]Prod udtræk'!X32=0,0,'[1]Prod udtræk'!X32)</f>
        <v>0</v>
      </c>
      <c r="P34" s="11">
        <f>IF('[1]Prod udtræk'!Y32=0,0,'[1]Prod udtræk'!Y32)</f>
        <v>20.510225999999999</v>
      </c>
      <c r="Q34" s="11">
        <f>IF('[1]Prod udtræk'!Z32=0,0,'[1]Prod udtræk'!Z32)</f>
        <v>26.574617</v>
      </c>
      <c r="R34" s="11">
        <f>IF('[1]Prod udtræk'!AA32=0,0,'[1]Prod udtræk'!AA32)</f>
        <v>16.716685999999999</v>
      </c>
      <c r="S34" s="11">
        <f>IF('[1]Prod udtræk'!AB32=0,0,'[1]Prod udtræk'!AB32)</f>
        <v>16.666955000000002</v>
      </c>
      <c r="T34" s="11">
        <f>IF('[1]Prod udtræk'!AC32=0,0,'[1]Prod udtræk'!AC32)</f>
        <v>11.438924999999999</v>
      </c>
      <c r="U34" s="11">
        <f>IF('[1]Prod udtræk'!AD32=0,0,'[1]Prod udtræk'!AD32)</f>
        <v>12.104146</v>
      </c>
      <c r="V34" s="11">
        <f>IF('[1]Prod udtræk'!AE32=0,0,'[1]Prod udtræk'!AE32)</f>
        <v>12.293324</v>
      </c>
      <c r="W34" s="11">
        <f>IF('[1]Prod udtræk'!AF32=0,0,'[1]Prod udtræk'!AF32)</f>
        <v>7.8035920000000001</v>
      </c>
      <c r="X34" s="11">
        <f>IF('[1]Prod udtræk'!AG32=0,0,'[1]Prod udtræk'!AG32)</f>
        <v>4.2096</v>
      </c>
      <c r="Y34" s="11">
        <f>IF('[1]Prod udtræk'!AH32=0,0,'[1]Prod udtræk'!AH32)</f>
        <v>5.3924690000000002</v>
      </c>
      <c r="Z34" s="11">
        <f>IF('[1]Prod udtræk'!AI32=0,0,'[1]Prod udtræk'!AI32)</f>
        <v>4.6660310000000003</v>
      </c>
      <c r="AA34" s="11">
        <f>IF('[1]Prod udtræk'!AJ32=0,0,'[1]Prod udtræk'!AJ32)</f>
        <v>3.989128</v>
      </c>
      <c r="AB34" s="11">
        <f>IF('[1]Prod udtræk'!AK32=0,0,'[1]Prod udtræk'!AK32)</f>
        <v>3.8743799999999999</v>
      </c>
      <c r="AC34" s="11">
        <f>IF('[1]Prod udtræk'!AL32=0,0,'[1]Prod udtræk'!AL32)</f>
        <v>3.26776</v>
      </c>
      <c r="AD34" s="11">
        <f>IF('[1]Prod udtræk'!AM32=0,0,'[1]Prod udtræk'!AM32)</f>
        <v>3.5191319999999999</v>
      </c>
      <c r="AE34" s="11">
        <f>IF('[1]Prod udtræk'!AN32=0,0,'[1]Prod udtræk'!AN32)</f>
        <v>2.2027320000000001</v>
      </c>
      <c r="AF34" s="11">
        <f>IF('[1]Prod udtræk'!AO32=0,0,'[1]Prod udtræk'!AO32)</f>
        <v>2.0222410000000002</v>
      </c>
      <c r="AG34" s="11">
        <f>IF('[1]Prod udtræk'!AP32=0,0,'[1]Prod udtræk'!AP32)</f>
        <v>3.596117</v>
      </c>
      <c r="AH34" s="11">
        <f>IF('[1]Prod udtræk'!AQ32=0,0,'[1]Prod udtræk'!AQ32)</f>
        <v>4.5390949999999997</v>
      </c>
      <c r="AI34" s="11">
        <f>IF('[1]Prod udtræk'!AR32=0,0,'[1]Prod udtræk'!AR32)</f>
        <v>3.3456030000000001</v>
      </c>
      <c r="AJ34" s="11">
        <f>IF('[1]Prod udtræk'!AS32=0,0,'[1]Prod udtræk'!AS32)</f>
        <v>3.7622559999999998</v>
      </c>
      <c r="AK34" s="11">
        <f>IF('[1]Prod udtræk'!AT32=0,0,'[1]Prod udtræk'!AT32)</f>
        <v>4.3700049999999999</v>
      </c>
      <c r="AL34" s="11">
        <f>IF('[1]Prod udtræk'!AU32=0,0,'[1]Prod udtræk'!AU32)</f>
        <v>3.2755730000000001</v>
      </c>
      <c r="AM34" s="11">
        <f>IF('[1]Prod udtræk'!AV32=0,0,'[1]Prod udtræk'!AV32)</f>
        <v>3.2269049999999999</v>
      </c>
      <c r="AN34" s="11">
        <f>IF('[1]Prod udtræk'!AW32=0,0,'[1]Prod udtræk'!AW32)</f>
        <v>2.5361349999999998</v>
      </c>
      <c r="AO34" s="11">
        <f>IF('[1]Prod udtræk'!AX32=0,0,'[1]Prod udtræk'!AX32)</f>
        <v>3.3610000000000001E-2</v>
      </c>
      <c r="AP34" s="11">
        <f>IF('[1]Prod udtræk'!AY32=0,0,'[1]Prod udtræk'!AY32)</f>
        <v>0</v>
      </c>
      <c r="AQ34" s="11">
        <f>IF('[1]Prod udtræk'!AZ32=0,0,'[1]Prod udtræk'!AZ32)</f>
        <v>0</v>
      </c>
      <c r="AR34" s="11">
        <f>IF('[1]Prod udtræk'!BA32=0,0,'[1]Prod udtræk'!BA32)</f>
        <v>0</v>
      </c>
      <c r="AS34" s="11">
        <f>IF('[1]Prod udtræk'!BB32=0,0,'[1]Prod udtræk'!BB32)</f>
        <v>5.0072799999999997</v>
      </c>
      <c r="AT34" s="11">
        <f>IF('[1]Prod udtræk'!BC32=0,0,'[1]Prod udtræk'!BC32)</f>
        <v>2.3367300000000002</v>
      </c>
      <c r="AU34" s="11">
        <f>IF('[1]Prod udtræk'!BD32=0,0,'[1]Prod udtræk'!BD32)</f>
        <v>1.566959</v>
      </c>
      <c r="AV34" s="11">
        <f>IF('[1]Prod udtræk'!BE32=0,0,'[1]Prod udtræk'!BE32)</f>
        <v>1.046932</v>
      </c>
      <c r="AW34" s="11">
        <f>IF('[1]Prod udtræk'!BF32=0,0,'[1]Prod udtræk'!BF32)</f>
        <v>4.1501270000000003</v>
      </c>
      <c r="AX34" s="11">
        <f>IF('[1]Prod udtræk'!BG32=0,0,'[1]Prod udtræk'!BG32)</f>
        <v>1.499368</v>
      </c>
      <c r="AY34" s="11">
        <f>IF('[1]Prod udtræk'!BH32=0,0,'[1]Prod udtræk'!BH32)</f>
        <v>1.2593399999999999</v>
      </c>
      <c r="AZ34" s="11">
        <f>IF('[1]Prod udtræk'!BI32=0,0,'[1]Prod udtræk'!BI32)</f>
        <v>6.3726279999999997</v>
      </c>
      <c r="BA34" s="11">
        <f>IF('[1]Prod udtræk'!BJ32=0,0,'[1]Prod udtræk'!BJ32)</f>
        <v>7.8172639999999998</v>
      </c>
      <c r="BB34" s="11">
        <f>IF('[1]Prod udtræk'!BK32=0,0,'[1]Prod udtræk'!BK32)</f>
        <v>8.8069310000000005</v>
      </c>
      <c r="BC34" s="12">
        <f t="shared" si="4"/>
        <v>225.80080200000003</v>
      </c>
    </row>
    <row r="35" spans="1:55" ht="12" customHeight="1" x14ac:dyDescent="0.25">
      <c r="A35" s="10" t="s">
        <v>8</v>
      </c>
      <c r="B35" s="11">
        <f>IF('[1]Prod udtræk'!K33=0,0,'[1]Prod udtræk'!K33)</f>
        <v>0</v>
      </c>
      <c r="C35" s="11">
        <f>IF('[1]Prod udtræk'!L33=0,0,'[1]Prod udtræk'!L33)</f>
        <v>0</v>
      </c>
      <c r="D35" s="11">
        <f>IF('[1]Prod udtræk'!M33=0,0,'[1]Prod udtræk'!M33)</f>
        <v>0</v>
      </c>
      <c r="E35" s="11">
        <f>IF('[1]Prod udtræk'!N33=0,0,'[1]Prod udtræk'!N33)</f>
        <v>0</v>
      </c>
      <c r="F35" s="11">
        <f>IF('[1]Prod udtræk'!O33=0,0,'[1]Prod udtræk'!O33)</f>
        <v>0</v>
      </c>
      <c r="G35" s="11">
        <f>IF('[1]Prod udtræk'!P33=0,0,'[1]Prod udtræk'!P33)</f>
        <v>0</v>
      </c>
      <c r="H35" s="11">
        <f>IF('[1]Prod udtræk'!Q33=0,0,'[1]Prod udtræk'!Q33)</f>
        <v>0</v>
      </c>
      <c r="I35" s="11">
        <f>IF('[1]Prod udtræk'!R33=0,0,'[1]Prod udtræk'!R33)</f>
        <v>0</v>
      </c>
      <c r="J35" s="11">
        <f>IF('[1]Prod udtræk'!S33=0,0,'[1]Prod udtræk'!S33)</f>
        <v>0</v>
      </c>
      <c r="K35" s="11">
        <f>IF('[1]Prod udtræk'!T33=0,0,'[1]Prod udtræk'!T33)</f>
        <v>0</v>
      </c>
      <c r="L35" s="11">
        <f>IF('[1]Prod udtræk'!U33=0,0,'[1]Prod udtræk'!U33)</f>
        <v>0</v>
      </c>
      <c r="M35" s="11">
        <f>IF('[1]Prod udtræk'!V33=0,0,'[1]Prod udtræk'!V33)</f>
        <v>0</v>
      </c>
      <c r="N35" s="11">
        <f>IF('[1]Prod udtræk'!W33=0,0,'[1]Prod udtræk'!W33)</f>
        <v>0</v>
      </c>
      <c r="O35" s="11">
        <f>IF('[1]Prod udtræk'!X33=0,0,'[1]Prod udtræk'!X33)</f>
        <v>0</v>
      </c>
      <c r="P35" s="11">
        <f>IF('[1]Prod udtræk'!Y33=0,0,'[1]Prod udtræk'!Y33)</f>
        <v>0</v>
      </c>
      <c r="Q35" s="11">
        <f>IF('[1]Prod udtræk'!Z33=0,0,'[1]Prod udtræk'!Z33)</f>
        <v>0</v>
      </c>
      <c r="R35" s="11">
        <f>IF('[1]Prod udtræk'!AA33=0,0,'[1]Prod udtræk'!AA33)</f>
        <v>0</v>
      </c>
      <c r="S35" s="11">
        <f>IF('[1]Prod udtræk'!AB33=0,0,'[1]Prod udtræk'!AB33)</f>
        <v>0</v>
      </c>
      <c r="T35" s="11">
        <f>IF('[1]Prod udtræk'!AC33=0,0,'[1]Prod udtræk'!AC33)</f>
        <v>0</v>
      </c>
      <c r="U35" s="11">
        <f>IF('[1]Prod udtræk'!AD33=0,0,'[1]Prod udtræk'!AD33)</f>
        <v>55.679760999999999</v>
      </c>
      <c r="V35" s="11">
        <f>IF('[1]Prod udtræk'!AE33=0,0,'[1]Prod udtræk'!AE33)</f>
        <v>88.100904</v>
      </c>
      <c r="W35" s="11">
        <f>IF('[1]Prod udtræk'!AF33=0,0,'[1]Prod udtræk'!AF33)</f>
        <v>125.11747200000001</v>
      </c>
      <c r="X35" s="11">
        <f>IF('[1]Prod udtræk'!AG33=0,0,'[1]Prod udtræk'!AG33)</f>
        <v>119.071675</v>
      </c>
      <c r="Y35" s="11">
        <f>IF('[1]Prod udtræk'!AH33=0,0,'[1]Prod udtræk'!AH33)</f>
        <v>128.16569899999999</v>
      </c>
      <c r="Z35" s="11">
        <f>IF('[1]Prod udtræk'!AI33=0,0,'[1]Prod udtræk'!AI33)</f>
        <v>94.824789999999993</v>
      </c>
      <c r="AA35" s="11">
        <f>IF('[1]Prod udtræk'!AJ33=0,0,'[1]Prod udtræk'!AJ33)</f>
        <v>84.507985000000005</v>
      </c>
      <c r="AB35" s="11">
        <f>IF('[1]Prod udtræk'!AK33=0,0,'[1]Prod udtræk'!AK33)</f>
        <v>105.64803000000001</v>
      </c>
      <c r="AC35" s="11">
        <f>IF('[1]Prod udtræk'!AL33=0,0,'[1]Prod udtræk'!AL33)</f>
        <v>148.43835300000001</v>
      </c>
      <c r="AD35" s="11">
        <f>IF('[1]Prod udtræk'!AM33=0,0,'[1]Prod udtræk'!AM33)</f>
        <v>119.050313</v>
      </c>
      <c r="AE35" s="11">
        <f>IF('[1]Prod udtræk'!AN33=0,0,'[1]Prod udtræk'!AN33)</f>
        <v>99.865009000000001</v>
      </c>
      <c r="AF35" s="11">
        <f>IF('[1]Prod udtræk'!AO33=0,0,'[1]Prod udtræk'!AO33)</f>
        <v>52.162897999999998</v>
      </c>
      <c r="AG35" s="11">
        <f>IF('[1]Prod udtræk'!AP33=0,0,'[1]Prod udtræk'!AP33)</f>
        <v>24.634899000000001</v>
      </c>
      <c r="AH35" s="11">
        <f>IF('[1]Prod udtræk'!AQ33=0,0,'[1]Prod udtræk'!AQ33)</f>
        <v>23.351835000000001</v>
      </c>
      <c r="AI35" s="11">
        <f>IF('[1]Prod udtræk'!AR33=0,0,'[1]Prod udtræk'!AR33)</f>
        <v>23.651418</v>
      </c>
      <c r="AJ35" s="11">
        <f>IF('[1]Prod udtræk'!AS33=0,0,'[1]Prod udtræk'!AS33)</f>
        <v>27.612182000000001</v>
      </c>
      <c r="AK35" s="11">
        <f>IF('[1]Prod udtræk'!AT33=0,0,'[1]Prod udtræk'!AT33)</f>
        <v>28.418099000000002</v>
      </c>
      <c r="AL35" s="11">
        <f>IF('[1]Prod udtræk'!AU33=0,0,'[1]Prod udtræk'!AU33)</f>
        <v>35.694192000000001</v>
      </c>
      <c r="AM35" s="11">
        <f>IF('[1]Prod udtræk'!AV33=0,0,'[1]Prod udtræk'!AV33)</f>
        <v>8.2807530000000007</v>
      </c>
      <c r="AN35" s="11">
        <f>IF('[1]Prod udtræk'!AW33=0,0,'[1]Prod udtræk'!AW33)</f>
        <v>11.874359</v>
      </c>
      <c r="AO35" s="11">
        <f>IF('[1]Prod udtræk'!AX33=0,0,'[1]Prod udtræk'!AX33)</f>
        <v>45.789569</v>
      </c>
      <c r="AP35" s="11">
        <f>IF('[1]Prod udtræk'!AY33=0,0,'[1]Prod udtræk'!AY33)</f>
        <v>34.905301999999999</v>
      </c>
      <c r="AQ35" s="11">
        <f>IF('[1]Prod udtræk'!AZ33=0,0,'[1]Prod udtræk'!AZ33)</f>
        <v>19.653288</v>
      </c>
      <c r="AR35" s="11">
        <f>IF('[1]Prod udtræk'!BA33=0,0,'[1]Prod udtræk'!BA33)</f>
        <v>18.293813</v>
      </c>
      <c r="AS35" s="11">
        <f>IF('[1]Prod udtræk'!BB33=0,0,'[1]Prod udtræk'!BB33)</f>
        <v>36.253109000000002</v>
      </c>
      <c r="AT35" s="11">
        <f>IF('[1]Prod udtræk'!BC33=0,0,'[1]Prod udtræk'!BC33)</f>
        <v>46.537075999999999</v>
      </c>
      <c r="AU35" s="11">
        <f>IF('[1]Prod udtræk'!BD33=0,0,'[1]Prod udtræk'!BD33)</f>
        <v>34.758955</v>
      </c>
      <c r="AV35" s="11">
        <f>IF('[1]Prod udtræk'!BE33=0,0,'[1]Prod udtræk'!BE33)</f>
        <v>31.144414999999999</v>
      </c>
      <c r="AW35" s="11">
        <f>IF('[1]Prod udtræk'!BF33=0,0,'[1]Prod udtræk'!BF33)</f>
        <v>26.282613999999999</v>
      </c>
      <c r="AX35" s="11">
        <f>IF('[1]Prod udtræk'!BG33=0,0,'[1]Prod udtræk'!BG33)</f>
        <v>16.652304999999998</v>
      </c>
      <c r="AY35" s="11">
        <f>IF('[1]Prod udtræk'!BH33=0,0,'[1]Prod udtræk'!BH33)</f>
        <v>17.182552999999999</v>
      </c>
      <c r="AZ35" s="11">
        <f>IF('[1]Prod udtræk'!BI33=0,0,'[1]Prod udtræk'!BI33)</f>
        <v>10.715351</v>
      </c>
      <c r="BA35" s="11">
        <f>IF('[1]Prod udtræk'!BJ33=0,0,'[1]Prod udtræk'!BJ33)</f>
        <v>6.4564640000000004</v>
      </c>
      <c r="BB35" s="11">
        <f>IF('[1]Prod udtræk'!BK33=0,0,'[1]Prod udtræk'!BK33)</f>
        <v>7.9518040000000001</v>
      </c>
      <c r="BC35" s="12">
        <f t="shared" si="4"/>
        <v>1756.7272440000002</v>
      </c>
    </row>
    <row r="36" spans="1:55" ht="12" customHeight="1" x14ac:dyDescent="0.25">
      <c r="A36" s="10" t="s">
        <v>9</v>
      </c>
      <c r="B36" s="11">
        <f>IF('[1]Prod udtræk'!K34=0,0,'[1]Prod udtræk'!K34)</f>
        <v>0</v>
      </c>
      <c r="C36" s="11">
        <f>IF('[1]Prod udtræk'!L34=0,0,'[1]Prod udtræk'!L34)</f>
        <v>0</v>
      </c>
      <c r="D36" s="11">
        <f>IF('[1]Prod udtræk'!M34=0,0,'[1]Prod udtræk'!M34)</f>
        <v>0</v>
      </c>
      <c r="E36" s="11">
        <f>IF('[1]Prod udtræk'!N34=0,0,'[1]Prod udtræk'!N34)</f>
        <v>0</v>
      </c>
      <c r="F36" s="11">
        <f>IF('[1]Prod udtræk'!O34=0,0,'[1]Prod udtræk'!O34)</f>
        <v>0</v>
      </c>
      <c r="G36" s="11">
        <f>IF('[1]Prod udtræk'!P34=0,0,'[1]Prod udtræk'!P34)</f>
        <v>0</v>
      </c>
      <c r="H36" s="11">
        <f>IF('[1]Prod udtræk'!Q34=0,0,'[1]Prod udtræk'!Q34)</f>
        <v>0</v>
      </c>
      <c r="I36" s="11">
        <f>IF('[1]Prod udtræk'!R34=0,0,'[1]Prod udtræk'!R34)</f>
        <v>0</v>
      </c>
      <c r="J36" s="11">
        <f>IF('[1]Prod udtræk'!S34=0,0,'[1]Prod udtræk'!S34)</f>
        <v>0</v>
      </c>
      <c r="K36" s="11">
        <f>IF('[1]Prod udtræk'!T34=0,0,'[1]Prod udtræk'!T34)</f>
        <v>0</v>
      </c>
      <c r="L36" s="11">
        <f>IF('[1]Prod udtræk'!U34=0,0,'[1]Prod udtræk'!U34)</f>
        <v>0</v>
      </c>
      <c r="M36" s="11">
        <f>IF('[1]Prod udtræk'!V34=0,0,'[1]Prod udtræk'!V34)</f>
        <v>0</v>
      </c>
      <c r="N36" s="11">
        <f>IF('[1]Prod udtræk'!W34=0,0,'[1]Prod udtræk'!W34)</f>
        <v>0</v>
      </c>
      <c r="O36" s="11">
        <f>IF('[1]Prod udtræk'!X34=0,0,'[1]Prod udtræk'!X34)</f>
        <v>0</v>
      </c>
      <c r="P36" s="11">
        <f>IF('[1]Prod udtræk'!Y34=0,0,'[1]Prod udtræk'!Y34)</f>
        <v>0</v>
      </c>
      <c r="Q36" s="11">
        <f>IF('[1]Prod udtræk'!Z34=0,0,'[1]Prod udtræk'!Z34)</f>
        <v>0</v>
      </c>
      <c r="R36" s="11">
        <f>IF('[1]Prod udtræk'!AA34=0,0,'[1]Prod udtræk'!AA34)</f>
        <v>0</v>
      </c>
      <c r="S36" s="11">
        <f>IF('[1]Prod udtræk'!AB34=0,0,'[1]Prod udtræk'!AB34)</f>
        <v>0</v>
      </c>
      <c r="T36" s="11">
        <f>IF('[1]Prod udtræk'!AC34=0,0,'[1]Prod udtræk'!AC34)</f>
        <v>0</v>
      </c>
      <c r="U36" s="11">
        <f>IF('[1]Prod udtræk'!AD34=0,0,'[1]Prod udtræk'!AD34)</f>
        <v>65.085601999999994</v>
      </c>
      <c r="V36" s="11">
        <f>IF('[1]Prod udtræk'!AE34=0,0,'[1]Prod udtræk'!AE34)</f>
        <v>45.914388000000002</v>
      </c>
      <c r="W36" s="11">
        <f>IF('[1]Prod udtræk'!AF34=0,0,'[1]Prod udtræk'!AF34)</f>
        <v>13.148424</v>
      </c>
      <c r="X36" s="11">
        <f>IF('[1]Prod udtræk'!AG34=0,0,'[1]Prod udtræk'!AG34)</f>
        <v>7.7785229999999999</v>
      </c>
      <c r="Y36" s="11">
        <f>IF('[1]Prod udtræk'!AH34=0,0,'[1]Prod udtræk'!AH34)</f>
        <v>5.1742739999999996</v>
      </c>
      <c r="Z36" s="11">
        <f>IF('[1]Prod udtræk'!AI34=0,0,'[1]Prod udtræk'!AI34)</f>
        <v>3.7110979999999998</v>
      </c>
      <c r="AA36" s="11">
        <f>IF('[1]Prod udtræk'!AJ34=0,0,'[1]Prod udtræk'!AJ34)</f>
        <v>2.7712650000000001</v>
      </c>
      <c r="AB36" s="11">
        <f>IF('[1]Prod udtræk'!AK34=0,0,'[1]Prod udtræk'!AK34)</f>
        <v>2.3934129999999998</v>
      </c>
      <c r="AC36" s="11">
        <f>IF('[1]Prod udtræk'!AL34=0,0,'[1]Prod udtræk'!AL34)</f>
        <v>2.1387809999999998</v>
      </c>
      <c r="AD36" s="11">
        <f>IF('[1]Prod udtræk'!AM34=0,0,'[1]Prod udtræk'!AM34)</f>
        <v>2.0962700000000001</v>
      </c>
      <c r="AE36" s="11">
        <f>IF('[1]Prod udtræk'!AN34=0,0,'[1]Prod udtræk'!AN34)</f>
        <v>0.91376900000000005</v>
      </c>
      <c r="AF36" s="11">
        <f>IF('[1]Prod udtræk'!AO34=0,0,'[1]Prod udtræk'!AO34)</f>
        <v>1.4881470000000001</v>
      </c>
      <c r="AG36" s="11">
        <f>IF('[1]Prod udtræk'!AP34=0,0,'[1]Prod udtræk'!AP34)</f>
        <v>2.726861</v>
      </c>
      <c r="AH36" s="11">
        <f>IF('[1]Prod udtræk'!AQ34=0,0,'[1]Prod udtræk'!AQ34)</f>
        <v>2.0785499999999999</v>
      </c>
      <c r="AI36" s="11">
        <f>IF('[1]Prod udtræk'!AR34=0,0,'[1]Prod udtræk'!AR34)</f>
        <v>9.1760999999999995E-2</v>
      </c>
      <c r="AJ36" s="11">
        <f>IF('[1]Prod udtræk'!AS34=0,0,'[1]Prod udtræk'!AS34)</f>
        <v>0</v>
      </c>
      <c r="AK36" s="11">
        <f>IF('[1]Prod udtræk'!AT34=0,0,'[1]Prod udtræk'!AT34)</f>
        <v>0</v>
      </c>
      <c r="AL36" s="11">
        <f>IF('[1]Prod udtræk'!AU34=0,0,'[1]Prod udtræk'!AU34)</f>
        <v>4.1016999999999998E-2</v>
      </c>
      <c r="AM36" s="11">
        <f>IF('[1]Prod udtræk'!AV34=0,0,'[1]Prod udtræk'!AV34)</f>
        <v>0</v>
      </c>
      <c r="AN36" s="11">
        <f>IF('[1]Prod udtræk'!AW34=0,0,'[1]Prod udtræk'!AW34)</f>
        <v>0</v>
      </c>
      <c r="AO36" s="11">
        <f>IF('[1]Prod udtræk'!AX34=0,0,'[1]Prod udtræk'!AX34)</f>
        <v>0</v>
      </c>
      <c r="AP36" s="11">
        <f>IF('[1]Prod udtræk'!AY34=0,0,'[1]Prod udtræk'!AY34)</f>
        <v>0</v>
      </c>
      <c r="AQ36" s="11">
        <f>IF('[1]Prod udtræk'!AZ34=0,0,'[1]Prod udtræk'!AZ34)</f>
        <v>0</v>
      </c>
      <c r="AR36" s="11">
        <f>IF('[1]Prod udtræk'!BA34=0,0,'[1]Prod udtræk'!BA34)</f>
        <v>0</v>
      </c>
      <c r="AS36" s="11">
        <f>IF('[1]Prod udtræk'!BB34=0,0,'[1]Prod udtræk'!BB34)</f>
        <v>0</v>
      </c>
      <c r="AT36" s="11">
        <f>IF('[1]Prod udtræk'!BC34=0,0,'[1]Prod udtræk'!BC34)</f>
        <v>0</v>
      </c>
      <c r="AU36" s="11">
        <f>IF('[1]Prod udtræk'!BD34=0,0,'[1]Prod udtræk'!BD34)</f>
        <v>0</v>
      </c>
      <c r="AV36" s="11">
        <f>IF('[1]Prod udtræk'!BE34=0,0,'[1]Prod udtræk'!BE34)</f>
        <v>0</v>
      </c>
      <c r="AW36" s="11">
        <f>IF('[1]Prod udtræk'!BF34=0,0,'[1]Prod udtræk'!BF34)</f>
        <v>0</v>
      </c>
      <c r="AX36" s="11">
        <f>IF('[1]Prod udtræk'!BG34=0,0,'[1]Prod udtræk'!BG34)</f>
        <v>0</v>
      </c>
      <c r="AY36" s="11">
        <f>IF('[1]Prod udtræk'!BH34=0,0,'[1]Prod udtræk'!BH34)</f>
        <v>0</v>
      </c>
      <c r="AZ36" s="11">
        <f>IF('[1]Prod udtræk'!BI34=0,0,'[1]Prod udtræk'!BI34)</f>
        <v>0</v>
      </c>
      <c r="BA36" s="11">
        <f>IF('[1]Prod udtræk'!BJ34=0,0,'[1]Prod udtræk'!BJ34)</f>
        <v>0</v>
      </c>
      <c r="BB36" s="11">
        <f>IF('[1]Prod udtræk'!BK34=0,0,'[1]Prod udtræk'!BK34)</f>
        <v>0</v>
      </c>
      <c r="BC36" s="12">
        <f t="shared" si="4"/>
        <v>157.55214300000003</v>
      </c>
    </row>
    <row r="37" spans="1:55" ht="12" customHeight="1" x14ac:dyDescent="0.25">
      <c r="A37" s="10" t="s">
        <v>10</v>
      </c>
      <c r="B37" s="11">
        <f>IF('[1]Prod udtræk'!K35=0,0,'[1]Prod udtræk'!K35)</f>
        <v>0</v>
      </c>
      <c r="C37" s="11">
        <f>IF('[1]Prod udtræk'!L35=0,0,'[1]Prod udtræk'!L35)</f>
        <v>0</v>
      </c>
      <c r="D37" s="11">
        <f>IF('[1]Prod udtræk'!M35=0,0,'[1]Prod udtræk'!M35)</f>
        <v>0</v>
      </c>
      <c r="E37" s="11">
        <f>IF('[1]Prod udtræk'!N35=0,0,'[1]Prod udtræk'!N35)</f>
        <v>0</v>
      </c>
      <c r="F37" s="11">
        <f>IF('[1]Prod udtræk'!O35=0,0,'[1]Prod udtræk'!O35)</f>
        <v>0</v>
      </c>
      <c r="G37" s="11">
        <f>IF('[1]Prod udtræk'!P35=0,0,'[1]Prod udtræk'!P35)</f>
        <v>0</v>
      </c>
      <c r="H37" s="11">
        <f>IF('[1]Prod udtræk'!Q35=0,0,'[1]Prod udtræk'!Q35)</f>
        <v>0</v>
      </c>
      <c r="I37" s="11">
        <f>IF('[1]Prod udtræk'!R35=0,0,'[1]Prod udtræk'!R35)</f>
        <v>0</v>
      </c>
      <c r="J37" s="11">
        <f>IF('[1]Prod udtræk'!S35=0,0,'[1]Prod udtræk'!S35)</f>
        <v>0</v>
      </c>
      <c r="K37" s="11">
        <f>IF('[1]Prod udtræk'!T35=0,0,'[1]Prod udtræk'!T35)</f>
        <v>0</v>
      </c>
      <c r="L37" s="11">
        <f>IF('[1]Prod udtræk'!U35=0,0,'[1]Prod udtræk'!U35)</f>
        <v>0</v>
      </c>
      <c r="M37" s="11">
        <f>IF('[1]Prod udtræk'!V35=0,0,'[1]Prod udtræk'!V35)</f>
        <v>0</v>
      </c>
      <c r="N37" s="11">
        <f>IF('[1]Prod udtræk'!W35=0,0,'[1]Prod udtræk'!W35)</f>
        <v>0</v>
      </c>
      <c r="O37" s="11">
        <f>IF('[1]Prod udtræk'!X35=0,0,'[1]Prod udtræk'!X35)</f>
        <v>0</v>
      </c>
      <c r="P37" s="11">
        <f>IF('[1]Prod udtræk'!Y35=0,0,'[1]Prod udtræk'!Y35)</f>
        <v>0</v>
      </c>
      <c r="Q37" s="11">
        <f>IF('[1]Prod udtræk'!Z35=0,0,'[1]Prod udtræk'!Z35)</f>
        <v>0</v>
      </c>
      <c r="R37" s="11">
        <f>IF('[1]Prod udtræk'!AA35=0,0,'[1]Prod udtræk'!AA35)</f>
        <v>0</v>
      </c>
      <c r="S37" s="11">
        <f>IF('[1]Prod udtræk'!AB35=0,0,'[1]Prod udtræk'!AB35)</f>
        <v>0</v>
      </c>
      <c r="T37" s="11">
        <f>IF('[1]Prod udtræk'!AC35=0,0,'[1]Prod udtræk'!AC35)</f>
        <v>0</v>
      </c>
      <c r="U37" s="11">
        <f>IF('[1]Prod udtræk'!AD35=0,0,'[1]Prod udtræk'!AD35)</f>
        <v>0</v>
      </c>
      <c r="V37" s="11">
        <f>IF('[1]Prod udtræk'!AE35=0,0,'[1]Prod udtræk'!AE35)</f>
        <v>0</v>
      </c>
      <c r="W37" s="11">
        <f>IF('[1]Prod udtræk'!AF35=0,0,'[1]Prod udtræk'!AF35)</f>
        <v>7.6619330000000003</v>
      </c>
      <c r="X37" s="11">
        <f>IF('[1]Prod udtræk'!AG35=0,0,'[1]Prod udtræk'!AG35)</f>
        <v>25.391302</v>
      </c>
      <c r="Y37" s="11">
        <f>IF('[1]Prod udtræk'!AH35=0,0,'[1]Prod udtræk'!AH35)</f>
        <v>6.9152110000000002</v>
      </c>
      <c r="Z37" s="11">
        <f>IF('[1]Prod udtræk'!AI35=0,0,'[1]Prod udtræk'!AI35)</f>
        <v>3.6846649999999999</v>
      </c>
      <c r="AA37" s="11">
        <f>IF('[1]Prod udtræk'!AJ35=0,0,'[1]Prod udtræk'!AJ35)</f>
        <v>1.9850049999999999</v>
      </c>
      <c r="AB37" s="11">
        <f>IF('[1]Prod udtræk'!AK35=0,0,'[1]Prod udtræk'!AK35)</f>
        <v>3.5284779999999998</v>
      </c>
      <c r="AC37" s="11">
        <f>IF('[1]Prod udtræk'!AL35=0,0,'[1]Prod udtræk'!AL35)</f>
        <v>2.4050889999999998</v>
      </c>
      <c r="AD37" s="11">
        <f>IF('[1]Prod udtræk'!AM35=0,0,'[1]Prod udtræk'!AM35)</f>
        <v>1.0963020000000001</v>
      </c>
      <c r="AE37" s="11">
        <f>IF('[1]Prod udtræk'!AN35=0,0,'[1]Prod udtræk'!AN35)</f>
        <v>3.2635269999999998</v>
      </c>
      <c r="AF37" s="11">
        <f>IF('[1]Prod udtræk'!AO35=0,0,'[1]Prod udtræk'!AO35)</f>
        <v>1.428293</v>
      </c>
      <c r="AG37" s="11">
        <f>IF('[1]Prod udtræk'!AP35=0,0,'[1]Prod udtræk'!AP35)</f>
        <v>1.5433490000000001</v>
      </c>
      <c r="AH37" s="11">
        <f>IF('[1]Prod udtræk'!AQ35=0,0,'[1]Prod udtræk'!AQ35)</f>
        <v>1.748343</v>
      </c>
      <c r="AI37" s="11">
        <f>IF('[1]Prod udtræk'!AR35=0,0,'[1]Prod udtræk'!AR35)</f>
        <v>1.458836</v>
      </c>
      <c r="AJ37" s="11">
        <f>IF('[1]Prod udtræk'!AS35=0,0,'[1]Prod udtræk'!AS35)</f>
        <v>1.09676</v>
      </c>
      <c r="AK37" s="11">
        <f>IF('[1]Prod udtræk'!AT35=0,0,'[1]Prod udtræk'!AT35)</f>
        <v>1.9369999999999999E-3</v>
      </c>
      <c r="AL37" s="11">
        <f>IF('[1]Prod udtræk'!AU35=0,0,'[1]Prod udtræk'!AU35)</f>
        <v>0</v>
      </c>
      <c r="AM37" s="11">
        <f>IF('[1]Prod udtræk'!AV35=0,0,'[1]Prod udtræk'!AV35)</f>
        <v>0</v>
      </c>
      <c r="AN37" s="11">
        <f>IF('[1]Prod udtræk'!AW35=0,0,'[1]Prod udtræk'!AW35)</f>
        <v>0</v>
      </c>
      <c r="AO37" s="11">
        <f>IF('[1]Prod udtræk'!AX35=0,0,'[1]Prod udtræk'!AX35)</f>
        <v>0</v>
      </c>
      <c r="AP37" s="11">
        <f>IF('[1]Prod udtræk'!AY35=0,0,'[1]Prod udtræk'!AY35)</f>
        <v>0</v>
      </c>
      <c r="AQ37" s="11">
        <f>IF('[1]Prod udtræk'!AZ35=0,0,'[1]Prod udtræk'!AZ35)</f>
        <v>0</v>
      </c>
      <c r="AR37" s="11">
        <f>IF('[1]Prod udtræk'!BA35=0,0,'[1]Prod udtræk'!BA35)</f>
        <v>0</v>
      </c>
      <c r="AS37" s="11">
        <f>IF('[1]Prod udtræk'!BB35=0,0,'[1]Prod udtræk'!BB35)</f>
        <v>0</v>
      </c>
      <c r="AT37" s="11">
        <f>IF('[1]Prod udtræk'!BC35=0,0,'[1]Prod udtræk'!BC35)</f>
        <v>0</v>
      </c>
      <c r="AU37" s="11">
        <f>IF('[1]Prod udtræk'!BD35=0,0,'[1]Prod udtræk'!BD35)</f>
        <v>0</v>
      </c>
      <c r="AV37" s="11">
        <f>IF('[1]Prod udtræk'!BE35=0,0,'[1]Prod udtræk'!BE35)</f>
        <v>0</v>
      </c>
      <c r="AW37" s="11">
        <f>IF('[1]Prod udtræk'!BF35=0,0,'[1]Prod udtræk'!BF35)</f>
        <v>0</v>
      </c>
      <c r="AX37" s="11">
        <f>IF('[1]Prod udtræk'!BG35=0,0,'[1]Prod udtræk'!BG35)</f>
        <v>0</v>
      </c>
      <c r="AY37" s="11">
        <f>IF('[1]Prod udtræk'!BH35=0,0,'[1]Prod udtræk'!BH35)</f>
        <v>0</v>
      </c>
      <c r="AZ37" s="11">
        <f>IF('[1]Prod udtræk'!BI35=0,0,'[1]Prod udtræk'!BI35)</f>
        <v>0</v>
      </c>
      <c r="BA37" s="11">
        <f>IF('[1]Prod udtræk'!BJ35=0,0,'[1]Prod udtræk'!BJ35)</f>
        <v>0</v>
      </c>
      <c r="BB37" s="11">
        <f>IF('[1]Prod udtræk'!BK35=0,0,'[1]Prod udtræk'!BK35)</f>
        <v>0</v>
      </c>
      <c r="BC37" s="12">
        <f t="shared" si="4"/>
        <v>63.209029999999991</v>
      </c>
    </row>
    <row r="38" spans="1:55" ht="12" customHeight="1" x14ac:dyDescent="0.25">
      <c r="A38" s="10" t="s">
        <v>11</v>
      </c>
      <c r="B38" s="11">
        <f>IF('[1]Prod udtræk'!K36=0,0,'[1]Prod udtræk'!K36)</f>
        <v>0</v>
      </c>
      <c r="C38" s="11">
        <f>IF('[1]Prod udtræk'!L36=0,0,'[1]Prod udtræk'!L36)</f>
        <v>0</v>
      </c>
      <c r="D38" s="11">
        <f>IF('[1]Prod udtræk'!M36=0,0,'[1]Prod udtræk'!M36)</f>
        <v>0</v>
      </c>
      <c r="E38" s="11">
        <f>IF('[1]Prod udtræk'!N36=0,0,'[1]Prod udtræk'!N36)</f>
        <v>0</v>
      </c>
      <c r="F38" s="11">
        <f>IF('[1]Prod udtræk'!O36=0,0,'[1]Prod udtræk'!O36)</f>
        <v>0</v>
      </c>
      <c r="G38" s="11">
        <f>IF('[1]Prod udtræk'!P36=0,0,'[1]Prod udtræk'!P36)</f>
        <v>0</v>
      </c>
      <c r="H38" s="11">
        <f>IF('[1]Prod udtræk'!Q36=0,0,'[1]Prod udtræk'!Q36)</f>
        <v>0</v>
      </c>
      <c r="I38" s="11">
        <f>IF('[1]Prod udtræk'!R36=0,0,'[1]Prod udtræk'!R36)</f>
        <v>0</v>
      </c>
      <c r="J38" s="11">
        <f>IF('[1]Prod udtræk'!S36=0,0,'[1]Prod udtræk'!S36)</f>
        <v>0</v>
      </c>
      <c r="K38" s="11">
        <f>IF('[1]Prod udtræk'!T36=0,0,'[1]Prod udtræk'!T36)</f>
        <v>0</v>
      </c>
      <c r="L38" s="11">
        <f>IF('[1]Prod udtræk'!U36=0,0,'[1]Prod udtræk'!U36)</f>
        <v>0</v>
      </c>
      <c r="M38" s="11">
        <f>IF('[1]Prod udtræk'!V36=0,0,'[1]Prod udtræk'!V36)</f>
        <v>0</v>
      </c>
      <c r="N38" s="11">
        <f>IF('[1]Prod udtræk'!W36=0,0,'[1]Prod udtræk'!W36)</f>
        <v>0</v>
      </c>
      <c r="O38" s="11">
        <f>IF('[1]Prod udtræk'!X36=0,0,'[1]Prod udtræk'!X36)</f>
        <v>0</v>
      </c>
      <c r="P38" s="11">
        <f>IF('[1]Prod udtræk'!Y36=0,0,'[1]Prod udtræk'!Y36)</f>
        <v>0</v>
      </c>
      <c r="Q38" s="11">
        <f>IF('[1]Prod udtræk'!Z36=0,0,'[1]Prod udtræk'!Z36)</f>
        <v>0</v>
      </c>
      <c r="R38" s="11">
        <f>IF('[1]Prod udtræk'!AA36=0,0,'[1]Prod udtræk'!AA36)</f>
        <v>0</v>
      </c>
      <c r="S38" s="11">
        <f>IF('[1]Prod udtræk'!AB36=0,0,'[1]Prod udtræk'!AB36)</f>
        <v>0</v>
      </c>
      <c r="T38" s="11">
        <f>IF('[1]Prod udtræk'!AC36=0,0,'[1]Prod udtræk'!AC36)</f>
        <v>0</v>
      </c>
      <c r="U38" s="11">
        <f>IF('[1]Prod udtræk'!AD36=0,0,'[1]Prod udtræk'!AD36)</f>
        <v>0</v>
      </c>
      <c r="V38" s="11">
        <f>IF('[1]Prod udtræk'!AE36=0,0,'[1]Prod udtræk'!AE36)</f>
        <v>0</v>
      </c>
      <c r="W38" s="11">
        <f>IF('[1]Prod udtræk'!AF36=0,0,'[1]Prod udtræk'!AF36)</f>
        <v>28.699092</v>
      </c>
      <c r="X38" s="11">
        <f>IF('[1]Prod udtræk'!AG36=0,0,'[1]Prod udtræk'!AG36)</f>
        <v>95.693010000000001</v>
      </c>
      <c r="Y38" s="11">
        <f>IF('[1]Prod udtræk'!AH36=0,0,'[1]Prod udtræk'!AH36)</f>
        <v>52.496037999999999</v>
      </c>
      <c r="Z38" s="11">
        <f>IF('[1]Prod udtræk'!AI36=0,0,'[1]Prod udtræk'!AI36)</f>
        <v>56.708114999999999</v>
      </c>
      <c r="AA38" s="11">
        <f>IF('[1]Prod udtræk'!AJ36=0,0,'[1]Prod udtræk'!AJ36)</f>
        <v>89.339802000000006</v>
      </c>
      <c r="AB38" s="11">
        <f>IF('[1]Prod udtræk'!AK36=0,0,'[1]Prod udtræk'!AK36)</f>
        <v>53.729151999999999</v>
      </c>
      <c r="AC38" s="11">
        <f>IF('[1]Prod udtræk'!AL36=0,0,'[1]Prod udtræk'!AL36)</f>
        <v>48.985374999999998</v>
      </c>
      <c r="AD38" s="11">
        <f>IF('[1]Prod udtræk'!AM36=0,0,'[1]Prod udtræk'!AM36)</f>
        <v>55.290790999999999</v>
      </c>
      <c r="AE38" s="11">
        <f>IF('[1]Prod udtræk'!AN36=0,0,'[1]Prod udtræk'!AN36)</f>
        <v>77.742101000000005</v>
      </c>
      <c r="AF38" s="11">
        <f>IF('[1]Prod udtræk'!AO36=0,0,'[1]Prod udtræk'!AO36)</f>
        <v>108.898104</v>
      </c>
      <c r="AG38" s="11">
        <f>IF('[1]Prod udtræk'!AP36=0,0,'[1]Prod udtræk'!AP36)</f>
        <v>151.300479</v>
      </c>
      <c r="AH38" s="11">
        <f>IF('[1]Prod udtræk'!AQ36=0,0,'[1]Prod udtræk'!AQ36)</f>
        <v>218.18260699999999</v>
      </c>
      <c r="AI38" s="11">
        <f>IF('[1]Prod udtræk'!AR36=0,0,'[1]Prod udtræk'!AR36)</f>
        <v>208.417461</v>
      </c>
      <c r="AJ38" s="11">
        <f>IF('[1]Prod udtræk'!AS36=0,0,'[1]Prod udtræk'!AS36)</f>
        <v>207.98606899999999</v>
      </c>
      <c r="AK38" s="11">
        <f>IF('[1]Prod udtræk'!AT36=0,0,'[1]Prod udtræk'!AT36)</f>
        <v>354.86213299999997</v>
      </c>
      <c r="AL38" s="11">
        <f>IF('[1]Prod udtræk'!AU36=0,0,'[1]Prod udtræk'!AU36)</f>
        <v>592.81174799999997</v>
      </c>
      <c r="AM38" s="11">
        <f>IF('[1]Prod udtræk'!AV36=0,0,'[1]Prod udtræk'!AV36)</f>
        <v>510.468636</v>
      </c>
      <c r="AN38" s="11">
        <f>IF('[1]Prod udtræk'!AW36=0,0,'[1]Prod udtræk'!AW36)</f>
        <v>791.480548</v>
      </c>
      <c r="AO38" s="11">
        <f>IF('[1]Prod udtræk'!AX36=0,0,'[1]Prod udtræk'!AX36)</f>
        <v>579.23955799999999</v>
      </c>
      <c r="AP38" s="11">
        <f>IF('[1]Prod udtræk'!AY36=0,0,'[1]Prod udtræk'!AY36)</f>
        <v>514.55877299999997</v>
      </c>
      <c r="AQ38" s="11">
        <f>IF('[1]Prod udtræk'!AZ36=0,0,'[1]Prod udtræk'!AZ36)</f>
        <v>367.60554200000001</v>
      </c>
      <c r="AR38" s="11">
        <f>IF('[1]Prod udtræk'!BA36=0,0,'[1]Prod udtræk'!BA36)</f>
        <v>342.52085599999998</v>
      </c>
      <c r="AS38" s="11">
        <f>IF('[1]Prod udtræk'!BB36=0,0,'[1]Prod udtræk'!BB36)</f>
        <v>291.383938</v>
      </c>
      <c r="AT38" s="11">
        <f>IF('[1]Prod udtræk'!BC36=0,0,'[1]Prod udtræk'!BC36)</f>
        <v>324.87615599999998</v>
      </c>
      <c r="AU38" s="11">
        <f>IF('[1]Prod udtræk'!BD36=0,0,'[1]Prod udtræk'!BD36)</f>
        <v>311.86577999999997</v>
      </c>
      <c r="AV38" s="11">
        <f>IF('[1]Prod udtræk'!BE36=0,0,'[1]Prod udtræk'!BE36)</f>
        <v>266.78189700000001</v>
      </c>
      <c r="AW38" s="11">
        <f>IF('[1]Prod udtræk'!BF36=0,0,'[1]Prod udtræk'!BF36)</f>
        <v>202.812793</v>
      </c>
      <c r="AX38" s="11">
        <f>IF('[1]Prod udtræk'!BG36=0,0,'[1]Prod udtræk'!BG36)</f>
        <v>0</v>
      </c>
      <c r="AY38" s="11">
        <f>IF('[1]Prod udtræk'!BH36=0,0,'[1]Prod udtræk'!BH36)</f>
        <v>0</v>
      </c>
      <c r="AZ38" s="11">
        <f>IF('[1]Prod udtræk'!BI36=0,0,'[1]Prod udtræk'!BI36)</f>
        <v>0</v>
      </c>
      <c r="BA38" s="11">
        <f>IF('[1]Prod udtræk'!BJ36=0,0,'[1]Prod udtræk'!BJ36)</f>
        <v>0</v>
      </c>
      <c r="BB38" s="11">
        <f>IF('[1]Prod udtræk'!BK36=0,0,'[1]Prod udtræk'!BK36)</f>
        <v>0.77613699999999997</v>
      </c>
      <c r="BC38" s="12">
        <f t="shared" si="4"/>
        <v>6905.5126909999999</v>
      </c>
    </row>
    <row r="39" spans="1:55" ht="12" customHeight="1" x14ac:dyDescent="0.25">
      <c r="A39" s="10" t="s">
        <v>12</v>
      </c>
      <c r="B39" s="11">
        <f>IF('[1]Prod udtræk'!K37=0,0,'[1]Prod udtræk'!K37)</f>
        <v>0</v>
      </c>
      <c r="C39" s="11">
        <f>IF('[1]Prod udtræk'!L37=0,0,'[1]Prod udtræk'!L37)</f>
        <v>0</v>
      </c>
      <c r="D39" s="11">
        <f>IF('[1]Prod udtræk'!M37=0,0,'[1]Prod udtræk'!M37)</f>
        <v>0</v>
      </c>
      <c r="E39" s="11">
        <f>IF('[1]Prod udtræk'!N37=0,0,'[1]Prod udtræk'!N37)</f>
        <v>0</v>
      </c>
      <c r="F39" s="11">
        <f>IF('[1]Prod udtræk'!O37=0,0,'[1]Prod udtræk'!O37)</f>
        <v>0</v>
      </c>
      <c r="G39" s="11">
        <f>IF('[1]Prod udtræk'!P37=0,0,'[1]Prod udtræk'!P37)</f>
        <v>0</v>
      </c>
      <c r="H39" s="11">
        <f>IF('[1]Prod udtræk'!Q37=0,0,'[1]Prod udtræk'!Q37)</f>
        <v>0</v>
      </c>
      <c r="I39" s="11">
        <f>IF('[1]Prod udtræk'!R37=0,0,'[1]Prod udtræk'!R37)</f>
        <v>0</v>
      </c>
      <c r="J39" s="11">
        <f>IF('[1]Prod udtræk'!S37=0,0,'[1]Prod udtræk'!S37)</f>
        <v>0</v>
      </c>
      <c r="K39" s="11">
        <f>IF('[1]Prod udtræk'!T37=0,0,'[1]Prod udtræk'!T37)</f>
        <v>0</v>
      </c>
      <c r="L39" s="11">
        <f>IF('[1]Prod udtræk'!U37=0,0,'[1]Prod udtræk'!U37)</f>
        <v>0</v>
      </c>
      <c r="M39" s="11">
        <f>IF('[1]Prod udtræk'!V37=0,0,'[1]Prod udtræk'!V37)</f>
        <v>0</v>
      </c>
      <c r="N39" s="11">
        <f>IF('[1]Prod udtræk'!W37=0,0,'[1]Prod udtræk'!W37)</f>
        <v>0</v>
      </c>
      <c r="O39" s="11">
        <f>IF('[1]Prod udtræk'!X37=0,0,'[1]Prod udtræk'!X37)</f>
        <v>0</v>
      </c>
      <c r="P39" s="11">
        <f>IF('[1]Prod udtræk'!Y37=0,0,'[1]Prod udtræk'!Y37)</f>
        <v>0</v>
      </c>
      <c r="Q39" s="11">
        <f>IF('[1]Prod udtræk'!Z37=0,0,'[1]Prod udtræk'!Z37)</f>
        <v>0</v>
      </c>
      <c r="R39" s="11">
        <f>IF('[1]Prod udtræk'!AA37=0,0,'[1]Prod udtræk'!AA37)</f>
        <v>0</v>
      </c>
      <c r="S39" s="11">
        <f>IF('[1]Prod udtræk'!AB37=0,0,'[1]Prod udtræk'!AB37)</f>
        <v>0</v>
      </c>
      <c r="T39" s="11">
        <f>IF('[1]Prod udtræk'!AC37=0,0,'[1]Prod udtræk'!AC37)</f>
        <v>0</v>
      </c>
      <c r="U39" s="11">
        <f>IF('[1]Prod udtræk'!AD37=0,0,'[1]Prod udtræk'!AD37)</f>
        <v>0</v>
      </c>
      <c r="V39" s="11">
        <f>IF('[1]Prod udtræk'!AE37=0,0,'[1]Prod udtræk'!AE37)</f>
        <v>0</v>
      </c>
      <c r="W39" s="11">
        <f>IF('[1]Prod udtræk'!AF37=0,0,'[1]Prod udtræk'!AF37)</f>
        <v>0</v>
      </c>
      <c r="X39" s="11">
        <f>IF('[1]Prod udtræk'!AG37=0,0,'[1]Prod udtræk'!AG37)</f>
        <v>0</v>
      </c>
      <c r="Y39" s="11">
        <f>IF('[1]Prod udtræk'!AH37=0,0,'[1]Prod udtræk'!AH37)</f>
        <v>0</v>
      </c>
      <c r="Z39" s="11">
        <f>IF('[1]Prod udtræk'!AI37=0,0,'[1]Prod udtræk'!AI37)</f>
        <v>1331.554187</v>
      </c>
      <c r="AA39" s="11">
        <f>IF('[1]Prod udtræk'!AJ37=0,0,'[1]Prod udtræk'!AJ37)</f>
        <v>1964.05252</v>
      </c>
      <c r="AB39" s="11">
        <f>IF('[1]Prod udtræk'!AK37=0,0,'[1]Prod udtræk'!AK37)</f>
        <v>1457.9130950000001</v>
      </c>
      <c r="AC39" s="11">
        <f>IF('[1]Prod udtræk'!AL37=0,0,'[1]Prod udtræk'!AL37)</f>
        <v>1249.0406829999999</v>
      </c>
      <c r="AD39" s="11">
        <f>IF('[1]Prod udtræk'!AM37=0,0,'[1]Prod udtræk'!AM37)</f>
        <v>1406.5604080000001</v>
      </c>
      <c r="AE39" s="11">
        <f>IF('[1]Prod udtræk'!AN37=0,0,'[1]Prod udtræk'!AN37)</f>
        <v>1701.8344219999999</v>
      </c>
      <c r="AF39" s="11">
        <f>IF('[1]Prod udtræk'!AO37=0,0,'[1]Prod udtræk'!AO37)</f>
        <v>1052.4567280000001</v>
      </c>
      <c r="AG39" s="11">
        <f>IF('[1]Prod udtræk'!AP37=0,0,'[1]Prod udtræk'!AP37)</f>
        <v>914.98882900000001</v>
      </c>
      <c r="AH39" s="11">
        <f>IF('[1]Prod udtræk'!AQ37=0,0,'[1]Prod udtræk'!AQ37)</f>
        <v>893.92909099999997</v>
      </c>
      <c r="AI39" s="11">
        <f>IF('[1]Prod udtræk'!AR37=0,0,'[1]Prod udtræk'!AR37)</f>
        <v>860.45810100000006</v>
      </c>
      <c r="AJ39" s="11">
        <f>IF('[1]Prod udtræk'!AS37=0,0,'[1]Prod udtræk'!AS37)</f>
        <v>489.31144699999999</v>
      </c>
      <c r="AK39" s="11">
        <f>IF('[1]Prod udtræk'!AT37=0,0,'[1]Prod udtræk'!AT37)</f>
        <v>366.97755899999999</v>
      </c>
      <c r="AL39" s="11">
        <f>IF('[1]Prod udtræk'!AU37=0,0,'[1]Prod udtræk'!AU37)</f>
        <v>417.15224799999999</v>
      </c>
      <c r="AM39" s="11">
        <f>IF('[1]Prod udtræk'!AV37=0,0,'[1]Prod udtræk'!AV37)</f>
        <v>398.33312999999998</v>
      </c>
      <c r="AN39" s="11">
        <f>IF('[1]Prod udtræk'!AW37=0,0,'[1]Prod udtræk'!AW37)</f>
        <v>213.19139000000001</v>
      </c>
      <c r="AO39" s="11">
        <f>IF('[1]Prod udtræk'!AX37=0,0,'[1]Prod udtræk'!AX37)</f>
        <v>170.73063400000001</v>
      </c>
      <c r="AP39" s="11">
        <f>IF('[1]Prod udtræk'!AY37=0,0,'[1]Prod udtræk'!AY37)</f>
        <v>24.097512999999999</v>
      </c>
      <c r="AQ39" s="11">
        <f>IF('[1]Prod udtræk'!AZ37=0,0,'[1]Prod udtræk'!AZ37)</f>
        <v>27.571306</v>
      </c>
      <c r="AR39" s="11">
        <f>IF('[1]Prod udtræk'!BA37=0,0,'[1]Prod udtræk'!BA37)</f>
        <v>45.664631</v>
      </c>
      <c r="AS39" s="11">
        <f>IF('[1]Prod udtræk'!BB37=0,0,'[1]Prod udtræk'!BB37)</f>
        <v>40.003808999999997</v>
      </c>
      <c r="AT39" s="11">
        <f>IF('[1]Prod udtræk'!BC37=0,0,'[1]Prod udtræk'!BC37)</f>
        <v>46.160330000000002</v>
      </c>
      <c r="AU39" s="11">
        <f>IF('[1]Prod udtræk'!BD37=0,0,'[1]Prod udtræk'!BD37)</f>
        <v>263.86648200000002</v>
      </c>
      <c r="AV39" s="11">
        <f>IF('[1]Prod udtræk'!BE37=0,0,'[1]Prod udtræk'!BE37)</f>
        <v>278.19561399999998</v>
      </c>
      <c r="AW39" s="11">
        <f>IF('[1]Prod udtræk'!BF37=0,0,'[1]Prod udtræk'!BF37)</f>
        <v>194.465397</v>
      </c>
      <c r="AX39" s="11">
        <f>IF('[1]Prod udtræk'!BG37=0,0,'[1]Prod udtræk'!BG37)</f>
        <v>0</v>
      </c>
      <c r="AY39" s="11">
        <f>IF('[1]Prod udtræk'!BH37=0,0,'[1]Prod udtræk'!BH37)</f>
        <v>0</v>
      </c>
      <c r="AZ39" s="11">
        <f>IF('[1]Prod udtræk'!BI37=0,0,'[1]Prod udtræk'!BI37)</f>
        <v>0</v>
      </c>
      <c r="BA39" s="11">
        <f>IF('[1]Prod udtræk'!BJ37=0,0,'[1]Prod udtræk'!BJ37)</f>
        <v>0</v>
      </c>
      <c r="BB39" s="11">
        <f>IF('[1]Prod udtræk'!BK37=0,0,'[1]Prod udtræk'!BK37)</f>
        <v>0</v>
      </c>
      <c r="BC39" s="12">
        <f t="shared" si="4"/>
        <v>15808.509554</v>
      </c>
    </row>
    <row r="40" spans="1:55" ht="12" customHeight="1" x14ac:dyDescent="0.25">
      <c r="A40" s="10" t="s">
        <v>13</v>
      </c>
      <c r="B40" s="11">
        <f>IF('[1]Prod udtræk'!K38=0,0,'[1]Prod udtræk'!K38)</f>
        <v>0</v>
      </c>
      <c r="C40" s="11">
        <f>IF('[1]Prod udtræk'!L38=0,0,'[1]Prod udtræk'!L38)</f>
        <v>0</v>
      </c>
      <c r="D40" s="11">
        <f>IF('[1]Prod udtræk'!M38=0,0,'[1]Prod udtræk'!M38)</f>
        <v>0</v>
      </c>
      <c r="E40" s="11">
        <f>IF('[1]Prod udtræk'!N38=0,0,'[1]Prod udtræk'!N38)</f>
        <v>0</v>
      </c>
      <c r="F40" s="11">
        <f>IF('[1]Prod udtræk'!O38=0,0,'[1]Prod udtræk'!O38)</f>
        <v>0</v>
      </c>
      <c r="G40" s="11">
        <f>IF('[1]Prod udtræk'!P38=0,0,'[1]Prod udtræk'!P38)</f>
        <v>0</v>
      </c>
      <c r="H40" s="11">
        <f>IF('[1]Prod udtræk'!Q38=0,0,'[1]Prod udtræk'!Q38)</f>
        <v>0</v>
      </c>
      <c r="I40" s="11">
        <f>IF('[1]Prod udtræk'!R38=0,0,'[1]Prod udtræk'!R38)</f>
        <v>0</v>
      </c>
      <c r="J40" s="11">
        <f>IF('[1]Prod udtræk'!S38=0,0,'[1]Prod udtræk'!S38)</f>
        <v>0</v>
      </c>
      <c r="K40" s="11">
        <f>IF('[1]Prod udtræk'!T38=0,0,'[1]Prod udtræk'!T38)</f>
        <v>0</v>
      </c>
      <c r="L40" s="11">
        <f>IF('[1]Prod udtræk'!U38=0,0,'[1]Prod udtræk'!U38)</f>
        <v>0</v>
      </c>
      <c r="M40" s="11">
        <f>IF('[1]Prod udtræk'!V38=0,0,'[1]Prod udtræk'!V38)</f>
        <v>0</v>
      </c>
      <c r="N40" s="11">
        <f>IF('[1]Prod udtræk'!W38=0,0,'[1]Prod udtræk'!W38)</f>
        <v>0</v>
      </c>
      <c r="O40" s="11">
        <f>IF('[1]Prod udtræk'!X38=0,0,'[1]Prod udtræk'!X38)</f>
        <v>0</v>
      </c>
      <c r="P40" s="11">
        <f>IF('[1]Prod udtræk'!Y38=0,0,'[1]Prod udtræk'!Y38)</f>
        <v>0</v>
      </c>
      <c r="Q40" s="11">
        <f>IF('[1]Prod udtræk'!Z38=0,0,'[1]Prod udtræk'!Z38)</f>
        <v>0</v>
      </c>
      <c r="R40" s="11">
        <f>IF('[1]Prod udtræk'!AA38=0,0,'[1]Prod udtræk'!AA38)</f>
        <v>0</v>
      </c>
      <c r="S40" s="11">
        <f>IF('[1]Prod udtræk'!AB38=0,0,'[1]Prod udtræk'!AB38)</f>
        <v>0</v>
      </c>
      <c r="T40" s="11">
        <f>IF('[1]Prod udtræk'!AC38=0,0,'[1]Prod udtræk'!AC38)</f>
        <v>0</v>
      </c>
      <c r="U40" s="11">
        <f>IF('[1]Prod udtræk'!AD38=0,0,'[1]Prod udtræk'!AD38)</f>
        <v>0</v>
      </c>
      <c r="V40" s="11">
        <f>IF('[1]Prod udtræk'!AE38=0,0,'[1]Prod udtræk'!AE38)</f>
        <v>0</v>
      </c>
      <c r="W40" s="11">
        <f>IF('[1]Prod udtræk'!AF38=0,0,'[1]Prod udtræk'!AF38)</f>
        <v>0</v>
      </c>
      <c r="X40" s="11">
        <f>IF('[1]Prod udtræk'!AG38=0,0,'[1]Prod udtræk'!AG38)</f>
        <v>0</v>
      </c>
      <c r="Y40" s="11">
        <f>IF('[1]Prod udtræk'!AH38=0,0,'[1]Prod udtræk'!AH38)</f>
        <v>0</v>
      </c>
      <c r="Z40" s="11">
        <f>IF('[1]Prod udtræk'!AI38=0,0,'[1]Prod udtræk'!AI38)</f>
        <v>84.629763999999994</v>
      </c>
      <c r="AA40" s="11">
        <f>IF('[1]Prod udtræk'!AJ38=0,0,'[1]Prod udtræk'!AJ38)</f>
        <v>152.22933</v>
      </c>
      <c r="AB40" s="11">
        <f>IF('[1]Prod udtræk'!AK38=0,0,'[1]Prod udtræk'!AK38)</f>
        <v>84.117294999999999</v>
      </c>
      <c r="AC40" s="11">
        <f>IF('[1]Prod udtræk'!AL38=0,0,'[1]Prod udtræk'!AL38)</f>
        <v>64.559745000000007</v>
      </c>
      <c r="AD40" s="11">
        <f>IF('[1]Prod udtræk'!AM38=0,0,'[1]Prod udtræk'!AM38)</f>
        <v>74.528488999999993</v>
      </c>
      <c r="AE40" s="11">
        <f>IF('[1]Prod udtræk'!AN38=0,0,'[1]Prod udtræk'!AN38)</f>
        <v>47.786377000000002</v>
      </c>
      <c r="AF40" s="11">
        <f>IF('[1]Prod udtræk'!AO38=0,0,'[1]Prod udtræk'!AO38)</f>
        <v>60.598430999999998</v>
      </c>
      <c r="AG40" s="11">
        <f>IF('[1]Prod udtræk'!AP38=0,0,'[1]Prod udtræk'!AP38)</f>
        <v>43.383994000000001</v>
      </c>
      <c r="AH40" s="11">
        <f>IF('[1]Prod udtræk'!AQ38=0,0,'[1]Prod udtræk'!AQ38)</f>
        <v>37.969372999999997</v>
      </c>
      <c r="AI40" s="11">
        <f>IF('[1]Prod udtræk'!AR38=0,0,'[1]Prod udtræk'!AR38)</f>
        <v>33.749355999999999</v>
      </c>
      <c r="AJ40" s="11">
        <f>IF('[1]Prod udtræk'!AS38=0,0,'[1]Prod udtræk'!AS38)</f>
        <v>28.335270000000001</v>
      </c>
      <c r="AK40" s="11">
        <f>IF('[1]Prod udtræk'!AT38=0,0,'[1]Prod udtræk'!AT38)</f>
        <v>27.645219000000001</v>
      </c>
      <c r="AL40" s="11">
        <f>IF('[1]Prod udtræk'!AU38=0,0,'[1]Prod udtræk'!AU38)</f>
        <v>24.020168999999999</v>
      </c>
      <c r="AM40" s="11">
        <f>IF('[1]Prod udtræk'!AV38=0,0,'[1]Prod udtræk'!AV38)</f>
        <v>15.954147000000001</v>
      </c>
      <c r="AN40" s="11">
        <f>IF('[1]Prod udtræk'!AW38=0,0,'[1]Prod udtræk'!AW38)</f>
        <v>27.384796999999999</v>
      </c>
      <c r="AO40" s="11">
        <f>IF('[1]Prod udtræk'!AX38=0,0,'[1]Prod udtræk'!AX38)</f>
        <v>24.065508999999999</v>
      </c>
      <c r="AP40" s="11">
        <f>IF('[1]Prod udtræk'!AY38=0,0,'[1]Prod udtræk'!AY38)</f>
        <v>26.854194</v>
      </c>
      <c r="AQ40" s="11">
        <f>IF('[1]Prod udtræk'!AZ38=0,0,'[1]Prod udtræk'!AZ38)</f>
        <v>19.901142</v>
      </c>
      <c r="AR40" s="11">
        <f>IF('[1]Prod udtræk'!BA38=0,0,'[1]Prod udtræk'!BA38)</f>
        <v>15.643311000000001</v>
      </c>
      <c r="AS40" s="11">
        <f>IF('[1]Prod udtræk'!BB38=0,0,'[1]Prod udtræk'!BB38)</f>
        <v>14.93947</v>
      </c>
      <c r="AT40" s="11">
        <f>IF('[1]Prod udtræk'!BC38=0,0,'[1]Prod udtræk'!BC38)</f>
        <v>0</v>
      </c>
      <c r="AU40" s="11">
        <f>IF('[1]Prod udtræk'!BD38=0,0,'[1]Prod udtræk'!BD38)</f>
        <v>0</v>
      </c>
      <c r="AV40" s="11">
        <f>IF('[1]Prod udtræk'!BE38=0,0,'[1]Prod udtræk'!BE38)</f>
        <v>0</v>
      </c>
      <c r="AW40" s="11">
        <f>IF('[1]Prod udtræk'!BF38=0,0,'[1]Prod udtræk'!BF38)</f>
        <v>0</v>
      </c>
      <c r="AX40" s="11">
        <f>IF('[1]Prod udtræk'!BG38=0,0,'[1]Prod udtræk'!BG38)</f>
        <v>0</v>
      </c>
      <c r="AY40" s="11">
        <f>IF('[1]Prod udtræk'!BH38=0,0,'[1]Prod udtræk'!BH38)</f>
        <v>0</v>
      </c>
      <c r="AZ40" s="11">
        <f>IF('[1]Prod udtræk'!BI38=0,0,'[1]Prod udtræk'!BI38)</f>
        <v>0</v>
      </c>
      <c r="BA40" s="11">
        <f>IF('[1]Prod udtræk'!BJ38=0,0,'[1]Prod udtræk'!BJ38)</f>
        <v>0</v>
      </c>
      <c r="BB40" s="11">
        <f>IF('[1]Prod udtræk'!BK38=0,0,'[1]Prod udtræk'!BK38)</f>
        <v>0</v>
      </c>
      <c r="BC40" s="12">
        <f t="shared" si="4"/>
        <v>908.29538200000036</v>
      </c>
    </row>
    <row r="41" spans="1:55" ht="12" customHeight="1" x14ac:dyDescent="0.25">
      <c r="A41" s="10" t="s">
        <v>14</v>
      </c>
      <c r="B41" s="11">
        <f>IF('[1]Prod udtræk'!K39=0,0,'[1]Prod udtræk'!K39)</f>
        <v>0</v>
      </c>
      <c r="C41" s="11">
        <f>IF('[1]Prod udtræk'!L39=0,0,'[1]Prod udtræk'!L39)</f>
        <v>0</v>
      </c>
      <c r="D41" s="11">
        <f>IF('[1]Prod udtræk'!M39=0,0,'[1]Prod udtræk'!M39)</f>
        <v>0</v>
      </c>
      <c r="E41" s="11">
        <f>IF('[1]Prod udtræk'!N39=0,0,'[1]Prod udtræk'!N39)</f>
        <v>0</v>
      </c>
      <c r="F41" s="11">
        <f>IF('[1]Prod udtræk'!O39=0,0,'[1]Prod udtræk'!O39)</f>
        <v>0</v>
      </c>
      <c r="G41" s="11">
        <f>IF('[1]Prod udtræk'!P39=0,0,'[1]Prod udtræk'!P39)</f>
        <v>0</v>
      </c>
      <c r="H41" s="11">
        <f>IF('[1]Prod udtræk'!Q39=0,0,'[1]Prod udtræk'!Q39)</f>
        <v>0</v>
      </c>
      <c r="I41" s="11">
        <f>IF('[1]Prod udtræk'!R39=0,0,'[1]Prod udtræk'!R39)</f>
        <v>0</v>
      </c>
      <c r="J41" s="11">
        <f>IF('[1]Prod udtræk'!S39=0,0,'[1]Prod udtræk'!S39)</f>
        <v>0</v>
      </c>
      <c r="K41" s="11">
        <f>IF('[1]Prod udtræk'!T39=0,0,'[1]Prod udtræk'!T39)</f>
        <v>0</v>
      </c>
      <c r="L41" s="11">
        <f>IF('[1]Prod udtræk'!U39=0,0,'[1]Prod udtræk'!U39)</f>
        <v>0</v>
      </c>
      <c r="M41" s="11">
        <f>IF('[1]Prod udtræk'!V39=0,0,'[1]Prod udtræk'!V39)</f>
        <v>0</v>
      </c>
      <c r="N41" s="11">
        <f>IF('[1]Prod udtræk'!W39=0,0,'[1]Prod udtræk'!W39)</f>
        <v>0</v>
      </c>
      <c r="O41" s="11">
        <f>IF('[1]Prod udtræk'!X39=0,0,'[1]Prod udtræk'!X39)</f>
        <v>0</v>
      </c>
      <c r="P41" s="11">
        <f>IF('[1]Prod udtræk'!Y39=0,0,'[1]Prod udtræk'!Y39)</f>
        <v>0</v>
      </c>
      <c r="Q41" s="11">
        <f>IF('[1]Prod udtræk'!Z39=0,0,'[1]Prod udtræk'!Z39)</f>
        <v>0</v>
      </c>
      <c r="R41" s="11">
        <f>IF('[1]Prod udtræk'!AA39=0,0,'[1]Prod udtræk'!AA39)</f>
        <v>0</v>
      </c>
      <c r="S41" s="11">
        <f>IF('[1]Prod udtræk'!AB39=0,0,'[1]Prod udtræk'!AB39)</f>
        <v>0</v>
      </c>
      <c r="T41" s="11">
        <f>IF('[1]Prod udtræk'!AC39=0,0,'[1]Prod udtræk'!AC39)</f>
        <v>0</v>
      </c>
      <c r="U41" s="11">
        <f>IF('[1]Prod udtræk'!AD39=0,0,'[1]Prod udtræk'!AD39)</f>
        <v>0</v>
      </c>
      <c r="V41" s="11">
        <f>IF('[1]Prod udtræk'!AE39=0,0,'[1]Prod udtræk'!AE39)</f>
        <v>0</v>
      </c>
      <c r="W41" s="11">
        <f>IF('[1]Prod udtræk'!AF39=0,0,'[1]Prod udtræk'!AF39)</f>
        <v>0</v>
      </c>
      <c r="X41" s="11">
        <f>IF('[1]Prod udtræk'!AG39=0,0,'[1]Prod udtræk'!AG39)</f>
        <v>0</v>
      </c>
      <c r="Y41" s="11">
        <f>IF('[1]Prod udtræk'!AH39=0,0,'[1]Prod udtræk'!AH39)</f>
        <v>0</v>
      </c>
      <c r="Z41" s="11">
        <f>IF('[1]Prod udtræk'!AI39=0,0,'[1]Prod udtræk'!AI39)</f>
        <v>0</v>
      </c>
      <c r="AA41" s="11">
        <f>IF('[1]Prod udtræk'!AJ39=0,0,'[1]Prod udtræk'!AJ39)</f>
        <v>1091.7002199999999</v>
      </c>
      <c r="AB41" s="11">
        <f>IF('[1]Prod udtræk'!AK39=0,0,'[1]Prod udtræk'!AK39)</f>
        <v>2740.566714</v>
      </c>
      <c r="AC41" s="11">
        <f>IF('[1]Prod udtræk'!AL39=0,0,'[1]Prod udtræk'!AL39)</f>
        <v>2876.3788300000001</v>
      </c>
      <c r="AD41" s="11">
        <f>IF('[1]Prod udtræk'!AM39=0,0,'[1]Prod udtræk'!AM39)</f>
        <v>2810.6205580000001</v>
      </c>
      <c r="AE41" s="11">
        <f>IF('[1]Prod udtræk'!AN39=0,0,'[1]Prod udtræk'!AN39)</f>
        <v>2475.2522709999998</v>
      </c>
      <c r="AF41" s="11">
        <f>IF('[1]Prod udtræk'!AO39=0,0,'[1]Prod udtræk'!AO39)</f>
        <v>2019.2887009999999</v>
      </c>
      <c r="AG41" s="11">
        <f>IF('[1]Prod udtræk'!AP39=0,0,'[1]Prod udtræk'!AP39)</f>
        <v>1563.2097490000001</v>
      </c>
      <c r="AH41" s="11">
        <f>IF('[1]Prod udtræk'!AQ39=0,0,'[1]Prod udtræk'!AQ39)</f>
        <v>1231.8141519999999</v>
      </c>
      <c r="AI41" s="11">
        <f>IF('[1]Prod udtræk'!AR39=0,0,'[1]Prod udtræk'!AR39)</f>
        <v>1091.475612</v>
      </c>
      <c r="AJ41" s="11">
        <f>IF('[1]Prod udtræk'!AS39=0,0,'[1]Prod udtræk'!AS39)</f>
        <v>926.68837199999996</v>
      </c>
      <c r="AK41" s="11">
        <f>IF('[1]Prod udtræk'!AT39=0,0,'[1]Prod udtræk'!AT39)</f>
        <v>780.56370200000003</v>
      </c>
      <c r="AL41" s="11">
        <f>IF('[1]Prod udtræk'!AU39=0,0,'[1]Prod udtræk'!AU39)</f>
        <v>690.12614799999994</v>
      </c>
      <c r="AM41" s="11">
        <f>IF('[1]Prod udtræk'!AV39=0,0,'[1]Prod udtræk'!AV39)</f>
        <v>400.42220900000001</v>
      </c>
      <c r="AN41" s="11">
        <f>IF('[1]Prod udtræk'!AW39=0,0,'[1]Prod udtræk'!AW39)</f>
        <v>592.41583800000001</v>
      </c>
      <c r="AO41" s="11">
        <f>IF('[1]Prod udtræk'!AX39=0,0,'[1]Prod udtræk'!AX39)</f>
        <v>573.26081099999999</v>
      </c>
      <c r="AP41" s="11">
        <f>IF('[1]Prod udtræk'!AY39=0,0,'[1]Prod udtræk'!AY39)</f>
        <v>541.33020999999997</v>
      </c>
      <c r="AQ41" s="11">
        <f>IF('[1]Prod udtræk'!AZ39=0,0,'[1]Prod udtræk'!AZ39)</f>
        <v>174.076853</v>
      </c>
      <c r="AR41" s="11">
        <f>IF('[1]Prod udtræk'!BA39=0,0,'[1]Prod udtræk'!BA39)</f>
        <v>274.16552899999999</v>
      </c>
      <c r="AS41" s="11">
        <f>IF('[1]Prod udtræk'!BB39=0,0,'[1]Prod udtræk'!BB39)</f>
        <v>389.31595099999998</v>
      </c>
      <c r="AT41" s="11">
        <f>IF('[1]Prod udtræk'!BC39=0,0,'[1]Prod udtræk'!BC39)</f>
        <v>334.403728</v>
      </c>
      <c r="AU41" s="11">
        <f>IF('[1]Prod udtræk'!BD39=0,0,'[1]Prod udtræk'!BD39)</f>
        <v>276.260673</v>
      </c>
      <c r="AV41" s="11">
        <f>IF('[1]Prod udtræk'!BE39=0,0,'[1]Prod udtræk'!BE39)</f>
        <v>194.91987</v>
      </c>
      <c r="AW41" s="11">
        <f>IF('[1]Prod udtræk'!BF39=0,0,'[1]Prod udtræk'!BF39)</f>
        <v>179.074656</v>
      </c>
      <c r="AX41" s="11">
        <f>IF('[1]Prod udtræk'!BG39=0,0,'[1]Prod udtræk'!BG39)</f>
        <v>0</v>
      </c>
      <c r="AY41" s="11">
        <f>IF('[1]Prod udtræk'!BH39=0,0,'[1]Prod udtræk'!BH39)</f>
        <v>0</v>
      </c>
      <c r="AZ41" s="11">
        <f>IF('[1]Prod udtræk'!BI39=0,0,'[1]Prod udtræk'!BI39)</f>
        <v>0</v>
      </c>
      <c r="BA41" s="11">
        <f>IF('[1]Prod udtræk'!BJ39=0,0,'[1]Prod udtræk'!BJ39)</f>
        <v>0</v>
      </c>
      <c r="BB41" s="11">
        <f>IF('[1]Prod udtræk'!BK39=0,0,'[1]Prod udtræk'!BK39)</f>
        <v>109.83755499999999</v>
      </c>
      <c r="BC41" s="12">
        <f t="shared" si="4"/>
        <v>24337.168912000001</v>
      </c>
    </row>
    <row r="42" spans="1:55" ht="12" customHeight="1" x14ac:dyDescent="0.25">
      <c r="A42" s="10" t="s">
        <v>15</v>
      </c>
      <c r="B42" s="11">
        <f>IF('[1]Prod udtræk'!K40=0,0,'[1]Prod udtræk'!K40)</f>
        <v>0</v>
      </c>
      <c r="C42" s="11">
        <f>IF('[1]Prod udtræk'!L40=0,0,'[1]Prod udtræk'!L40)</f>
        <v>0</v>
      </c>
      <c r="D42" s="11">
        <f>IF('[1]Prod udtræk'!M40=0,0,'[1]Prod udtræk'!M40)</f>
        <v>0</v>
      </c>
      <c r="E42" s="11">
        <f>IF('[1]Prod udtræk'!N40=0,0,'[1]Prod udtræk'!N40)</f>
        <v>0</v>
      </c>
      <c r="F42" s="11">
        <f>IF('[1]Prod udtræk'!O40=0,0,'[1]Prod udtræk'!O40)</f>
        <v>0</v>
      </c>
      <c r="G42" s="11">
        <f>IF('[1]Prod udtræk'!P40=0,0,'[1]Prod udtræk'!P40)</f>
        <v>0</v>
      </c>
      <c r="H42" s="11">
        <f>IF('[1]Prod udtræk'!Q40=0,0,'[1]Prod udtræk'!Q40)</f>
        <v>0</v>
      </c>
      <c r="I42" s="11">
        <f>IF('[1]Prod udtræk'!R40=0,0,'[1]Prod udtræk'!R40)</f>
        <v>0</v>
      </c>
      <c r="J42" s="11">
        <f>IF('[1]Prod udtræk'!S40=0,0,'[1]Prod udtræk'!S40)</f>
        <v>0</v>
      </c>
      <c r="K42" s="11">
        <f>IF('[1]Prod udtræk'!T40=0,0,'[1]Prod udtræk'!T40)</f>
        <v>0</v>
      </c>
      <c r="L42" s="11">
        <f>IF('[1]Prod udtræk'!U40=0,0,'[1]Prod udtræk'!U40)</f>
        <v>0</v>
      </c>
      <c r="M42" s="11">
        <f>IF('[1]Prod udtræk'!V40=0,0,'[1]Prod udtræk'!V40)</f>
        <v>0</v>
      </c>
      <c r="N42" s="11">
        <f>IF('[1]Prod udtræk'!W40=0,0,'[1]Prod udtræk'!W40)</f>
        <v>0</v>
      </c>
      <c r="O42" s="11">
        <f>IF('[1]Prod udtræk'!X40=0,0,'[1]Prod udtræk'!X40)</f>
        <v>0</v>
      </c>
      <c r="P42" s="11">
        <f>IF('[1]Prod udtræk'!Y40=0,0,'[1]Prod udtræk'!Y40)</f>
        <v>0</v>
      </c>
      <c r="Q42" s="11">
        <f>IF('[1]Prod udtræk'!Z40=0,0,'[1]Prod udtræk'!Z40)</f>
        <v>0</v>
      </c>
      <c r="R42" s="11">
        <f>IF('[1]Prod udtræk'!AA40=0,0,'[1]Prod udtræk'!AA40)</f>
        <v>0</v>
      </c>
      <c r="S42" s="11">
        <f>IF('[1]Prod udtræk'!AB40=0,0,'[1]Prod udtræk'!AB40)</f>
        <v>0</v>
      </c>
      <c r="T42" s="11">
        <f>IF('[1]Prod udtræk'!AC40=0,0,'[1]Prod udtræk'!AC40)</f>
        <v>0</v>
      </c>
      <c r="U42" s="11">
        <f>IF('[1]Prod udtræk'!AD40=0,0,'[1]Prod udtræk'!AD40)</f>
        <v>0</v>
      </c>
      <c r="V42" s="11">
        <f>IF('[1]Prod udtræk'!AE40=0,0,'[1]Prod udtræk'!AE40)</f>
        <v>0</v>
      </c>
      <c r="W42" s="11">
        <f>IF('[1]Prod udtræk'!AF40=0,0,'[1]Prod udtræk'!AF40)</f>
        <v>0</v>
      </c>
      <c r="X42" s="11">
        <f>IF('[1]Prod udtræk'!AG40=0,0,'[1]Prod udtræk'!AG40)</f>
        <v>0</v>
      </c>
      <c r="Y42" s="11">
        <f>IF('[1]Prod udtræk'!AH40=0,0,'[1]Prod udtræk'!AH40)</f>
        <v>0</v>
      </c>
      <c r="Z42" s="11">
        <f>IF('[1]Prod udtræk'!AI40=0,0,'[1]Prod udtræk'!AI40)</f>
        <v>0</v>
      </c>
      <c r="AA42" s="11">
        <f>IF('[1]Prod udtræk'!AJ40=0,0,'[1]Prod udtræk'!AJ40)</f>
        <v>0</v>
      </c>
      <c r="AB42" s="11">
        <f>IF('[1]Prod udtræk'!AK40=0,0,'[1]Prod udtræk'!AK40)</f>
        <v>69.026488999999998</v>
      </c>
      <c r="AC42" s="11">
        <f>IF('[1]Prod udtræk'!AL40=0,0,'[1]Prod udtræk'!AL40)</f>
        <v>180.798946</v>
      </c>
      <c r="AD42" s="11">
        <f>IF('[1]Prod udtræk'!AM40=0,0,'[1]Prod udtræk'!AM40)</f>
        <v>160.402919</v>
      </c>
      <c r="AE42" s="11">
        <f>IF('[1]Prod udtræk'!AN40=0,0,'[1]Prod udtræk'!AN40)</f>
        <v>27.495588000000001</v>
      </c>
      <c r="AF42" s="11">
        <f>IF('[1]Prod udtræk'!AO40=0,0,'[1]Prod udtræk'!AO40)</f>
        <v>5.5024040000000003</v>
      </c>
      <c r="AG42" s="11">
        <f>IF('[1]Prod udtræk'!AP40=0,0,'[1]Prod udtræk'!AP40)</f>
        <v>4.619472</v>
      </c>
      <c r="AH42" s="11">
        <f>IF('[1]Prod udtræk'!AQ40=0,0,'[1]Prod udtræk'!AQ40)</f>
        <v>5.0468089999999997</v>
      </c>
      <c r="AI42" s="11">
        <f>IF('[1]Prod udtræk'!AR40=0,0,'[1]Prod udtræk'!AR40)</f>
        <v>12.849940999999999</v>
      </c>
      <c r="AJ42" s="11">
        <f>IF('[1]Prod udtræk'!AS40=0,0,'[1]Prod udtræk'!AS40)</f>
        <v>37.552591</v>
      </c>
      <c r="AK42" s="11">
        <f>IF('[1]Prod udtræk'!AT40=0,0,'[1]Prod udtræk'!AT40)</f>
        <v>33.406765</v>
      </c>
      <c r="AL42" s="11">
        <f>IF('[1]Prod udtræk'!AU40=0,0,'[1]Prod udtræk'!AU40)</f>
        <v>29.582649</v>
      </c>
      <c r="AM42" s="11">
        <f>IF('[1]Prod udtræk'!AV40=0,0,'[1]Prod udtræk'!AV40)</f>
        <v>15.122475</v>
      </c>
      <c r="AN42" s="11">
        <f>IF('[1]Prod udtræk'!AW40=0,0,'[1]Prod udtræk'!AW40)</f>
        <v>17.723873999999999</v>
      </c>
      <c r="AO42" s="11">
        <f>IF('[1]Prod udtræk'!AX40=0,0,'[1]Prod udtræk'!AX40)</f>
        <v>20.074728</v>
      </c>
      <c r="AP42" s="11">
        <f>IF('[1]Prod udtræk'!AY40=0,0,'[1]Prod udtræk'!AY40)</f>
        <v>19.211231000000002</v>
      </c>
      <c r="AQ42" s="11">
        <f>IF('[1]Prod udtræk'!AZ40=0,0,'[1]Prod udtræk'!AZ40)</f>
        <v>11.195921999999999</v>
      </c>
      <c r="AR42" s="11">
        <f>IF('[1]Prod udtræk'!BA40=0,0,'[1]Prod udtræk'!BA40)</f>
        <v>18.4057</v>
      </c>
      <c r="AS42" s="11">
        <f>IF('[1]Prod udtræk'!BB40=0,0,'[1]Prod udtræk'!BB40)</f>
        <v>11.399554</v>
      </c>
      <c r="AT42" s="11">
        <f>IF('[1]Prod udtræk'!BC40=0,0,'[1]Prod udtræk'!BC40)</f>
        <v>24.134972999999999</v>
      </c>
      <c r="AU42" s="11">
        <f>IF('[1]Prod udtræk'!BD40=0,0,'[1]Prod udtræk'!BD40)</f>
        <v>23.412613</v>
      </c>
      <c r="AV42" s="11">
        <f>IF('[1]Prod udtræk'!BE40=0,0,'[1]Prod udtræk'!BE40)</f>
        <v>16.444929999999999</v>
      </c>
      <c r="AW42" s="11">
        <f>IF('[1]Prod udtræk'!BF40=0,0,'[1]Prod udtræk'!BF40)</f>
        <v>15.124514</v>
      </c>
      <c r="AX42" s="11">
        <f>IF('[1]Prod udtræk'!BG40=0,0,'[1]Prod udtræk'!BG40)</f>
        <v>0</v>
      </c>
      <c r="AY42" s="11">
        <f>IF('[1]Prod udtræk'!BH40=0,0,'[1]Prod udtræk'!BH40)</f>
        <v>0</v>
      </c>
      <c r="AZ42" s="11">
        <f>IF('[1]Prod udtræk'!BI40=0,0,'[1]Prod udtræk'!BI40)</f>
        <v>0</v>
      </c>
      <c r="BA42" s="11">
        <f>IF('[1]Prod udtræk'!BJ40=0,0,'[1]Prod udtræk'!BJ40)</f>
        <v>0</v>
      </c>
      <c r="BB42" s="11">
        <f>IF('[1]Prod udtræk'!BK40=0,0,'[1]Prod udtræk'!BK40)</f>
        <v>0</v>
      </c>
      <c r="BC42" s="12">
        <f t="shared" si="4"/>
        <v>758.53508699999986</v>
      </c>
    </row>
    <row r="43" spans="1:55" ht="12" customHeight="1" x14ac:dyDescent="0.25">
      <c r="A43" s="10" t="s">
        <v>16</v>
      </c>
      <c r="B43" s="11">
        <f>IF('[1]Prod udtræk'!K41=0,0,'[1]Prod udtræk'!K41)</f>
        <v>0</v>
      </c>
      <c r="C43" s="11">
        <f>IF('[1]Prod udtræk'!L41=0,0,'[1]Prod udtræk'!L41)</f>
        <v>0</v>
      </c>
      <c r="D43" s="11">
        <f>IF('[1]Prod udtræk'!M41=0,0,'[1]Prod udtræk'!M41)</f>
        <v>0</v>
      </c>
      <c r="E43" s="11">
        <f>IF('[1]Prod udtræk'!N41=0,0,'[1]Prod udtræk'!N41)</f>
        <v>0</v>
      </c>
      <c r="F43" s="11">
        <f>IF('[1]Prod udtræk'!O41=0,0,'[1]Prod udtræk'!O41)</f>
        <v>0</v>
      </c>
      <c r="G43" s="11">
        <f>IF('[1]Prod udtræk'!P41=0,0,'[1]Prod udtræk'!P41)</f>
        <v>0</v>
      </c>
      <c r="H43" s="11">
        <f>IF('[1]Prod udtræk'!Q41=0,0,'[1]Prod udtræk'!Q41)</f>
        <v>0</v>
      </c>
      <c r="I43" s="11">
        <f>IF('[1]Prod udtræk'!R41=0,0,'[1]Prod udtræk'!R41)</f>
        <v>0</v>
      </c>
      <c r="J43" s="11">
        <f>IF('[1]Prod udtræk'!S41=0,0,'[1]Prod udtræk'!S41)</f>
        <v>0</v>
      </c>
      <c r="K43" s="11">
        <f>IF('[1]Prod udtræk'!T41=0,0,'[1]Prod udtræk'!T41)</f>
        <v>0</v>
      </c>
      <c r="L43" s="11">
        <f>IF('[1]Prod udtræk'!U41=0,0,'[1]Prod udtræk'!U41)</f>
        <v>0</v>
      </c>
      <c r="M43" s="11">
        <f>IF('[1]Prod udtræk'!V41=0,0,'[1]Prod udtræk'!V41)</f>
        <v>0</v>
      </c>
      <c r="N43" s="11">
        <f>IF('[1]Prod udtræk'!W41=0,0,'[1]Prod udtræk'!W41)</f>
        <v>0</v>
      </c>
      <c r="O43" s="11">
        <f>IF('[1]Prod udtræk'!X41=0,0,'[1]Prod udtræk'!X41)</f>
        <v>0</v>
      </c>
      <c r="P43" s="11">
        <f>IF('[1]Prod udtræk'!Y41=0,0,'[1]Prod udtræk'!Y41)</f>
        <v>0</v>
      </c>
      <c r="Q43" s="11">
        <f>IF('[1]Prod udtræk'!Z41=0,0,'[1]Prod udtræk'!Z41)</f>
        <v>0</v>
      </c>
      <c r="R43" s="11">
        <f>IF('[1]Prod udtræk'!AA41=0,0,'[1]Prod udtræk'!AA41)</f>
        <v>0</v>
      </c>
      <c r="S43" s="11">
        <f>IF('[1]Prod udtræk'!AB41=0,0,'[1]Prod udtræk'!AB41)</f>
        <v>0</v>
      </c>
      <c r="T43" s="11">
        <f>IF('[1]Prod udtræk'!AC41=0,0,'[1]Prod udtræk'!AC41)</f>
        <v>0</v>
      </c>
      <c r="U43" s="11">
        <f>IF('[1]Prod udtræk'!AD41=0,0,'[1]Prod udtræk'!AD41)</f>
        <v>0</v>
      </c>
      <c r="V43" s="11">
        <f>IF('[1]Prod udtræk'!AE41=0,0,'[1]Prod udtræk'!AE41)</f>
        <v>0</v>
      </c>
      <c r="W43" s="11">
        <f>IF('[1]Prod udtræk'!AF41=0,0,'[1]Prod udtræk'!AF41)</f>
        <v>0</v>
      </c>
      <c r="X43" s="11">
        <f>IF('[1]Prod udtræk'!AG41=0,0,'[1]Prod udtræk'!AG41)</f>
        <v>0</v>
      </c>
      <c r="Y43" s="11">
        <f>IF('[1]Prod udtræk'!AH41=0,0,'[1]Prod udtræk'!AH41)</f>
        <v>0</v>
      </c>
      <c r="Z43" s="11">
        <f>IF('[1]Prod udtræk'!AI41=0,0,'[1]Prod udtræk'!AI41)</f>
        <v>0</v>
      </c>
      <c r="AA43" s="11">
        <f>IF('[1]Prod udtræk'!AJ41=0,0,'[1]Prod udtræk'!AJ41)</f>
        <v>0</v>
      </c>
      <c r="AB43" s="11">
        <f>IF('[1]Prod udtræk'!AK41=0,0,'[1]Prod udtræk'!AK41)</f>
        <v>0</v>
      </c>
      <c r="AC43" s="11">
        <f>IF('[1]Prod udtræk'!AL41=0,0,'[1]Prod udtræk'!AL41)</f>
        <v>36.750321999999997</v>
      </c>
      <c r="AD43" s="11">
        <f>IF('[1]Prod udtræk'!AM41=0,0,'[1]Prod udtræk'!AM41)</f>
        <v>177.96726699999999</v>
      </c>
      <c r="AE43" s="11">
        <f>IF('[1]Prod udtræk'!AN41=0,0,'[1]Prod udtræk'!AN41)</f>
        <v>521.52209000000005</v>
      </c>
      <c r="AF43" s="11">
        <f>IF('[1]Prod udtræk'!AO41=0,0,'[1]Prod udtræk'!AO41)</f>
        <v>758.97281799999996</v>
      </c>
      <c r="AG43" s="11">
        <f>IF('[1]Prod udtræk'!AP41=0,0,'[1]Prod udtræk'!AP41)</f>
        <v>1142.139682</v>
      </c>
      <c r="AH43" s="11">
        <f>IF('[1]Prod udtræk'!AQ41=0,0,'[1]Prod udtræk'!AQ41)</f>
        <v>1449.1003000000001</v>
      </c>
      <c r="AI43" s="11">
        <f>IF('[1]Prod udtræk'!AR41=0,0,'[1]Prod udtræk'!AR41)</f>
        <v>2582.2894700000002</v>
      </c>
      <c r="AJ43" s="11">
        <f>IF('[1]Prod udtræk'!AS41=0,0,'[1]Prod udtræk'!AS41)</f>
        <v>2948.4491859999998</v>
      </c>
      <c r="AK43" s="11">
        <f>IF('[1]Prod udtræk'!AT41=0,0,'[1]Prod udtræk'!AT41)</f>
        <v>2674.7773780000002</v>
      </c>
      <c r="AL43" s="11">
        <f>IF('[1]Prod udtræk'!AU41=0,0,'[1]Prod udtræk'!AU41)</f>
        <v>3103.9149339999999</v>
      </c>
      <c r="AM43" s="11">
        <f>IF('[1]Prod udtræk'!AV41=0,0,'[1]Prod udtræk'!AV41)</f>
        <v>3400.8418830000001</v>
      </c>
      <c r="AN43" s="11">
        <f>IF('[1]Prod udtræk'!AW41=0,0,'[1]Prod udtræk'!AW41)</f>
        <v>2885.7534110000001</v>
      </c>
      <c r="AO43" s="11">
        <f>IF('[1]Prod udtræk'!AX41=0,0,'[1]Prod udtræk'!AX41)</f>
        <v>2342.864188</v>
      </c>
      <c r="AP43" s="11">
        <f>IF('[1]Prod udtræk'!AY41=0,0,'[1]Prod udtræk'!AY41)</f>
        <v>1709.0639819999999</v>
      </c>
      <c r="AQ43" s="11">
        <f>IF('[1]Prod udtræk'!AZ41=0,0,'[1]Prod udtræk'!AZ41)</f>
        <v>1388.8064489999999</v>
      </c>
      <c r="AR43" s="11">
        <f>IF('[1]Prod udtræk'!BA41=0,0,'[1]Prod udtræk'!BA41)</f>
        <v>1308.99218</v>
      </c>
      <c r="AS43" s="11">
        <f>IF('[1]Prod udtræk'!BB41=0,0,'[1]Prod udtræk'!BB41)</f>
        <v>1394.0261439999999</v>
      </c>
      <c r="AT43" s="11">
        <f>IF('[1]Prod udtræk'!BC41=0,0,'[1]Prod udtræk'!BC41)</f>
        <v>1191.2015859999999</v>
      </c>
      <c r="AU43" s="11">
        <f>IF('[1]Prod udtræk'!BD41=0,0,'[1]Prod udtræk'!BD41)</f>
        <v>1209.106117</v>
      </c>
      <c r="AV43" s="11">
        <f>IF('[1]Prod udtræk'!BE41=0,0,'[1]Prod udtræk'!BE41)</f>
        <v>1203.0298539999999</v>
      </c>
      <c r="AW43" s="11">
        <f>IF('[1]Prod udtræk'!BF41=0,0,'[1]Prod udtræk'!BF41)</f>
        <v>1007.882195</v>
      </c>
      <c r="AX43" s="11">
        <f>IF('[1]Prod udtræk'!BG41=0,0,'[1]Prod udtræk'!BG41)</f>
        <v>924.27107100000001</v>
      </c>
      <c r="AY43" s="11">
        <f>IF('[1]Prod udtræk'!BH41=0,0,'[1]Prod udtræk'!BH41)</f>
        <v>843.65713700000003</v>
      </c>
      <c r="AZ43" s="11">
        <f>IF('[1]Prod udtræk'!BI41=0,0,'[1]Prod udtræk'!BI41)</f>
        <v>808.36834599999997</v>
      </c>
      <c r="BA43" s="11">
        <f>IF('[1]Prod udtræk'!BJ41=0,0,'[1]Prod udtræk'!BJ41)</f>
        <v>741.38077399999997</v>
      </c>
      <c r="BB43" s="11">
        <f>IF('[1]Prod udtræk'!BK41=0,0,'[1]Prod udtræk'!BK41)</f>
        <v>756.31364399999995</v>
      </c>
      <c r="BC43" s="12">
        <f t="shared" si="4"/>
        <v>38511.442408000003</v>
      </c>
    </row>
    <row r="44" spans="1:55" ht="12" customHeight="1" x14ac:dyDescent="0.25">
      <c r="A44" s="10" t="s">
        <v>17</v>
      </c>
      <c r="B44" s="11">
        <f>IF('[1]Prod udtræk'!K42=0,0,'[1]Prod udtræk'!K42)</f>
        <v>0</v>
      </c>
      <c r="C44" s="11">
        <f>IF('[1]Prod udtræk'!L42=0,0,'[1]Prod udtræk'!L42)</f>
        <v>0</v>
      </c>
      <c r="D44" s="11">
        <f>IF('[1]Prod udtræk'!M42=0,0,'[1]Prod udtræk'!M42)</f>
        <v>0</v>
      </c>
      <c r="E44" s="11">
        <f>IF('[1]Prod udtræk'!N42=0,0,'[1]Prod udtræk'!N42)</f>
        <v>0</v>
      </c>
      <c r="F44" s="11">
        <f>IF('[1]Prod udtræk'!O42=0,0,'[1]Prod udtræk'!O42)</f>
        <v>0</v>
      </c>
      <c r="G44" s="11">
        <f>IF('[1]Prod udtræk'!P42=0,0,'[1]Prod udtræk'!P42)</f>
        <v>0</v>
      </c>
      <c r="H44" s="11">
        <f>IF('[1]Prod udtræk'!Q42=0,0,'[1]Prod udtræk'!Q42)</f>
        <v>0</v>
      </c>
      <c r="I44" s="11">
        <f>IF('[1]Prod udtræk'!R42=0,0,'[1]Prod udtræk'!R42)</f>
        <v>0</v>
      </c>
      <c r="J44" s="11">
        <f>IF('[1]Prod udtræk'!S42=0,0,'[1]Prod udtræk'!S42)</f>
        <v>0</v>
      </c>
      <c r="K44" s="11">
        <f>IF('[1]Prod udtræk'!T42=0,0,'[1]Prod udtræk'!T42)</f>
        <v>0</v>
      </c>
      <c r="L44" s="11">
        <f>IF('[1]Prod udtræk'!U42=0,0,'[1]Prod udtræk'!U42)</f>
        <v>0</v>
      </c>
      <c r="M44" s="11">
        <f>IF('[1]Prod udtræk'!V42=0,0,'[1]Prod udtræk'!V42)</f>
        <v>0</v>
      </c>
      <c r="N44" s="11">
        <f>IF('[1]Prod udtræk'!W42=0,0,'[1]Prod udtræk'!W42)</f>
        <v>0</v>
      </c>
      <c r="O44" s="11">
        <f>IF('[1]Prod udtræk'!X42=0,0,'[1]Prod udtræk'!X42)</f>
        <v>0</v>
      </c>
      <c r="P44" s="11">
        <f>IF('[1]Prod udtræk'!Y42=0,0,'[1]Prod udtræk'!Y42)</f>
        <v>0</v>
      </c>
      <c r="Q44" s="11">
        <f>IF('[1]Prod udtræk'!Z42=0,0,'[1]Prod udtræk'!Z42)</f>
        <v>0</v>
      </c>
      <c r="R44" s="11">
        <f>IF('[1]Prod udtræk'!AA42=0,0,'[1]Prod udtræk'!AA42)</f>
        <v>0</v>
      </c>
      <c r="S44" s="11">
        <f>IF('[1]Prod udtræk'!AB42=0,0,'[1]Prod udtræk'!AB42)</f>
        <v>0</v>
      </c>
      <c r="T44" s="11">
        <f>IF('[1]Prod udtræk'!AC42=0,0,'[1]Prod udtræk'!AC42)</f>
        <v>0</v>
      </c>
      <c r="U44" s="11">
        <f>IF('[1]Prod udtræk'!AD42=0,0,'[1]Prod udtræk'!AD42)</f>
        <v>0</v>
      </c>
      <c r="V44" s="11">
        <f>IF('[1]Prod udtræk'!AE42=0,0,'[1]Prod udtræk'!AE42)</f>
        <v>0</v>
      </c>
      <c r="W44" s="11">
        <f>IF('[1]Prod udtræk'!AF42=0,0,'[1]Prod udtræk'!AF42)</f>
        <v>0</v>
      </c>
      <c r="X44" s="11">
        <f>IF('[1]Prod udtræk'!AG42=0,0,'[1]Prod udtræk'!AG42)</f>
        <v>0</v>
      </c>
      <c r="Y44" s="11">
        <f>IF('[1]Prod udtræk'!AH42=0,0,'[1]Prod udtræk'!AH42)</f>
        <v>0</v>
      </c>
      <c r="Z44" s="11">
        <f>IF('[1]Prod udtræk'!AI42=0,0,'[1]Prod udtræk'!AI42)</f>
        <v>0</v>
      </c>
      <c r="AA44" s="11">
        <f>IF('[1]Prod udtræk'!AJ42=0,0,'[1]Prod udtræk'!AJ42)</f>
        <v>0</v>
      </c>
      <c r="AB44" s="11">
        <f>IF('[1]Prod udtræk'!AK42=0,0,'[1]Prod udtræk'!AK42)</f>
        <v>0</v>
      </c>
      <c r="AC44" s="11">
        <f>IF('[1]Prod udtræk'!AL42=0,0,'[1]Prod udtræk'!AL42)</f>
        <v>141.57127640000002</v>
      </c>
      <c r="AD44" s="11">
        <f>IF('[1]Prod udtræk'!AM42=0,0,'[1]Prod udtræk'!AM42)</f>
        <v>196.7996933</v>
      </c>
      <c r="AE44" s="11">
        <f>IF('[1]Prod udtræk'!AN42=0,0,'[1]Prod udtræk'!AN42)</f>
        <v>176.39170027</v>
      </c>
      <c r="AF44" s="11">
        <f>IF('[1]Prod udtræk'!AO42=0,0,'[1]Prod udtræk'!AO42)</f>
        <v>156.63130387000001</v>
      </c>
      <c r="AG44" s="11">
        <f>IF('[1]Prod udtræk'!AP42=0,0,'[1]Prod udtræk'!AP42)</f>
        <v>110.0446831</v>
      </c>
      <c r="AH44" s="11">
        <f>IF('[1]Prod udtræk'!AQ42=0,0,'[1]Prod udtræk'!AQ42)</f>
        <v>63.753766200000001</v>
      </c>
      <c r="AI44" s="11">
        <f>IF('[1]Prod udtræk'!AR42=0,0,'[1]Prod udtræk'!AR42)</f>
        <v>111.62392285</v>
      </c>
      <c r="AJ44" s="11">
        <f>IF('[1]Prod udtræk'!AS42=0,0,'[1]Prod udtræk'!AS42)</f>
        <v>54.677003670000005</v>
      </c>
      <c r="AK44" s="11">
        <f>IF('[1]Prod udtræk'!AT42=0,0,'[1]Prod udtræk'!AT42)</f>
        <v>46.613055639999999</v>
      </c>
      <c r="AL44" s="11">
        <f>IF('[1]Prod udtræk'!AU42=0,0,'[1]Prod udtræk'!AU42)</f>
        <v>62.718925140000003</v>
      </c>
      <c r="AM44" s="11">
        <f>IF('[1]Prod udtræk'!AV42=0,0,'[1]Prod udtræk'!AV42)</f>
        <v>44.003510060000004</v>
      </c>
      <c r="AN44" s="11">
        <f>IF('[1]Prod udtræk'!AW42=0,0,'[1]Prod udtræk'!AW42)</f>
        <v>66.688112739000005</v>
      </c>
      <c r="AO44" s="11">
        <f>IF('[1]Prod udtræk'!AX42=0,0,'[1]Prod udtræk'!AX42)</f>
        <v>48.298371508000002</v>
      </c>
      <c r="AP44" s="11">
        <f>IF('[1]Prod udtræk'!AY42=0,0,'[1]Prod udtræk'!AY42)</f>
        <v>46.658924880000001</v>
      </c>
      <c r="AQ44" s="11">
        <f>IF('[1]Prod udtræk'!AZ42=0,0,'[1]Prod udtræk'!AZ42)</f>
        <v>34.529866946999995</v>
      </c>
      <c r="AR44" s="11">
        <f>IF('[1]Prod udtræk'!BA42=0,0,'[1]Prod udtræk'!BA42)</f>
        <v>13.218025147000001</v>
      </c>
      <c r="AS44" s="11">
        <f>IF('[1]Prod udtræk'!BB42=0,0,'[1]Prod udtræk'!BB42)</f>
        <v>63.061670039999996</v>
      </c>
      <c r="AT44" s="11">
        <f>IF('[1]Prod udtræk'!BC42=0,0,'[1]Prod udtræk'!BC42)</f>
        <v>77.657324369999998</v>
      </c>
      <c r="AU44" s="11">
        <f>IF('[1]Prod udtræk'!BD42=0,0,'[1]Prod udtræk'!BD42)</f>
        <v>75.142574519999997</v>
      </c>
      <c r="AV44" s="11">
        <f>IF('[1]Prod udtræk'!BE42=0,0,'[1]Prod udtræk'!BE42)</f>
        <v>25.051888870000003</v>
      </c>
      <c r="AW44" s="11">
        <f>IF('[1]Prod udtræk'!BF42=0,0,'[1]Prod udtræk'!BF42)</f>
        <v>14.938264289999999</v>
      </c>
      <c r="AX44" s="11">
        <f>IF('[1]Prod udtræk'!BG42=0,0,'[1]Prod udtræk'!BG42)</f>
        <v>12.853399544</v>
      </c>
      <c r="AY44" s="11">
        <f>IF('[1]Prod udtræk'!BH42=0,0,'[1]Prod udtræk'!BH42)</f>
        <v>18.309035373</v>
      </c>
      <c r="AZ44" s="11">
        <f>IF('[1]Prod udtræk'!BI42=0,0,'[1]Prod udtræk'!BI42)</f>
        <v>19.859958160000001</v>
      </c>
      <c r="BA44" s="11">
        <f>IF('[1]Prod udtræk'!BJ42=0,0,'[1]Prod udtræk'!BJ42)</f>
        <v>19.297574647000001</v>
      </c>
      <c r="BB44" s="11">
        <f>IF('[1]Prod udtræk'!BK42=0,0,'[1]Prod udtræk'!BK42)</f>
        <v>19.409308750999998</v>
      </c>
      <c r="BC44" s="12">
        <f t="shared" si="4"/>
        <v>1719.8031402859999</v>
      </c>
    </row>
    <row r="45" spans="1:55" ht="12" customHeight="1" x14ac:dyDescent="0.25">
      <c r="A45" s="10" t="s">
        <v>18</v>
      </c>
      <c r="B45" s="11">
        <f>IF('[1]Prod udtræk'!K43=0,0,'[1]Prod udtræk'!K43)</f>
        <v>0</v>
      </c>
      <c r="C45" s="11">
        <f>IF('[1]Prod udtræk'!L43=0,0,'[1]Prod udtræk'!L43)</f>
        <v>0</v>
      </c>
      <c r="D45" s="11">
        <f>IF('[1]Prod udtræk'!M43=0,0,'[1]Prod udtræk'!M43)</f>
        <v>0</v>
      </c>
      <c r="E45" s="11">
        <f>IF('[1]Prod udtræk'!N43=0,0,'[1]Prod udtræk'!N43)</f>
        <v>0</v>
      </c>
      <c r="F45" s="11">
        <f>IF('[1]Prod udtræk'!O43=0,0,'[1]Prod udtræk'!O43)</f>
        <v>0</v>
      </c>
      <c r="G45" s="11">
        <f>IF('[1]Prod udtræk'!P43=0,0,'[1]Prod udtræk'!P43)</f>
        <v>0</v>
      </c>
      <c r="H45" s="11">
        <f>IF('[1]Prod udtræk'!Q43=0,0,'[1]Prod udtræk'!Q43)</f>
        <v>0</v>
      </c>
      <c r="I45" s="11">
        <f>IF('[1]Prod udtræk'!R43=0,0,'[1]Prod udtræk'!R43)</f>
        <v>0</v>
      </c>
      <c r="J45" s="11">
        <f>IF('[1]Prod udtræk'!S43=0,0,'[1]Prod udtræk'!S43)</f>
        <v>0</v>
      </c>
      <c r="K45" s="11">
        <f>IF('[1]Prod udtræk'!T43=0,0,'[1]Prod udtræk'!T43)</f>
        <v>0</v>
      </c>
      <c r="L45" s="11">
        <f>IF('[1]Prod udtræk'!U43=0,0,'[1]Prod udtræk'!U43)</f>
        <v>0</v>
      </c>
      <c r="M45" s="11">
        <f>IF('[1]Prod udtræk'!V43=0,0,'[1]Prod udtræk'!V43)</f>
        <v>0</v>
      </c>
      <c r="N45" s="11">
        <f>IF('[1]Prod udtræk'!W43=0,0,'[1]Prod udtræk'!W43)</f>
        <v>0</v>
      </c>
      <c r="O45" s="11">
        <f>IF('[1]Prod udtræk'!X43=0,0,'[1]Prod udtræk'!X43)</f>
        <v>0</v>
      </c>
      <c r="P45" s="11">
        <f>IF('[1]Prod udtræk'!Y43=0,0,'[1]Prod udtræk'!Y43)</f>
        <v>0</v>
      </c>
      <c r="Q45" s="11">
        <f>IF('[1]Prod udtræk'!Z43=0,0,'[1]Prod udtræk'!Z43)</f>
        <v>0</v>
      </c>
      <c r="R45" s="11">
        <f>IF('[1]Prod udtræk'!AA43=0,0,'[1]Prod udtræk'!AA43)</f>
        <v>0</v>
      </c>
      <c r="S45" s="11">
        <f>IF('[1]Prod udtræk'!AB43=0,0,'[1]Prod udtræk'!AB43)</f>
        <v>0</v>
      </c>
      <c r="T45" s="11">
        <f>IF('[1]Prod udtræk'!AC43=0,0,'[1]Prod udtræk'!AC43)</f>
        <v>0</v>
      </c>
      <c r="U45" s="11">
        <f>IF('[1]Prod udtræk'!AD43=0,0,'[1]Prod udtræk'!AD43)</f>
        <v>0</v>
      </c>
      <c r="V45" s="11">
        <f>IF('[1]Prod udtræk'!AE43=0,0,'[1]Prod udtræk'!AE43)</f>
        <v>0</v>
      </c>
      <c r="W45" s="11">
        <f>IF('[1]Prod udtræk'!AF43=0,0,'[1]Prod udtræk'!AF43)</f>
        <v>0</v>
      </c>
      <c r="X45" s="11">
        <f>IF('[1]Prod udtræk'!AG43=0,0,'[1]Prod udtræk'!AG43)</f>
        <v>0</v>
      </c>
      <c r="Y45" s="11">
        <f>IF('[1]Prod udtræk'!AH43=0,0,'[1]Prod udtræk'!AH43)</f>
        <v>0</v>
      </c>
      <c r="Z45" s="11">
        <f>IF('[1]Prod udtræk'!AI43=0,0,'[1]Prod udtræk'!AI43)</f>
        <v>0</v>
      </c>
      <c r="AA45" s="11">
        <f>IF('[1]Prod udtræk'!AJ43=0,0,'[1]Prod udtræk'!AJ43)</f>
        <v>0</v>
      </c>
      <c r="AB45" s="11">
        <f>IF('[1]Prod udtræk'!AK43=0,0,'[1]Prod udtræk'!AK43)</f>
        <v>0</v>
      </c>
      <c r="AC45" s="11">
        <f>IF('[1]Prod udtræk'!AL43=0,0,'[1]Prod udtræk'!AL43)</f>
        <v>166.92758893000001</v>
      </c>
      <c r="AD45" s="11">
        <f>IF('[1]Prod udtræk'!AM43=0,0,'[1]Prod udtræk'!AM43)</f>
        <v>712.70296576999999</v>
      </c>
      <c r="AE45" s="11">
        <f>IF('[1]Prod udtræk'!AN43=0,0,'[1]Prod udtræk'!AN43)</f>
        <v>773.92545898000003</v>
      </c>
      <c r="AF45" s="11">
        <f>IF('[1]Prod udtræk'!AO43=0,0,'[1]Prod udtræk'!AO43)</f>
        <v>681.30949512999996</v>
      </c>
      <c r="AG45" s="11">
        <f>IF('[1]Prod udtræk'!AP43=0,0,'[1]Prod udtræk'!AP43)</f>
        <v>544.23361041999999</v>
      </c>
      <c r="AH45" s="11">
        <f>IF('[1]Prod udtræk'!AQ43=0,0,'[1]Prod udtræk'!AQ43)</f>
        <v>461.17128997000003</v>
      </c>
      <c r="AI45" s="11">
        <f>IF('[1]Prod udtræk'!AR43=0,0,'[1]Prod udtræk'!AR43)</f>
        <v>485.09951004999999</v>
      </c>
      <c r="AJ45" s="11">
        <f>IF('[1]Prod udtræk'!AS43=0,0,'[1]Prod udtræk'!AS43)</f>
        <v>365.98449037</v>
      </c>
      <c r="AK45" s="11">
        <f>IF('[1]Prod udtræk'!AT43=0,0,'[1]Prod udtræk'!AT43)</f>
        <v>233.90521233999999</v>
      </c>
      <c r="AL45" s="11">
        <f>IF('[1]Prod udtræk'!AU43=0,0,'[1]Prod udtræk'!AU43)</f>
        <v>224.6296676</v>
      </c>
      <c r="AM45" s="11">
        <f>IF('[1]Prod udtræk'!AV43=0,0,'[1]Prod udtræk'!AV43)</f>
        <v>271.39185894000002</v>
      </c>
      <c r="AN45" s="11">
        <f>IF('[1]Prod udtræk'!AW43=0,0,'[1]Prod udtræk'!AW43)</f>
        <v>248.49392861000001</v>
      </c>
      <c r="AO45" s="11">
        <f>IF('[1]Prod udtræk'!AX43=0,0,'[1]Prod udtræk'!AX43)</f>
        <v>238.09562884000002</v>
      </c>
      <c r="AP45" s="11">
        <f>IF('[1]Prod udtræk'!AY43=0,0,'[1]Prod udtræk'!AY43)</f>
        <v>194.00469449000002</v>
      </c>
      <c r="AQ45" s="11">
        <f>IF('[1]Prod udtræk'!AZ43=0,0,'[1]Prod udtræk'!AZ43)</f>
        <v>167.01689291999998</v>
      </c>
      <c r="AR45" s="11">
        <f>IF('[1]Prod udtræk'!BA43=0,0,'[1]Prod udtræk'!BA43)</f>
        <v>237.65542047999998</v>
      </c>
      <c r="AS45" s="11">
        <f>IF('[1]Prod udtræk'!BB43=0,0,'[1]Prod udtræk'!BB43)</f>
        <v>306.80329528999999</v>
      </c>
      <c r="AT45" s="11">
        <f>IF('[1]Prod udtræk'!BC43=0,0,'[1]Prod udtræk'!BC43)</f>
        <v>370.02500760999999</v>
      </c>
      <c r="AU45" s="11">
        <f>IF('[1]Prod udtræk'!BD43=0,0,'[1]Prod udtræk'!BD43)</f>
        <v>280.66396880000002</v>
      </c>
      <c r="AV45" s="11">
        <f>IF('[1]Prod udtræk'!BE43=0,0,'[1]Prod udtræk'!BE43)</f>
        <v>186.66908661000002</v>
      </c>
      <c r="AW45" s="11">
        <f>IF('[1]Prod udtræk'!BF43=0,0,'[1]Prod udtræk'!BF43)</f>
        <v>166.52756188999999</v>
      </c>
      <c r="AX45" s="11">
        <f>IF('[1]Prod udtræk'!BG43=0,0,'[1]Prod udtræk'!BG43)</f>
        <v>132.15198182</v>
      </c>
      <c r="AY45" s="11">
        <f>IF('[1]Prod udtræk'!BH43=0,0,'[1]Prod udtræk'!BH43)</f>
        <v>107.79682538</v>
      </c>
      <c r="AZ45" s="11">
        <f>IF('[1]Prod udtræk'!BI43=0,0,'[1]Prod udtræk'!BI43)</f>
        <v>107.770583894</v>
      </c>
      <c r="BA45" s="11">
        <f>IF('[1]Prod udtræk'!BJ43=0,0,'[1]Prod udtræk'!BJ43)</f>
        <v>108.18347228499999</v>
      </c>
      <c r="BB45" s="11">
        <f>IF('[1]Prod udtræk'!BK43=0,0,'[1]Prod udtræk'!BK43)</f>
        <v>84.315211468000001</v>
      </c>
      <c r="BC45" s="12">
        <f t="shared" si="4"/>
        <v>7857.4547088870004</v>
      </c>
    </row>
    <row r="46" spans="1:55" ht="12" customHeight="1" x14ac:dyDescent="0.25">
      <c r="A46" s="10" t="s">
        <v>19</v>
      </c>
      <c r="B46" s="11">
        <f>IF('[1]Prod udtræk'!K44=0,0,'[1]Prod udtræk'!K44)</f>
        <v>0</v>
      </c>
      <c r="C46" s="11">
        <f>IF('[1]Prod udtræk'!L44=0,0,'[1]Prod udtræk'!L44)</f>
        <v>0</v>
      </c>
      <c r="D46" s="11">
        <f>IF('[1]Prod udtræk'!M44=0,0,'[1]Prod udtræk'!M44)</f>
        <v>0</v>
      </c>
      <c r="E46" s="11">
        <f>IF('[1]Prod udtræk'!N44=0,0,'[1]Prod udtræk'!N44)</f>
        <v>0</v>
      </c>
      <c r="F46" s="11">
        <f>IF('[1]Prod udtræk'!O44=0,0,'[1]Prod udtræk'!O44)</f>
        <v>0</v>
      </c>
      <c r="G46" s="11">
        <f>IF('[1]Prod udtræk'!P44=0,0,'[1]Prod udtræk'!P44)</f>
        <v>0</v>
      </c>
      <c r="H46" s="11">
        <f>IF('[1]Prod udtræk'!Q44=0,0,'[1]Prod udtræk'!Q44)</f>
        <v>0</v>
      </c>
      <c r="I46" s="11">
        <f>IF('[1]Prod udtræk'!R44=0,0,'[1]Prod udtræk'!R44)</f>
        <v>0</v>
      </c>
      <c r="J46" s="11">
        <f>IF('[1]Prod udtræk'!S44=0,0,'[1]Prod udtræk'!S44)</f>
        <v>0</v>
      </c>
      <c r="K46" s="11">
        <f>IF('[1]Prod udtræk'!T44=0,0,'[1]Prod udtræk'!T44)</f>
        <v>0</v>
      </c>
      <c r="L46" s="11">
        <f>IF('[1]Prod udtræk'!U44=0,0,'[1]Prod udtræk'!U44)</f>
        <v>0</v>
      </c>
      <c r="M46" s="11">
        <f>IF('[1]Prod udtræk'!V44=0,0,'[1]Prod udtræk'!V44)</f>
        <v>0</v>
      </c>
      <c r="N46" s="11">
        <f>IF('[1]Prod udtræk'!W44=0,0,'[1]Prod udtræk'!W44)</f>
        <v>0</v>
      </c>
      <c r="O46" s="11">
        <f>IF('[1]Prod udtræk'!X44=0,0,'[1]Prod udtræk'!X44)</f>
        <v>0</v>
      </c>
      <c r="P46" s="11">
        <f>IF('[1]Prod udtræk'!Y44=0,0,'[1]Prod udtræk'!Y44)</f>
        <v>0</v>
      </c>
      <c r="Q46" s="11">
        <f>IF('[1]Prod udtræk'!Z44=0,0,'[1]Prod udtræk'!Z44)</f>
        <v>0</v>
      </c>
      <c r="R46" s="11">
        <f>IF('[1]Prod udtræk'!AA44=0,0,'[1]Prod udtræk'!AA44)</f>
        <v>0</v>
      </c>
      <c r="S46" s="11">
        <f>IF('[1]Prod udtræk'!AB44=0,0,'[1]Prod udtræk'!AB44)</f>
        <v>0</v>
      </c>
      <c r="T46" s="11">
        <f>IF('[1]Prod udtræk'!AC44=0,0,'[1]Prod udtræk'!AC44)</f>
        <v>0</v>
      </c>
      <c r="U46" s="11">
        <f>IF('[1]Prod udtræk'!AD44=0,0,'[1]Prod udtræk'!AD44)</f>
        <v>0</v>
      </c>
      <c r="V46" s="11">
        <f>IF('[1]Prod udtræk'!AE44=0,0,'[1]Prod udtræk'!AE44)</f>
        <v>0</v>
      </c>
      <c r="W46" s="11">
        <f>IF('[1]Prod udtræk'!AF44=0,0,'[1]Prod udtræk'!AF44)</f>
        <v>0</v>
      </c>
      <c r="X46" s="11">
        <f>IF('[1]Prod udtræk'!AG44=0,0,'[1]Prod udtræk'!AG44)</f>
        <v>0</v>
      </c>
      <c r="Y46" s="11">
        <f>IF('[1]Prod udtræk'!AH44=0,0,'[1]Prod udtræk'!AH44)</f>
        <v>0</v>
      </c>
      <c r="Z46" s="11">
        <f>IF('[1]Prod udtræk'!AI44=0,0,'[1]Prod udtræk'!AI44)</f>
        <v>0</v>
      </c>
      <c r="AA46" s="11">
        <f>IF('[1]Prod udtræk'!AJ44=0,0,'[1]Prod udtræk'!AJ44)</f>
        <v>0</v>
      </c>
      <c r="AB46" s="11">
        <f>IF('[1]Prod udtræk'!AK44=0,0,'[1]Prod udtræk'!AK44)</f>
        <v>0</v>
      </c>
      <c r="AC46" s="11">
        <f>IF('[1]Prod udtræk'!AL44=0,0,'[1]Prod udtræk'!AL44)</f>
        <v>0</v>
      </c>
      <c r="AD46" s="11">
        <f>IF('[1]Prod udtræk'!AM44=0,0,'[1]Prod udtræk'!AM44)</f>
        <v>0</v>
      </c>
      <c r="AE46" s="11">
        <f>IF('[1]Prod udtræk'!AN44=0,0,'[1]Prod udtræk'!AN44)</f>
        <v>0</v>
      </c>
      <c r="AF46" s="11">
        <f>IF('[1]Prod udtræk'!AO44=0,0,'[1]Prod udtræk'!AO44)</f>
        <v>446.73661299999998</v>
      </c>
      <c r="AG46" s="11">
        <f>IF('[1]Prod udtræk'!AP44=0,0,'[1]Prod udtræk'!AP44)</f>
        <v>452.19132400000001</v>
      </c>
      <c r="AH46" s="11">
        <f>IF('[1]Prod udtræk'!AQ44=0,0,'[1]Prod udtræk'!AQ44)</f>
        <v>1233.1982069999999</v>
      </c>
      <c r="AI46" s="11">
        <f>IF('[1]Prod udtræk'!AR44=0,0,'[1]Prod udtræk'!AR44)</f>
        <v>1336.860212</v>
      </c>
      <c r="AJ46" s="11">
        <f>IF('[1]Prod udtræk'!AS44=0,0,'[1]Prod udtræk'!AS44)</f>
        <v>1108.401615</v>
      </c>
      <c r="AK46" s="11">
        <f>IF('[1]Prod udtræk'!AT44=0,0,'[1]Prod udtræk'!AT44)</f>
        <v>848.21558700000003</v>
      </c>
      <c r="AL46" s="11">
        <f>IF('[1]Prod udtræk'!AU44=0,0,'[1]Prod udtræk'!AU44)</f>
        <v>888.66835400000002</v>
      </c>
      <c r="AM46" s="11">
        <f>IF('[1]Prod udtræk'!AV44=0,0,'[1]Prod udtræk'!AV44)</f>
        <v>939.17988100000002</v>
      </c>
      <c r="AN46" s="11">
        <f>IF('[1]Prod udtræk'!AW44=0,0,'[1]Prod udtræk'!AW44)</f>
        <v>910.91430200000002</v>
      </c>
      <c r="AO46" s="11">
        <f>IF('[1]Prod udtræk'!AX44=0,0,'[1]Prod udtræk'!AX44)</f>
        <v>626.36489500000005</v>
      </c>
      <c r="AP46" s="11">
        <f>IF('[1]Prod udtræk'!AY44=0,0,'[1]Prod udtræk'!AY44)</f>
        <v>610.45298400000001</v>
      </c>
      <c r="AQ46" s="11">
        <f>IF('[1]Prod udtræk'!AZ44=0,0,'[1]Prod udtræk'!AZ44)</f>
        <v>306.12406600000003</v>
      </c>
      <c r="AR46" s="11">
        <f>IF('[1]Prod udtræk'!BA44=0,0,'[1]Prod udtræk'!BA44)</f>
        <v>200.64155500000001</v>
      </c>
      <c r="AS46" s="11">
        <f>IF('[1]Prod udtræk'!BB44=0,0,'[1]Prod udtræk'!BB44)</f>
        <v>248.114228</v>
      </c>
      <c r="AT46" s="11">
        <f>IF('[1]Prod udtræk'!BC44=0,0,'[1]Prod udtræk'!BC44)</f>
        <v>553.89640399999996</v>
      </c>
      <c r="AU46" s="11">
        <f>IF('[1]Prod udtræk'!BD44=0,0,'[1]Prod udtræk'!BD44)</f>
        <v>981.40361099999996</v>
      </c>
      <c r="AV46" s="11">
        <f>IF('[1]Prod udtræk'!BE44=0,0,'[1]Prod udtræk'!BE44)</f>
        <v>734.05403100000001</v>
      </c>
      <c r="AW46" s="11">
        <f>IF('[1]Prod udtræk'!BF44=0,0,'[1]Prod udtræk'!BF44)</f>
        <v>390.68011799999999</v>
      </c>
      <c r="AX46" s="11">
        <f>IF('[1]Prod udtræk'!BG44=0,0,'[1]Prod udtræk'!BG44)</f>
        <v>0</v>
      </c>
      <c r="AY46" s="11">
        <f>IF('[1]Prod udtræk'!BH44=0,0,'[1]Prod udtræk'!BH44)</f>
        <v>0</v>
      </c>
      <c r="AZ46" s="11">
        <f>IF('[1]Prod udtræk'!BI44=0,0,'[1]Prod udtræk'!BI44)</f>
        <v>0</v>
      </c>
      <c r="BA46" s="11">
        <f>IF('[1]Prod udtræk'!BJ44=0,0,'[1]Prod udtræk'!BJ44)</f>
        <v>0</v>
      </c>
      <c r="BB46" s="11">
        <f>IF('[1]Prod udtræk'!BK44=0,0,'[1]Prod udtræk'!BK44)</f>
        <v>12.980641</v>
      </c>
      <c r="BC46" s="12">
        <f t="shared" si="4"/>
        <v>12829.078627999999</v>
      </c>
    </row>
    <row r="47" spans="1:55" ht="12" customHeight="1" x14ac:dyDescent="0.25">
      <c r="A47" s="10" t="s">
        <v>20</v>
      </c>
      <c r="B47" s="11">
        <f>IF('[1]Prod udtræk'!K45=0,0,'[1]Prod udtræk'!K45)</f>
        <v>0</v>
      </c>
      <c r="C47" s="11">
        <f>IF('[1]Prod udtræk'!L45=0,0,'[1]Prod udtræk'!L45)</f>
        <v>0</v>
      </c>
      <c r="D47" s="11">
        <f>IF('[1]Prod udtræk'!M45=0,0,'[1]Prod udtræk'!M45)</f>
        <v>0</v>
      </c>
      <c r="E47" s="11">
        <f>IF('[1]Prod udtræk'!N45=0,0,'[1]Prod udtræk'!N45)</f>
        <v>0</v>
      </c>
      <c r="F47" s="11">
        <f>IF('[1]Prod udtræk'!O45=0,0,'[1]Prod udtræk'!O45)</f>
        <v>0</v>
      </c>
      <c r="G47" s="11">
        <f>IF('[1]Prod udtræk'!P45=0,0,'[1]Prod udtræk'!P45)</f>
        <v>0</v>
      </c>
      <c r="H47" s="11">
        <f>IF('[1]Prod udtræk'!Q45=0,0,'[1]Prod udtræk'!Q45)</f>
        <v>0</v>
      </c>
      <c r="I47" s="11">
        <f>IF('[1]Prod udtræk'!R45=0,0,'[1]Prod udtræk'!R45)</f>
        <v>0</v>
      </c>
      <c r="J47" s="11">
        <f>IF('[1]Prod udtræk'!S45=0,0,'[1]Prod udtræk'!S45)</f>
        <v>0</v>
      </c>
      <c r="K47" s="11">
        <f>IF('[1]Prod udtræk'!T45=0,0,'[1]Prod udtræk'!T45)</f>
        <v>0</v>
      </c>
      <c r="L47" s="11">
        <f>IF('[1]Prod udtræk'!U45=0,0,'[1]Prod udtræk'!U45)</f>
        <v>0</v>
      </c>
      <c r="M47" s="11">
        <f>IF('[1]Prod udtræk'!V45=0,0,'[1]Prod udtræk'!V45)</f>
        <v>0</v>
      </c>
      <c r="N47" s="11">
        <f>IF('[1]Prod udtræk'!W45=0,0,'[1]Prod udtræk'!W45)</f>
        <v>0</v>
      </c>
      <c r="O47" s="11">
        <f>IF('[1]Prod udtræk'!X45=0,0,'[1]Prod udtræk'!X45)</f>
        <v>0</v>
      </c>
      <c r="P47" s="11">
        <f>IF('[1]Prod udtræk'!Y45=0,0,'[1]Prod udtræk'!Y45)</f>
        <v>0</v>
      </c>
      <c r="Q47" s="11">
        <f>IF('[1]Prod udtræk'!Z45=0,0,'[1]Prod udtræk'!Z45)</f>
        <v>0</v>
      </c>
      <c r="R47" s="11">
        <f>IF('[1]Prod udtræk'!AA45=0,0,'[1]Prod udtræk'!AA45)</f>
        <v>0</v>
      </c>
      <c r="S47" s="11">
        <f>IF('[1]Prod udtræk'!AB45=0,0,'[1]Prod udtræk'!AB45)</f>
        <v>0</v>
      </c>
      <c r="T47" s="11">
        <f>IF('[1]Prod udtræk'!AC45=0,0,'[1]Prod udtræk'!AC45)</f>
        <v>0</v>
      </c>
      <c r="U47" s="11">
        <f>IF('[1]Prod udtræk'!AD45=0,0,'[1]Prod udtræk'!AD45)</f>
        <v>0</v>
      </c>
      <c r="V47" s="11">
        <f>IF('[1]Prod udtræk'!AE45=0,0,'[1]Prod udtræk'!AE45)</f>
        <v>0</v>
      </c>
      <c r="W47" s="11">
        <f>IF('[1]Prod udtræk'!AF45=0,0,'[1]Prod udtræk'!AF45)</f>
        <v>0</v>
      </c>
      <c r="X47" s="11">
        <f>IF('[1]Prod udtræk'!AG45=0,0,'[1]Prod udtræk'!AG45)</f>
        <v>0</v>
      </c>
      <c r="Y47" s="11">
        <f>IF('[1]Prod udtræk'!AH45=0,0,'[1]Prod udtræk'!AH45)</f>
        <v>0</v>
      </c>
      <c r="Z47" s="11">
        <f>IF('[1]Prod udtræk'!AI45=0,0,'[1]Prod udtræk'!AI45)</f>
        <v>0</v>
      </c>
      <c r="AA47" s="11">
        <f>IF('[1]Prod udtræk'!AJ45=0,0,'[1]Prod udtræk'!AJ45)</f>
        <v>0</v>
      </c>
      <c r="AB47" s="11">
        <f>IF('[1]Prod udtræk'!AK45=0,0,'[1]Prod udtræk'!AK45)</f>
        <v>0</v>
      </c>
      <c r="AC47" s="11">
        <f>IF('[1]Prod udtræk'!AL45=0,0,'[1]Prod udtræk'!AL45)</f>
        <v>0</v>
      </c>
      <c r="AD47" s="11">
        <f>IF('[1]Prod udtræk'!AM45=0,0,'[1]Prod udtræk'!AM45)</f>
        <v>0</v>
      </c>
      <c r="AE47" s="11">
        <f>IF('[1]Prod udtræk'!AN45=0,0,'[1]Prod udtræk'!AN45)</f>
        <v>0</v>
      </c>
      <c r="AF47" s="11">
        <f>IF('[1]Prod udtræk'!AO45=0,0,'[1]Prod udtræk'!AO45)</f>
        <v>0</v>
      </c>
      <c r="AG47" s="11">
        <f>IF('[1]Prod udtræk'!AP45=0,0,'[1]Prod udtræk'!AP45)</f>
        <v>13.690001349999999</v>
      </c>
      <c r="AH47" s="11">
        <f>IF('[1]Prod udtræk'!AQ45=0,0,'[1]Prod udtræk'!AQ45)</f>
        <v>22.053927210000001</v>
      </c>
      <c r="AI47" s="11">
        <f>IF('[1]Prod udtræk'!AR45=0,0,'[1]Prod udtræk'!AR45)</f>
        <v>12.94460089</v>
      </c>
      <c r="AJ47" s="11">
        <f>IF('[1]Prod udtræk'!AS45=0,0,'[1]Prod udtræk'!AS45)</f>
        <v>7.9088991100000001</v>
      </c>
      <c r="AK47" s="11">
        <f>IF('[1]Prod udtræk'!AT45=0,0,'[1]Prod udtræk'!AT45)</f>
        <v>5.8143683799999994</v>
      </c>
      <c r="AL47" s="11">
        <f>IF('[1]Prod udtræk'!AU45=0,0,'[1]Prod udtræk'!AU45)</f>
        <v>4.2850377699999997</v>
      </c>
      <c r="AM47" s="11">
        <f>IF('[1]Prod udtræk'!AV45=0,0,'[1]Prod udtræk'!AV45)</f>
        <v>2.42930811</v>
      </c>
      <c r="AN47" s="11">
        <f>IF('[1]Prod udtræk'!AW45=0,0,'[1]Prod udtræk'!AW45)</f>
        <v>2.1468213739999999</v>
      </c>
      <c r="AO47" s="11">
        <f>IF('[1]Prod udtræk'!AX45=0,0,'[1]Prod udtræk'!AX45)</f>
        <v>2.51404022</v>
      </c>
      <c r="AP47" s="11">
        <f>IF('[1]Prod udtræk'!AY45=0,0,'[1]Prod udtræk'!AY45)</f>
        <v>2.6109566200000001</v>
      </c>
      <c r="AQ47" s="11">
        <f>IF('[1]Prod udtræk'!AZ45=0,0,'[1]Prod udtræk'!AZ45)</f>
        <v>1.3605296910000002</v>
      </c>
      <c r="AR47" s="11">
        <f>IF('[1]Prod udtræk'!BA45=0,0,'[1]Prod udtræk'!BA45)</f>
        <v>5.647515437</v>
      </c>
      <c r="AS47" s="11">
        <f>IF('[1]Prod udtræk'!BB45=0,0,'[1]Prod udtræk'!BB45)</f>
        <v>2.6616352299999999</v>
      </c>
      <c r="AT47" s="11">
        <f>IF('[1]Prod udtræk'!BC45=0,0,'[1]Prod udtræk'!BC45)</f>
        <v>3.0867609599999999</v>
      </c>
      <c r="AU47" s="11">
        <f>IF('[1]Prod udtræk'!BD45=0,0,'[1]Prod udtræk'!BD45)</f>
        <v>2.5100855399999999</v>
      </c>
      <c r="AV47" s="11">
        <f>IF('[1]Prod udtræk'!BE45=0,0,'[1]Prod udtræk'!BE45)</f>
        <v>4.4156931399999992</v>
      </c>
      <c r="AW47" s="11">
        <f>IF('[1]Prod udtræk'!BF45=0,0,'[1]Prod udtræk'!BF45)</f>
        <v>4.0199275299999995</v>
      </c>
      <c r="AX47" s="11">
        <f>IF('[1]Prod udtræk'!BG45=0,0,'[1]Prod udtræk'!BG45)</f>
        <v>3.5170378489999998</v>
      </c>
      <c r="AY47" s="11">
        <f>IF('[1]Prod udtræk'!BH45=0,0,'[1]Prod udtræk'!BH45)</f>
        <v>3.6854512740000001</v>
      </c>
      <c r="AZ47" s="11">
        <f>IF('[1]Prod udtræk'!BI45=0,0,'[1]Prod udtræk'!BI45)</f>
        <v>4.1636516170000002</v>
      </c>
      <c r="BA47" s="11">
        <f>IF('[1]Prod udtræk'!BJ45=0,0,'[1]Prod udtræk'!BJ45)</f>
        <v>3.5055080780000001</v>
      </c>
      <c r="BB47" s="11">
        <f>IF('[1]Prod udtræk'!BK45=0,0,'[1]Prod udtræk'!BK45)</f>
        <v>1.998357962</v>
      </c>
      <c r="BC47" s="12">
        <f t="shared" si="4"/>
        <v>116.97011534200001</v>
      </c>
    </row>
    <row r="48" spans="1:55" ht="12" customHeight="1" x14ac:dyDescent="0.25">
      <c r="A48" s="10" t="s">
        <v>21</v>
      </c>
      <c r="B48" s="11">
        <f>IF('[1]Prod udtræk'!K46=0,0,'[1]Prod udtræk'!K46)</f>
        <v>0</v>
      </c>
      <c r="C48" s="11">
        <f>IF('[1]Prod udtræk'!L46=0,0,'[1]Prod udtræk'!L46)</f>
        <v>0</v>
      </c>
      <c r="D48" s="11">
        <f>IF('[1]Prod udtræk'!M46=0,0,'[1]Prod udtræk'!M46)</f>
        <v>0</v>
      </c>
      <c r="E48" s="11">
        <f>IF('[1]Prod udtræk'!N46=0,0,'[1]Prod udtræk'!N46)</f>
        <v>0</v>
      </c>
      <c r="F48" s="11">
        <f>IF('[1]Prod udtræk'!O46=0,0,'[1]Prod udtræk'!O46)</f>
        <v>0</v>
      </c>
      <c r="G48" s="11">
        <f>IF('[1]Prod udtræk'!P46=0,0,'[1]Prod udtræk'!P46)</f>
        <v>0</v>
      </c>
      <c r="H48" s="11">
        <f>IF('[1]Prod udtræk'!Q46=0,0,'[1]Prod udtræk'!Q46)</f>
        <v>0</v>
      </c>
      <c r="I48" s="11">
        <f>IF('[1]Prod udtræk'!R46=0,0,'[1]Prod udtræk'!R46)</f>
        <v>0</v>
      </c>
      <c r="J48" s="11">
        <f>IF('[1]Prod udtræk'!S46=0,0,'[1]Prod udtræk'!S46)</f>
        <v>0</v>
      </c>
      <c r="K48" s="11">
        <f>IF('[1]Prod udtræk'!T46=0,0,'[1]Prod udtræk'!T46)</f>
        <v>0</v>
      </c>
      <c r="L48" s="11">
        <f>IF('[1]Prod udtræk'!U46=0,0,'[1]Prod udtræk'!U46)</f>
        <v>0</v>
      </c>
      <c r="M48" s="11">
        <f>IF('[1]Prod udtræk'!V46=0,0,'[1]Prod udtræk'!V46)</f>
        <v>0</v>
      </c>
      <c r="N48" s="11">
        <f>IF('[1]Prod udtræk'!W46=0,0,'[1]Prod udtræk'!W46)</f>
        <v>0</v>
      </c>
      <c r="O48" s="11">
        <f>IF('[1]Prod udtræk'!X46=0,0,'[1]Prod udtræk'!X46)</f>
        <v>0</v>
      </c>
      <c r="P48" s="11">
        <f>IF('[1]Prod udtræk'!Y46=0,0,'[1]Prod udtræk'!Y46)</f>
        <v>0</v>
      </c>
      <c r="Q48" s="11">
        <f>IF('[1]Prod udtræk'!Z46=0,0,'[1]Prod udtræk'!Z46)</f>
        <v>0</v>
      </c>
      <c r="R48" s="11">
        <f>IF('[1]Prod udtræk'!AA46=0,0,'[1]Prod udtræk'!AA46)</f>
        <v>0</v>
      </c>
      <c r="S48" s="11">
        <f>IF('[1]Prod udtræk'!AB46=0,0,'[1]Prod udtræk'!AB46)</f>
        <v>0</v>
      </c>
      <c r="T48" s="11">
        <f>IF('[1]Prod udtræk'!AC46=0,0,'[1]Prod udtræk'!AC46)</f>
        <v>0</v>
      </c>
      <c r="U48" s="11">
        <f>IF('[1]Prod udtræk'!AD46=0,0,'[1]Prod udtræk'!AD46)</f>
        <v>0</v>
      </c>
      <c r="V48" s="11">
        <f>IF('[1]Prod udtræk'!AE46=0,0,'[1]Prod udtræk'!AE46)</f>
        <v>0</v>
      </c>
      <c r="W48" s="11">
        <f>IF('[1]Prod udtræk'!AF46=0,0,'[1]Prod udtræk'!AF46)</f>
        <v>0</v>
      </c>
      <c r="X48" s="11">
        <f>IF('[1]Prod udtræk'!AG46=0,0,'[1]Prod udtræk'!AG46)</f>
        <v>0</v>
      </c>
      <c r="Y48" s="11">
        <f>IF('[1]Prod udtræk'!AH46=0,0,'[1]Prod udtræk'!AH46)</f>
        <v>0</v>
      </c>
      <c r="Z48" s="11">
        <f>IF('[1]Prod udtræk'!AI46=0,0,'[1]Prod udtræk'!AI46)</f>
        <v>0</v>
      </c>
      <c r="AA48" s="11">
        <f>IF('[1]Prod udtræk'!AJ46=0,0,'[1]Prod udtræk'!AJ46)</f>
        <v>0</v>
      </c>
      <c r="AB48" s="11">
        <f>IF('[1]Prod udtræk'!AK46=0,0,'[1]Prod udtræk'!AK46)</f>
        <v>0</v>
      </c>
      <c r="AC48" s="11">
        <f>IF('[1]Prod udtræk'!AL46=0,0,'[1]Prod udtræk'!AL46)</f>
        <v>0</v>
      </c>
      <c r="AD48" s="11">
        <f>IF('[1]Prod udtræk'!AM46=0,0,'[1]Prod udtræk'!AM46)</f>
        <v>0</v>
      </c>
      <c r="AE48" s="11">
        <f>IF('[1]Prod udtræk'!AN46=0,0,'[1]Prod udtræk'!AN46)</f>
        <v>0</v>
      </c>
      <c r="AF48" s="11">
        <f>IF('[1]Prod udtræk'!AO46=0,0,'[1]Prod udtræk'!AO46)</f>
        <v>0</v>
      </c>
      <c r="AG48" s="11">
        <f>IF('[1]Prod udtræk'!AP46=0,0,'[1]Prod udtræk'!AP46)</f>
        <v>28.93115319</v>
      </c>
      <c r="AH48" s="11">
        <f>IF('[1]Prod udtræk'!AQ46=0,0,'[1]Prod udtræk'!AQ46)</f>
        <v>109.22664075</v>
      </c>
      <c r="AI48" s="11">
        <f>IF('[1]Prod udtræk'!AR46=0,0,'[1]Prod udtræk'!AR46)</f>
        <v>46.102739870000001</v>
      </c>
      <c r="AJ48" s="11">
        <f>IF('[1]Prod udtræk'!AS46=0,0,'[1]Prod udtræk'!AS46)</f>
        <v>27.859558750000001</v>
      </c>
      <c r="AK48" s="11">
        <f>IF('[1]Prod udtræk'!AT46=0,0,'[1]Prod udtræk'!AT46)</f>
        <v>23.910598449999998</v>
      </c>
      <c r="AL48" s="11">
        <f>IF('[1]Prod udtræk'!AU46=0,0,'[1]Prod udtræk'!AU46)</f>
        <v>26.18325334</v>
      </c>
      <c r="AM48" s="11">
        <f>IF('[1]Prod udtræk'!AV46=0,0,'[1]Prod udtræk'!AV46)</f>
        <v>11.7074374</v>
      </c>
      <c r="AN48" s="11">
        <f>IF('[1]Prod udtræk'!AW46=0,0,'[1]Prod udtræk'!AW46)</f>
        <v>76.084522590000006</v>
      </c>
      <c r="AO48" s="11">
        <f>IF('[1]Prod udtræk'!AX46=0,0,'[1]Prod udtræk'!AX46)</f>
        <v>56.921663196999994</v>
      </c>
      <c r="AP48" s="11">
        <f>IF('[1]Prod udtræk'!AY46=0,0,'[1]Prod udtræk'!AY46)</f>
        <v>37.862411649999999</v>
      </c>
      <c r="AQ48" s="11">
        <f>IF('[1]Prod udtræk'!AZ46=0,0,'[1]Prod udtræk'!AZ46)</f>
        <v>22.426169625</v>
      </c>
      <c r="AR48" s="11">
        <f>IF('[1]Prod udtræk'!BA46=0,0,'[1]Prod udtræk'!BA46)</f>
        <v>35.275538896999997</v>
      </c>
      <c r="AS48" s="11">
        <f>IF('[1]Prod udtræk'!BB46=0,0,'[1]Prod udtræk'!BB46)</f>
        <v>24.760550219999999</v>
      </c>
      <c r="AT48" s="11">
        <f>IF('[1]Prod udtræk'!BC46=0,0,'[1]Prod udtræk'!BC46)</f>
        <v>25.949539519999998</v>
      </c>
      <c r="AU48" s="11">
        <f>IF('[1]Prod udtræk'!BD46=0,0,'[1]Prod udtræk'!BD46)</f>
        <v>17.630619239999998</v>
      </c>
      <c r="AV48" s="11">
        <f>IF('[1]Prod udtræk'!BE46=0,0,'[1]Prod udtræk'!BE46)</f>
        <v>12.18463199</v>
      </c>
      <c r="AW48" s="11">
        <f>IF('[1]Prod udtræk'!BF46=0,0,'[1]Prod udtræk'!BF46)</f>
        <v>8.8454757500000003</v>
      </c>
      <c r="AX48" s="11">
        <f>IF('[1]Prod udtræk'!BG46=0,0,'[1]Prod udtræk'!BG46)</f>
        <v>8.1378008519999998</v>
      </c>
      <c r="AY48" s="11">
        <f>IF('[1]Prod udtræk'!BH46=0,0,'[1]Prod udtræk'!BH46)</f>
        <v>8.0406801310000002</v>
      </c>
      <c r="AZ48" s="11">
        <f>IF('[1]Prod udtræk'!BI46=0,0,'[1]Prod udtræk'!BI46)</f>
        <v>6.3090524830000003</v>
      </c>
      <c r="BA48" s="11">
        <f>IF('[1]Prod udtræk'!BJ46=0,0,'[1]Prod udtræk'!BJ46)</f>
        <v>4.9636167000000002</v>
      </c>
      <c r="BB48" s="11">
        <f>IF('[1]Prod udtræk'!BK46=0,0,'[1]Prod udtræk'!BK46)</f>
        <v>4.4974584970000002</v>
      </c>
      <c r="BC48" s="12">
        <f t="shared" si="4"/>
        <v>623.81111309200003</v>
      </c>
    </row>
    <row r="49" spans="1:55" ht="12" customHeight="1" x14ac:dyDescent="0.25">
      <c r="A49" s="10" t="s">
        <v>22</v>
      </c>
      <c r="B49" s="11">
        <f>IF('[1]Prod udtræk'!K47=0,0,'[1]Prod udtræk'!K47)</f>
        <v>0</v>
      </c>
      <c r="C49" s="11">
        <f>IF('[1]Prod udtræk'!L47=0,0,'[1]Prod udtræk'!L47)</f>
        <v>0</v>
      </c>
      <c r="D49" s="11">
        <f>IF('[1]Prod udtræk'!M47=0,0,'[1]Prod udtræk'!M47)</f>
        <v>0</v>
      </c>
      <c r="E49" s="11">
        <f>IF('[1]Prod udtræk'!N47=0,0,'[1]Prod udtræk'!N47)</f>
        <v>0</v>
      </c>
      <c r="F49" s="11">
        <f>IF('[1]Prod udtræk'!O47=0,0,'[1]Prod udtræk'!O47)</f>
        <v>0</v>
      </c>
      <c r="G49" s="11">
        <f>IF('[1]Prod udtræk'!P47=0,0,'[1]Prod udtræk'!P47)</f>
        <v>0</v>
      </c>
      <c r="H49" s="11">
        <f>IF('[1]Prod udtræk'!Q47=0,0,'[1]Prod udtræk'!Q47)</f>
        <v>0</v>
      </c>
      <c r="I49" s="11">
        <f>IF('[1]Prod udtræk'!R47=0,0,'[1]Prod udtræk'!R47)</f>
        <v>0</v>
      </c>
      <c r="J49" s="11">
        <f>IF('[1]Prod udtræk'!S47=0,0,'[1]Prod udtræk'!S47)</f>
        <v>0</v>
      </c>
      <c r="K49" s="11">
        <f>IF('[1]Prod udtræk'!T47=0,0,'[1]Prod udtræk'!T47)</f>
        <v>0</v>
      </c>
      <c r="L49" s="11">
        <f>IF('[1]Prod udtræk'!U47=0,0,'[1]Prod udtræk'!U47)</f>
        <v>0</v>
      </c>
      <c r="M49" s="11">
        <f>IF('[1]Prod udtræk'!V47=0,0,'[1]Prod udtræk'!V47)</f>
        <v>0</v>
      </c>
      <c r="N49" s="11">
        <f>IF('[1]Prod udtræk'!W47=0,0,'[1]Prod udtræk'!W47)</f>
        <v>0</v>
      </c>
      <c r="O49" s="11">
        <f>IF('[1]Prod udtræk'!X47=0,0,'[1]Prod udtræk'!X47)</f>
        <v>0</v>
      </c>
      <c r="P49" s="11">
        <f>IF('[1]Prod udtræk'!Y47=0,0,'[1]Prod udtræk'!Y47)</f>
        <v>0</v>
      </c>
      <c r="Q49" s="11">
        <f>IF('[1]Prod udtræk'!Z47=0,0,'[1]Prod udtræk'!Z47)</f>
        <v>0</v>
      </c>
      <c r="R49" s="11">
        <f>IF('[1]Prod udtræk'!AA47=0,0,'[1]Prod udtræk'!AA47)</f>
        <v>0</v>
      </c>
      <c r="S49" s="11">
        <f>IF('[1]Prod udtræk'!AB47=0,0,'[1]Prod udtræk'!AB47)</f>
        <v>0</v>
      </c>
      <c r="T49" s="11">
        <f>IF('[1]Prod udtræk'!AC47=0,0,'[1]Prod udtræk'!AC47)</f>
        <v>0</v>
      </c>
      <c r="U49" s="11">
        <f>IF('[1]Prod udtræk'!AD47=0,0,'[1]Prod udtræk'!AD47)</f>
        <v>0</v>
      </c>
      <c r="V49" s="11">
        <f>IF('[1]Prod udtræk'!AE47=0,0,'[1]Prod udtræk'!AE47)</f>
        <v>0</v>
      </c>
      <c r="W49" s="11">
        <f>IF('[1]Prod udtræk'!AF47=0,0,'[1]Prod udtræk'!AF47)</f>
        <v>0</v>
      </c>
      <c r="X49" s="11">
        <f>IF('[1]Prod udtræk'!AG47=0,0,'[1]Prod udtræk'!AG47)</f>
        <v>0</v>
      </c>
      <c r="Y49" s="11">
        <f>IF('[1]Prod udtræk'!AH47=0,0,'[1]Prod udtræk'!AH47)</f>
        <v>0</v>
      </c>
      <c r="Z49" s="11">
        <f>IF('[1]Prod udtræk'!AI47=0,0,'[1]Prod udtræk'!AI47)</f>
        <v>0</v>
      </c>
      <c r="AA49" s="11">
        <f>IF('[1]Prod udtræk'!AJ47=0,0,'[1]Prod udtræk'!AJ47)</f>
        <v>0</v>
      </c>
      <c r="AB49" s="11">
        <f>IF('[1]Prod udtræk'!AK47=0,0,'[1]Prod udtræk'!AK47)</f>
        <v>0</v>
      </c>
      <c r="AC49" s="11">
        <f>IF('[1]Prod udtræk'!AL47=0,0,'[1]Prod udtræk'!AL47)</f>
        <v>0</v>
      </c>
      <c r="AD49" s="11">
        <f>IF('[1]Prod udtræk'!AM47=0,0,'[1]Prod udtræk'!AM47)</f>
        <v>0</v>
      </c>
      <c r="AE49" s="11">
        <f>IF('[1]Prod udtræk'!AN47=0,0,'[1]Prod udtræk'!AN47)</f>
        <v>0</v>
      </c>
      <c r="AF49" s="11">
        <f>IF('[1]Prod udtræk'!AO47=0,0,'[1]Prod udtræk'!AO47)</f>
        <v>0</v>
      </c>
      <c r="AG49" s="11">
        <f>IF('[1]Prod udtræk'!AP47=0,0,'[1]Prod udtræk'!AP47)</f>
        <v>0</v>
      </c>
      <c r="AH49" s="11">
        <f>IF('[1]Prod udtræk'!AQ47=0,0,'[1]Prod udtræk'!AQ47)</f>
        <v>0</v>
      </c>
      <c r="AI49" s="11">
        <f>IF('[1]Prod udtræk'!AR47=0,0,'[1]Prod udtræk'!AR47)</f>
        <v>0</v>
      </c>
      <c r="AJ49" s="11">
        <f>IF('[1]Prod udtræk'!AS47=0,0,'[1]Prod udtræk'!AS47)</f>
        <v>0</v>
      </c>
      <c r="AK49" s="11">
        <f>IF('[1]Prod udtræk'!AT47=0,0,'[1]Prod udtræk'!AT47)</f>
        <v>0</v>
      </c>
      <c r="AL49" s="11">
        <f>IF('[1]Prod udtræk'!AU47=0,0,'[1]Prod udtræk'!AU47)</f>
        <v>0</v>
      </c>
      <c r="AM49" s="11">
        <f>IF('[1]Prod udtræk'!AV47=0,0,'[1]Prod udtræk'!AV47)</f>
        <v>0</v>
      </c>
      <c r="AN49" s="11">
        <f>IF('[1]Prod udtræk'!AW47=0,0,'[1]Prod udtræk'!AW47)</f>
        <v>0</v>
      </c>
      <c r="AO49" s="11">
        <f>IF('[1]Prod udtræk'!AX47=0,0,'[1]Prod udtræk'!AX47)</f>
        <v>0</v>
      </c>
      <c r="AP49" s="11">
        <f>IF('[1]Prod udtræk'!AY47=0,0,'[1]Prod udtræk'!AY47)</f>
        <v>0</v>
      </c>
      <c r="AQ49" s="11">
        <f>IF('[1]Prod udtræk'!AZ47=0,0,'[1]Prod udtræk'!AZ47)</f>
        <v>0</v>
      </c>
      <c r="AR49" s="11">
        <f>IF('[1]Prod udtræk'!BA47=0,0,'[1]Prod udtræk'!BA47)</f>
        <v>0</v>
      </c>
      <c r="AS49" s="11">
        <f>IF('[1]Prod udtræk'!BB47=0,0,'[1]Prod udtræk'!BB47)</f>
        <v>0</v>
      </c>
      <c r="AT49" s="11">
        <f>IF('[1]Prod udtræk'!BC47=0,0,'[1]Prod udtræk'!BC47)</f>
        <v>0</v>
      </c>
      <c r="AU49" s="11">
        <f>IF('[1]Prod udtræk'!BD47=0,0,'[1]Prod udtræk'!BD47)</f>
        <v>1.7837474499999999</v>
      </c>
      <c r="AV49" s="11">
        <f>IF('[1]Prod udtræk'!BE47=0,0,'[1]Prod udtræk'!BE47)</f>
        <v>4.7198194500000001</v>
      </c>
      <c r="AW49" s="11">
        <f>IF('[1]Prod udtræk'!BF47=0,0,'[1]Prod udtræk'!BF47)</f>
        <v>5.6154732599999999</v>
      </c>
      <c r="AX49" s="11">
        <f>IF('[1]Prod udtræk'!BG47=0,0,'[1]Prod udtræk'!BG47)</f>
        <v>7.1286005970471147E-2</v>
      </c>
      <c r="AY49" s="11">
        <f>IF('[1]Prod udtræk'!BH47=0,0,'[1]Prod udtræk'!BH47)</f>
        <v>0</v>
      </c>
      <c r="AZ49" s="11">
        <f>IF('[1]Prod udtræk'!BI47=0,0,'[1]Prod udtræk'!BI47)</f>
        <v>0</v>
      </c>
      <c r="BA49" s="11">
        <f>IF('[1]Prod udtræk'!BJ47=0,0,'[1]Prod udtræk'!BJ47)</f>
        <v>0</v>
      </c>
      <c r="BB49" s="11">
        <f>IF('[1]Prod udtræk'!BK47=0,0,'[1]Prod udtræk'!BK47)</f>
        <v>0</v>
      </c>
      <c r="BC49" s="12">
        <f t="shared" si="4"/>
        <v>12.190326165970472</v>
      </c>
    </row>
    <row r="50" spans="1:55" ht="12" customHeight="1" x14ac:dyDescent="0.25">
      <c r="A50" s="10" t="s">
        <v>23</v>
      </c>
      <c r="B50" s="11">
        <f>IF('[1]Prod udtræk'!K48=0,0,'[1]Prod udtræk'!K48)</f>
        <v>0</v>
      </c>
      <c r="C50" s="11">
        <f>IF('[1]Prod udtræk'!L48=0,0,'[1]Prod udtræk'!L48)</f>
        <v>0</v>
      </c>
      <c r="D50" s="11">
        <f>IF('[1]Prod udtræk'!M48=0,0,'[1]Prod udtræk'!M48)</f>
        <v>0</v>
      </c>
      <c r="E50" s="11">
        <f>IF('[1]Prod udtræk'!N48=0,0,'[1]Prod udtræk'!N48)</f>
        <v>0</v>
      </c>
      <c r="F50" s="11">
        <f>IF('[1]Prod udtræk'!O48=0,0,'[1]Prod udtræk'!O48)</f>
        <v>0</v>
      </c>
      <c r="G50" s="11">
        <f>IF('[1]Prod udtræk'!P48=0,0,'[1]Prod udtræk'!P48)</f>
        <v>0</v>
      </c>
      <c r="H50" s="11">
        <f>IF('[1]Prod udtræk'!Q48=0,0,'[1]Prod udtræk'!Q48)</f>
        <v>0</v>
      </c>
      <c r="I50" s="11">
        <f>IF('[1]Prod udtræk'!R48=0,0,'[1]Prod udtræk'!R48)</f>
        <v>0</v>
      </c>
      <c r="J50" s="11">
        <f>IF('[1]Prod udtræk'!S48=0,0,'[1]Prod udtræk'!S48)</f>
        <v>0</v>
      </c>
      <c r="K50" s="11">
        <f>IF('[1]Prod udtræk'!T48=0,0,'[1]Prod udtræk'!T48)</f>
        <v>0</v>
      </c>
      <c r="L50" s="11">
        <f>IF('[1]Prod udtræk'!U48=0,0,'[1]Prod udtræk'!U48)</f>
        <v>0</v>
      </c>
      <c r="M50" s="11">
        <f>IF('[1]Prod udtræk'!V48=0,0,'[1]Prod udtræk'!V48)</f>
        <v>0</v>
      </c>
      <c r="N50" s="11">
        <f>IF('[1]Prod udtræk'!W48=0,0,'[1]Prod udtræk'!W48)</f>
        <v>0</v>
      </c>
      <c r="O50" s="11">
        <f>IF('[1]Prod udtræk'!X48=0,0,'[1]Prod udtræk'!X48)</f>
        <v>0</v>
      </c>
      <c r="P50" s="11">
        <f>IF('[1]Prod udtræk'!Y48=0,0,'[1]Prod udtræk'!Y48)</f>
        <v>0</v>
      </c>
      <c r="Q50" s="11">
        <f>IF('[1]Prod udtræk'!Z48=0,0,'[1]Prod udtræk'!Z48)</f>
        <v>0</v>
      </c>
      <c r="R50" s="11">
        <f>IF('[1]Prod udtræk'!AA48=0,0,'[1]Prod udtræk'!AA48)</f>
        <v>0</v>
      </c>
      <c r="S50" s="11">
        <f>IF('[1]Prod udtræk'!AB48=0,0,'[1]Prod udtræk'!AB48)</f>
        <v>0</v>
      </c>
      <c r="T50" s="11">
        <f>IF('[1]Prod udtræk'!AC48=0,0,'[1]Prod udtræk'!AC48)</f>
        <v>0</v>
      </c>
      <c r="U50" s="11">
        <f>IF('[1]Prod udtræk'!AD48=0,0,'[1]Prod udtræk'!AD48)</f>
        <v>0</v>
      </c>
      <c r="V50" s="11">
        <f>IF('[1]Prod udtræk'!AE48=0,0,'[1]Prod udtræk'!AE48)</f>
        <v>0</v>
      </c>
      <c r="W50" s="11">
        <f>IF('[1]Prod udtræk'!AF48=0,0,'[1]Prod udtræk'!AF48)</f>
        <v>0</v>
      </c>
      <c r="X50" s="11">
        <f>IF('[1]Prod udtræk'!AG48=0,0,'[1]Prod udtræk'!AG48)</f>
        <v>0</v>
      </c>
      <c r="Y50" s="11">
        <f>IF('[1]Prod udtræk'!AH48=0,0,'[1]Prod udtræk'!AH48)</f>
        <v>0</v>
      </c>
      <c r="Z50" s="11">
        <f>IF('[1]Prod udtræk'!AI48=0,0,'[1]Prod udtræk'!AI48)</f>
        <v>0</v>
      </c>
      <c r="AA50" s="11">
        <f>IF('[1]Prod udtræk'!AJ48=0,0,'[1]Prod udtræk'!AJ48)</f>
        <v>0</v>
      </c>
      <c r="AB50" s="11">
        <f>IF('[1]Prod udtræk'!AK48=0,0,'[1]Prod udtræk'!AK48)</f>
        <v>0</v>
      </c>
      <c r="AC50" s="11">
        <f>IF('[1]Prod udtræk'!AL48=0,0,'[1]Prod udtræk'!AL48)</f>
        <v>0</v>
      </c>
      <c r="AD50" s="11">
        <f>IF('[1]Prod udtræk'!AM48=0,0,'[1]Prod udtræk'!AM48)</f>
        <v>0</v>
      </c>
      <c r="AE50" s="11">
        <f>IF('[1]Prod udtræk'!AN48=0,0,'[1]Prod udtræk'!AN48)</f>
        <v>0</v>
      </c>
      <c r="AF50" s="11">
        <f>IF('[1]Prod udtræk'!AO48=0,0,'[1]Prod udtræk'!AO48)</f>
        <v>0</v>
      </c>
      <c r="AG50" s="11">
        <f>IF('[1]Prod udtræk'!AP48=0,0,'[1]Prod udtræk'!AP48)</f>
        <v>0</v>
      </c>
      <c r="AH50" s="11">
        <f>IF('[1]Prod udtræk'!AQ48=0,0,'[1]Prod udtræk'!AQ48)</f>
        <v>0</v>
      </c>
      <c r="AI50" s="11">
        <f>IF('[1]Prod udtræk'!AR48=0,0,'[1]Prod udtræk'!AR48)</f>
        <v>0</v>
      </c>
      <c r="AJ50" s="11">
        <f>IF('[1]Prod udtræk'!AS48=0,0,'[1]Prod udtræk'!AS48)</f>
        <v>0</v>
      </c>
      <c r="AK50" s="11">
        <f>IF('[1]Prod udtræk'!AT48=0,0,'[1]Prod udtræk'!AT48)</f>
        <v>0</v>
      </c>
      <c r="AL50" s="11">
        <f>IF('[1]Prod udtræk'!AU48=0,0,'[1]Prod udtræk'!AU48)</f>
        <v>0</v>
      </c>
      <c r="AM50" s="11">
        <f>IF('[1]Prod udtræk'!AV48=0,0,'[1]Prod udtræk'!AV48)</f>
        <v>0</v>
      </c>
      <c r="AN50" s="11">
        <f>IF('[1]Prod udtræk'!AW48=0,0,'[1]Prod udtræk'!AW48)</f>
        <v>0</v>
      </c>
      <c r="AO50" s="11">
        <f>IF('[1]Prod udtræk'!AX48=0,0,'[1]Prod udtræk'!AX48)</f>
        <v>0</v>
      </c>
      <c r="AP50" s="11">
        <f>IF('[1]Prod udtræk'!AY48=0,0,'[1]Prod udtræk'!AY48)</f>
        <v>0</v>
      </c>
      <c r="AQ50" s="11">
        <f>IF('[1]Prod udtræk'!AZ48=0,0,'[1]Prod udtræk'!AZ48)</f>
        <v>0</v>
      </c>
      <c r="AR50" s="11">
        <f>IF('[1]Prod udtræk'!BA48=0,0,'[1]Prod udtræk'!BA48)</f>
        <v>0</v>
      </c>
      <c r="AS50" s="11">
        <f>IF('[1]Prod udtræk'!BB48=0,0,'[1]Prod udtræk'!BB48)</f>
        <v>0</v>
      </c>
      <c r="AT50" s="11">
        <f>IF('[1]Prod udtræk'!BC48=0,0,'[1]Prod udtræk'!BC48)</f>
        <v>0</v>
      </c>
      <c r="AU50" s="11">
        <f>IF('[1]Prod udtræk'!BD48=0,0,'[1]Prod udtræk'!BD48)</f>
        <v>0</v>
      </c>
      <c r="AV50" s="11">
        <f>IF('[1]Prod udtræk'!BE48=0,0,'[1]Prod udtræk'!BE48)</f>
        <v>0</v>
      </c>
      <c r="AW50" s="11">
        <f>IF('[1]Prod udtræk'!BF48=0,0,'[1]Prod udtræk'!BF48)</f>
        <v>0</v>
      </c>
      <c r="AX50" s="11">
        <f>IF('[1]Prod udtræk'!BG48=0,0,'[1]Prod udtræk'!BG48)</f>
        <v>0</v>
      </c>
      <c r="AY50" s="11">
        <f>IF('[1]Prod udtræk'!BH48=0,0,'[1]Prod udtræk'!BH48)</f>
        <v>0</v>
      </c>
      <c r="AZ50" s="11">
        <f>IF('[1]Prod udtræk'!BI48=0,0,'[1]Prod udtræk'!BI48)</f>
        <v>0</v>
      </c>
      <c r="BA50" s="11">
        <f>IF('[1]Prod udtræk'!BJ48=0,0,'[1]Prod udtræk'!BJ48)</f>
        <v>0</v>
      </c>
      <c r="BB50" s="11">
        <f>IF('[1]Prod udtræk'!BK48=0,0,'[1]Prod udtræk'!BK48)</f>
        <v>84.264455072999993</v>
      </c>
      <c r="BC50" s="12">
        <f t="shared" si="4"/>
        <v>84.264455072999993</v>
      </c>
    </row>
    <row r="51" spans="1:55" ht="12" customHeight="1" x14ac:dyDescent="0.25">
      <c r="A51" s="8" t="s">
        <v>2</v>
      </c>
      <c r="B51" s="13">
        <f>SUM(B30:B49)</f>
        <v>20.724086</v>
      </c>
      <c r="C51" s="13">
        <f t="shared" ref="C51:AW51" si="5">SUM(C30:C49)</f>
        <v>32.277341999999997</v>
      </c>
      <c r="D51" s="13">
        <f t="shared" si="5"/>
        <v>25.371313000000001</v>
      </c>
      <c r="E51" s="13">
        <f t="shared" si="5"/>
        <v>64.392619999999994</v>
      </c>
      <c r="F51" s="13">
        <f t="shared" si="5"/>
        <v>73.244754999999998</v>
      </c>
      <c r="G51" s="13">
        <f t="shared" si="5"/>
        <v>171.971316</v>
      </c>
      <c r="H51" s="13">
        <f t="shared" si="5"/>
        <v>157.12082000000001</v>
      </c>
      <c r="I51" s="13">
        <f t="shared" si="5"/>
        <v>160.34768500000001</v>
      </c>
      <c r="J51" s="13">
        <f t="shared" si="5"/>
        <v>73.359183000000002</v>
      </c>
      <c r="K51" s="13">
        <f t="shared" si="5"/>
        <v>157.37288000000001</v>
      </c>
      <c r="L51" s="13">
        <f t="shared" si="5"/>
        <v>359.43215700000002</v>
      </c>
      <c r="M51" s="13">
        <f t="shared" si="5"/>
        <v>539.04335500000002</v>
      </c>
      <c r="N51" s="13">
        <f t="shared" si="5"/>
        <v>957.519721</v>
      </c>
      <c r="O51" s="13">
        <f t="shared" si="5"/>
        <v>2040.4015850000001</v>
      </c>
      <c r="P51" s="13">
        <f t="shared" si="5"/>
        <v>2766.8552800000002</v>
      </c>
      <c r="Q51" s="13">
        <f t="shared" si="5"/>
        <v>4099.6148249999997</v>
      </c>
      <c r="R51" s="13">
        <f t="shared" si="5"/>
        <v>5065.5431289999997</v>
      </c>
      <c r="S51" s="13">
        <f t="shared" si="5"/>
        <v>5324.0511269999997</v>
      </c>
      <c r="T51" s="13">
        <f t="shared" si="5"/>
        <v>5136.7360580000004</v>
      </c>
      <c r="U51" s="13">
        <f t="shared" si="5"/>
        <v>5760.2478060000003</v>
      </c>
      <c r="V51" s="13">
        <f t="shared" si="5"/>
        <v>6202.6842950000009</v>
      </c>
      <c r="W51" s="13">
        <f t="shared" si="5"/>
        <v>6341.500841</v>
      </c>
      <c r="X51" s="13">
        <f t="shared" si="5"/>
        <v>6268.5281450000002</v>
      </c>
      <c r="Y51" s="13">
        <f t="shared" si="5"/>
        <v>6320.9972060000009</v>
      </c>
      <c r="Z51" s="13">
        <f t="shared" si="5"/>
        <v>7505.6437499999993</v>
      </c>
      <c r="AA51" s="13">
        <f t="shared" si="5"/>
        <v>9533.5715730000011</v>
      </c>
      <c r="AB51" s="13">
        <f t="shared" si="5"/>
        <v>10280.766636</v>
      </c>
      <c r="AC51" s="13">
        <f t="shared" si="5"/>
        <v>10900.69238233</v>
      </c>
      <c r="AD51" s="13">
        <f t="shared" si="5"/>
        <v>11316.107068070001</v>
      </c>
      <c r="AE51" s="13">
        <f t="shared" si="5"/>
        <v>11115.86032125</v>
      </c>
      <c r="AF51" s="13">
        <f t="shared" si="5"/>
        <v>10844.39435</v>
      </c>
      <c r="AG51" s="13">
        <f t="shared" si="5"/>
        <v>10213.17024906</v>
      </c>
      <c r="AH51" s="13">
        <f t="shared" si="5"/>
        <v>10934.226405129999</v>
      </c>
      <c r="AI51" s="13">
        <f t="shared" si="5"/>
        <v>11516.912135660001</v>
      </c>
      <c r="AJ51" s="13">
        <f t="shared" si="5"/>
        <v>10872.830697899999</v>
      </c>
      <c r="AK51" s="13">
        <f t="shared" si="5"/>
        <v>10045.672959810001</v>
      </c>
      <c r="AL51" s="13">
        <f t="shared" si="5"/>
        <v>9878.6457308499994</v>
      </c>
      <c r="AM51" s="13">
        <f t="shared" si="5"/>
        <v>8559.3005145099996</v>
      </c>
      <c r="AN51" s="13">
        <f t="shared" si="5"/>
        <v>8056.7602203129991</v>
      </c>
      <c r="AO51" s="13">
        <f t="shared" si="5"/>
        <v>6511.0616547650015</v>
      </c>
      <c r="AP51" s="13">
        <f t="shared" si="5"/>
        <v>5609.5899956399999</v>
      </c>
      <c r="AQ51" s="13">
        <f t="shared" si="5"/>
        <v>4704.2125411829993</v>
      </c>
      <c r="AR51" s="13">
        <f t="shared" si="5"/>
        <v>4502.4107139609987</v>
      </c>
      <c r="AS51" s="13">
        <f t="shared" si="5"/>
        <v>4515.4002537800006</v>
      </c>
      <c r="AT51" s="13">
        <f t="shared" si="5"/>
        <v>4468.4490164600002</v>
      </c>
      <c r="AU51" s="13">
        <f t="shared" si="5"/>
        <v>4721.127569549999</v>
      </c>
      <c r="AV51" s="13">
        <f t="shared" si="5"/>
        <v>4031.0151260599996</v>
      </c>
      <c r="AW51" s="13">
        <f t="shared" si="5"/>
        <v>3045.3950537199994</v>
      </c>
      <c r="AX51" s="13">
        <f>SUM(AX30:AX49)</f>
        <v>1396.0233480709705</v>
      </c>
      <c r="AY51" s="13">
        <f>SUM(AY30:AY49)</f>
        <v>1322.338240158</v>
      </c>
      <c r="AZ51" s="13">
        <f>SUM(AZ30:AZ49)</f>
        <v>1313.0729861539999</v>
      </c>
      <c r="BA51" s="13">
        <f>SUM(BA30:BA49)</f>
        <v>1292.7932547099999</v>
      </c>
      <c r="BB51" s="13">
        <f>SUM(BB30:BB50)</f>
        <v>1523.3592907509999</v>
      </c>
      <c r="BC51" s="14">
        <f t="shared" si="4"/>
        <v>258650.14156884601</v>
      </c>
    </row>
    <row r="52" spans="1:55" ht="12" customHeight="1" x14ac:dyDescent="0.25">
      <c r="A52" s="1"/>
      <c r="BC52" s="15"/>
    </row>
    <row r="53" spans="1:55" ht="12" customHeight="1" x14ac:dyDescent="0.25">
      <c r="A53" s="8" t="s">
        <v>25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6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7"/>
    </row>
    <row r="54" spans="1:55" ht="12" customHeight="1" x14ac:dyDescent="0.25">
      <c r="A54" s="8"/>
      <c r="B54" s="9">
        <v>1972</v>
      </c>
      <c r="C54" s="9">
        <f>B54+1</f>
        <v>1973</v>
      </c>
      <c r="D54" s="9">
        <f t="shared" ref="D54:AT54" si="6">C54+1</f>
        <v>1974</v>
      </c>
      <c r="E54" s="9">
        <f t="shared" si="6"/>
        <v>1975</v>
      </c>
      <c r="F54" s="9">
        <f t="shared" si="6"/>
        <v>1976</v>
      </c>
      <c r="G54" s="9">
        <f t="shared" si="6"/>
        <v>1977</v>
      </c>
      <c r="H54" s="9">
        <f t="shared" si="6"/>
        <v>1978</v>
      </c>
      <c r="I54" s="9">
        <f t="shared" si="6"/>
        <v>1979</v>
      </c>
      <c r="J54" s="9">
        <f t="shared" si="6"/>
        <v>1980</v>
      </c>
      <c r="K54" s="9">
        <f t="shared" si="6"/>
        <v>1981</v>
      </c>
      <c r="L54" s="9">
        <f t="shared" si="6"/>
        <v>1982</v>
      </c>
      <c r="M54" s="9">
        <f t="shared" si="6"/>
        <v>1983</v>
      </c>
      <c r="N54" s="9">
        <f t="shared" si="6"/>
        <v>1984</v>
      </c>
      <c r="O54" s="9">
        <f t="shared" si="6"/>
        <v>1985</v>
      </c>
      <c r="P54" s="9">
        <f t="shared" si="6"/>
        <v>1986</v>
      </c>
      <c r="Q54" s="9">
        <f t="shared" si="6"/>
        <v>1987</v>
      </c>
      <c r="R54" s="9">
        <f t="shared" si="6"/>
        <v>1988</v>
      </c>
      <c r="S54" s="9">
        <f t="shared" si="6"/>
        <v>1989</v>
      </c>
      <c r="T54" s="9">
        <f t="shared" si="6"/>
        <v>1990</v>
      </c>
      <c r="U54" s="9">
        <f t="shared" si="6"/>
        <v>1991</v>
      </c>
      <c r="V54" s="9">
        <f t="shared" si="6"/>
        <v>1992</v>
      </c>
      <c r="W54" s="9">
        <f t="shared" si="6"/>
        <v>1993</v>
      </c>
      <c r="X54" s="9">
        <f t="shared" si="6"/>
        <v>1994</v>
      </c>
      <c r="Y54" s="9">
        <f t="shared" si="6"/>
        <v>1995</v>
      </c>
      <c r="Z54" s="9">
        <f t="shared" si="6"/>
        <v>1996</v>
      </c>
      <c r="AA54" s="9">
        <f t="shared" si="6"/>
        <v>1997</v>
      </c>
      <c r="AB54" s="9">
        <f t="shared" si="6"/>
        <v>1998</v>
      </c>
      <c r="AC54" s="9">
        <f t="shared" si="6"/>
        <v>1999</v>
      </c>
      <c r="AD54" s="9">
        <f t="shared" si="6"/>
        <v>2000</v>
      </c>
      <c r="AE54" s="9">
        <f t="shared" si="6"/>
        <v>2001</v>
      </c>
      <c r="AF54" s="9">
        <f t="shared" si="6"/>
        <v>2002</v>
      </c>
      <c r="AG54" s="9">
        <f t="shared" si="6"/>
        <v>2003</v>
      </c>
      <c r="AH54" s="9">
        <f t="shared" si="6"/>
        <v>2004</v>
      </c>
      <c r="AI54" s="9">
        <f t="shared" si="6"/>
        <v>2005</v>
      </c>
      <c r="AJ54" s="9">
        <f t="shared" si="6"/>
        <v>2006</v>
      </c>
      <c r="AK54" s="9">
        <f t="shared" si="6"/>
        <v>2007</v>
      </c>
      <c r="AL54" s="9">
        <f t="shared" si="6"/>
        <v>2008</v>
      </c>
      <c r="AM54" s="9">
        <f t="shared" si="6"/>
        <v>2009</v>
      </c>
      <c r="AN54" s="9">
        <f t="shared" si="6"/>
        <v>2010</v>
      </c>
      <c r="AO54" s="9">
        <f t="shared" si="6"/>
        <v>2011</v>
      </c>
      <c r="AP54" s="9">
        <f t="shared" si="6"/>
        <v>2012</v>
      </c>
      <c r="AQ54" s="9">
        <f t="shared" si="6"/>
        <v>2013</v>
      </c>
      <c r="AR54" s="9">
        <f t="shared" si="6"/>
        <v>2014</v>
      </c>
      <c r="AS54" s="9">
        <f t="shared" si="6"/>
        <v>2015</v>
      </c>
      <c r="AT54" s="9">
        <f t="shared" si="6"/>
        <v>2016</v>
      </c>
      <c r="AU54" s="9">
        <v>2017</v>
      </c>
      <c r="AV54" s="9">
        <f>AU54+1</f>
        <v>2018</v>
      </c>
      <c r="AW54" s="9">
        <v>2019</v>
      </c>
      <c r="AX54" s="9">
        <v>2020</v>
      </c>
      <c r="AY54" s="9">
        <v>2021</v>
      </c>
      <c r="AZ54" s="9">
        <v>2022</v>
      </c>
      <c r="BA54" s="9">
        <f>AZ54+1</f>
        <v>2023</v>
      </c>
      <c r="BB54" s="9">
        <f>BA54+1</f>
        <v>2024</v>
      </c>
      <c r="BC54" s="9" t="s">
        <v>2</v>
      </c>
    </row>
    <row r="55" spans="1:55" ht="12" customHeight="1" x14ac:dyDescent="0.25">
      <c r="A55" s="16" t="s">
        <v>26</v>
      </c>
      <c r="B55" s="17">
        <v>0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1">
        <f>IF('[1]Export udtræk'!G15=0,"",'[1]Export udtræk'!G15)</f>
        <v>220.11721500000002</v>
      </c>
      <c r="O55" s="11">
        <f>IF('[1]Export udtræk'!H15=0,"",'[1]Export udtræk'!H15)</f>
        <v>1064.4612729999999</v>
      </c>
      <c r="P55" s="11">
        <f>IF('[1]Export udtræk'!I15=0,"",'[1]Export udtræk'!I15)</f>
        <v>1804.2829999999999</v>
      </c>
      <c r="Q55" s="11">
        <f>IF('[1]Export udtræk'!J15=0,"",'[1]Export udtræk'!J15)</f>
        <v>2300.5279260000002</v>
      </c>
      <c r="R55" s="11">
        <f>IF('[1]Export udtræk'!K15=0,0,'[1]Export udtræk'!K15)</f>
        <v>2271.3410000000003</v>
      </c>
      <c r="S55" s="11">
        <f>IF('[1]Export udtræk'!L15=0,0,'[1]Export udtræk'!L15)</f>
        <v>2684.7080000000005</v>
      </c>
      <c r="T55" s="11">
        <f>IF('[1]Export udtræk'!M15=0,0,'[1]Export udtræk'!M15)</f>
        <v>2751.991</v>
      </c>
      <c r="U55" s="11">
        <f>IF('[1]Export udtræk'!N15=0,0,'[1]Export udtræk'!N15)</f>
        <v>3509.2779999999998</v>
      </c>
      <c r="V55" s="11">
        <f>IF('[1]Export udtræk'!O15=0,0,'[1]Export udtræk'!O15)</f>
        <v>3628.25</v>
      </c>
      <c r="W55" s="11">
        <f>IF('[1]Export udtræk'!P15=0,0,'[1]Export udtræk'!P15)</f>
        <v>4004.7618000000002</v>
      </c>
      <c r="X55" s="11">
        <f>IF('[1]Export udtræk'!Q15=0,0,'[1]Export udtræk'!Q15)</f>
        <v>4326.7004999999999</v>
      </c>
      <c r="Y55" s="11">
        <f>IF('[1]Export udtræk'!R15=0,0,'[1]Export udtræk'!R15)</f>
        <v>4694.6810000000005</v>
      </c>
      <c r="Z55" s="11">
        <f>IF('[1]Export udtræk'!S15=0,0,'[1]Export udtræk'!S15)</f>
        <v>5710.0459999999994</v>
      </c>
      <c r="AA55" s="11">
        <f>IF('[1]Export udtræk'!T15=0,0,'[1]Export udtræk'!T15)</f>
        <v>6962.994999999999</v>
      </c>
      <c r="AB55" s="11">
        <f>IF('[1]Export udtræk'!U15=0,0,'[1]Export udtræk'!U15)</f>
        <v>6632.970969</v>
      </c>
      <c r="AC55" s="11">
        <f>IF('[1]Export udtræk'!V15=0,0,'[1]Export udtræk'!V15)</f>
        <v>6719.9880000000003</v>
      </c>
      <c r="AD55" s="11">
        <f>IF('[1]Export udtræk'!W15=0,0,'[1]Export udtræk'!W15)</f>
        <v>6492.6930000000002</v>
      </c>
      <c r="AE55" s="11">
        <f>IF('[1]Export udtræk'!X15=0,0,'[1]Export udtræk'!X15)</f>
        <v>6595.9199999999983</v>
      </c>
      <c r="AF55" s="11">
        <f>IF('[1]Export udtræk'!Y15=0,0,'[1]Export udtræk'!Y15)</f>
        <v>6673.2080000000005</v>
      </c>
      <c r="AG55" s="11">
        <f>IF('[1]Export udtræk'!Z15=0,0,'[1]Export udtræk'!Z15)</f>
        <v>6416.433</v>
      </c>
      <c r="AH55" s="11">
        <f>IF('[1]Export udtræk'!AA15=0,0,'[1]Export udtræk'!AA15)</f>
        <v>6984.9219999999996</v>
      </c>
      <c r="AI55" s="11">
        <f>IF('[1]Export udtræk'!AB15=0,0,'[1]Export udtræk'!AB15)</f>
        <v>6669.0079999999998</v>
      </c>
      <c r="AJ55" s="11">
        <f>IF('[1]Export udtræk'!AC15=0,0,'[1]Export udtræk'!AC15)</f>
        <v>6697.7379999999994</v>
      </c>
      <c r="AK55" s="11">
        <f>IF('[1]Export udtræk'!AD15=0,0,'[1]Export udtræk'!AD15)</f>
        <v>5720.1630000000005</v>
      </c>
      <c r="AL55" s="11">
        <f>IF('[1]Export udtræk'!AE15=0,0,'[1]Export udtræk'!AE15)</f>
        <v>6665.7650299999996</v>
      </c>
      <c r="AM55" s="11">
        <f>IF('[1]Export udtræk'!AF15=0,0,'[1]Export udtræk'!AF15)</f>
        <v>5551.3770000000004</v>
      </c>
      <c r="AN55" s="11">
        <f>IF('[1]Export udtræk'!AG15=0,0,'[1]Export udtræk'!AG15)</f>
        <v>6227.9970000000003</v>
      </c>
      <c r="AO55" s="11">
        <f>IF('[1]Export udtræk'!AH15=0,0,'[1]Export udtræk'!AH15)</f>
        <v>4806.9116020000001</v>
      </c>
      <c r="AP55" s="11">
        <f>IF('[1]Export udtræk'!AI15=0,0,'[1]Export udtræk'!AI15)</f>
        <v>3739.2872219999995</v>
      </c>
      <c r="AQ55" s="11">
        <f>IF('[1]Export udtræk'!AJ15=0,0,'[1]Export udtræk'!AJ15)</f>
        <v>2807.9005360000001</v>
      </c>
      <c r="AR55" s="11">
        <f>IF('[1]Export udtræk'!AK15=0,0,'[1]Export udtræk'!AK15)</f>
        <v>3163.5490569999993</v>
      </c>
      <c r="AS55" s="11">
        <f>IF('[1]Export udtræk'!AL15=0,0,'[1]Export udtræk'!AL15)</f>
        <v>3101.2033939999997</v>
      </c>
      <c r="AT55" s="11">
        <f>IF('[1]Export udtræk'!AM15=0,0,'[1]Export udtræk'!AM15)</f>
        <v>2870.3305380000002</v>
      </c>
      <c r="AU55" s="11">
        <f>IF('[1]Export udtræk'!AN15=0,0,'[1]Export udtræk'!AN15)</f>
        <v>2715.7809419999999</v>
      </c>
      <c r="AV55" s="11">
        <f>IF('[1]Export udtræk'!AO15=0,0,'[1]Export udtræk'!AO15)</f>
        <v>3088.6726470000003</v>
      </c>
      <c r="AW55" s="11">
        <f>IF('[1]Export udtræk'!AP15=0,0,'[1]Export udtræk'!AP15)</f>
        <v>2065.261086</v>
      </c>
      <c r="AX55" s="11">
        <f>IF('[1]Export udtræk'!AQ15=0,0,'[1]Export udtræk'!AQ15)</f>
        <v>0</v>
      </c>
      <c r="AY55" s="11">
        <f>IF('[1]Export udtræk'!AR15=0,0,'[1]Export udtræk'!AR15)</f>
        <v>0</v>
      </c>
      <c r="AZ55" s="11">
        <f>IF('[1]Export udtræk'!AS15=0,0,'[1]Export udtræk'!AS15)</f>
        <v>0</v>
      </c>
      <c r="BA55" s="11">
        <f>IF('[1]Export udtræk'!AT15=0,0,'[1]Export udtræk'!AT15)</f>
        <v>0</v>
      </c>
      <c r="BB55" s="11">
        <v>248</v>
      </c>
      <c r="BC55" s="12">
        <f>SUM(B55:BB55)</f>
        <v>158589.22173700007</v>
      </c>
    </row>
    <row r="56" spans="1:55" ht="12" customHeight="1" x14ac:dyDescent="0.25">
      <c r="A56" s="16" t="s">
        <v>18</v>
      </c>
      <c r="B56" s="17">
        <v>0</v>
      </c>
      <c r="C56" s="17">
        <v>0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f>IF('[1]Export udtræk'!L16=0,0,'[1]Export udtræk'!L16)</f>
        <v>0</v>
      </c>
      <c r="T56" s="17">
        <f>IF('[1]Export udtræk'!M16=0,0,'[1]Export udtræk'!M16)</f>
        <v>0</v>
      </c>
      <c r="U56" s="17">
        <f>IF('[1]Export udtræk'!N16=0,0,'[1]Export udtræk'!N16)</f>
        <v>0</v>
      </c>
      <c r="V56" s="17">
        <f>IF('[1]Export udtræk'!O16=0,0,'[1]Export udtræk'!O16)</f>
        <v>0</v>
      </c>
      <c r="W56" s="17">
        <f>IF('[1]Export udtræk'!P16=0,0,'[1]Export udtræk'!P16)</f>
        <v>0</v>
      </c>
      <c r="X56" s="17">
        <f>IF('[1]Export udtræk'!Q16=0,0,'[1]Export udtræk'!Q16)</f>
        <v>0</v>
      </c>
      <c r="Y56" s="17">
        <f>IF('[1]Export udtræk'!R16=0,0,'[1]Export udtræk'!R16)</f>
        <v>0</v>
      </c>
      <c r="Z56" s="17">
        <f>IF('[1]Export udtræk'!S16=0,0,'[1]Export udtræk'!S16)</f>
        <v>0</v>
      </c>
      <c r="AA56" s="17">
        <f>IF('[1]Export udtræk'!T16=0,0,'[1]Export udtræk'!T16)</f>
        <v>0</v>
      </c>
      <c r="AB56" s="17">
        <f>IF('[1]Export udtræk'!U16=0,0,'[1]Export udtræk'!U16)</f>
        <v>0</v>
      </c>
      <c r="AC56" s="11">
        <f>IF('[1]Export udtræk'!V16=0,0,'[1]Export udtræk'!V16)</f>
        <v>50.392699999999998</v>
      </c>
      <c r="AD56" s="11">
        <f>IF('[1]Export udtræk'!W16=0,0,'[1]Export udtræk'!W16)</f>
        <v>639.98634500000003</v>
      </c>
      <c r="AE56" s="11">
        <f>IF('[1]Export udtræk'!X16=0,0,'[1]Export udtræk'!X16)</f>
        <v>730.1846700000001</v>
      </c>
      <c r="AF56" s="11">
        <f>IF('[1]Export udtræk'!Y16=0,0,'[1]Export udtræk'!Y16)</f>
        <v>625.31753200000003</v>
      </c>
      <c r="AG56" s="11">
        <f>IF('[1]Export udtræk'!Z16=0,0,'[1]Export udtræk'!Z16)</f>
        <v>483.43055500000003</v>
      </c>
      <c r="AH56" s="11">
        <f>IF('[1]Export udtræk'!AA16=0,0,'[1]Export udtræk'!AA16)</f>
        <v>405.54638499999999</v>
      </c>
      <c r="AI56" s="11">
        <f>IF('[1]Export udtræk'!AB16=0,0,'[1]Export udtræk'!AB16)</f>
        <v>419.22473300000001</v>
      </c>
      <c r="AJ56" s="11">
        <f>IF('[1]Export udtræk'!AC16=0,0,'[1]Export udtræk'!AC16)</f>
        <v>302.05406200000004</v>
      </c>
      <c r="AK56" s="11">
        <f>IF('[1]Export udtræk'!AD16=0,0,'[1]Export udtræk'!AD16)</f>
        <v>168.13244999999998</v>
      </c>
      <c r="AL56" s="11">
        <f>IF('[1]Export udtræk'!AE16=0,0,'[1]Export udtræk'!AE16)</f>
        <v>167.043937</v>
      </c>
      <c r="AM56" s="11">
        <f>IF('[1]Export udtræk'!AF16=0,0,'[1]Export udtræk'!AF16)</f>
        <v>212.31977000000001</v>
      </c>
      <c r="AN56" s="11">
        <f>IF('[1]Export udtræk'!AG16=0,0,'[1]Export udtræk'!AG16)</f>
        <v>199.02965399999999</v>
      </c>
      <c r="AO56" s="11">
        <f>IF('[1]Export udtræk'!AH16=0,0,'[1]Export udtræk'!AH16)</f>
        <v>180.02260000000001</v>
      </c>
      <c r="AP56" s="11">
        <f>IF('[1]Export udtræk'!AI16=0,0,'[1]Export udtræk'!AI16)</f>
        <v>129.76350000000002</v>
      </c>
      <c r="AQ56" s="11">
        <f>IF('[1]Export udtræk'!AJ16=0,0,'[1]Export udtræk'!AJ16)</f>
        <v>107.65889999999999</v>
      </c>
      <c r="AR56" s="11">
        <f>IF('[1]Export udtræk'!AK16=0,0,'[1]Export udtræk'!AK16)</f>
        <v>182.10249999999999</v>
      </c>
      <c r="AS56" s="11">
        <f>IF('[1]Export udtræk'!AL16=0,0,'[1]Export udtræk'!AL16)</f>
        <v>243.22400000000002</v>
      </c>
      <c r="AT56" s="11">
        <f>IF('[1]Export udtræk'!AM16=0,0,'[1]Export udtræk'!AM16)</f>
        <v>310.77539999999999</v>
      </c>
      <c r="AU56" s="11">
        <f>IF('[1]Export udtræk'!AN16=0,0,'[1]Export udtræk'!AN16)</f>
        <v>221.59600000000006</v>
      </c>
      <c r="AV56" s="11">
        <f>IF('[1]Export udtræk'!AO16=0,0,'[1]Export udtræk'!AO16)</f>
        <v>128.72909999999999</v>
      </c>
      <c r="AW56" s="11">
        <f>IF('[1]Export udtræk'!AP16=0,0,'[1]Export udtræk'!AP16)</f>
        <v>106.0197</v>
      </c>
      <c r="AX56" s="11">
        <f>IF('[1]Export udtræk'!AQ16=0,0,'[1]Export udtræk'!AQ16)</f>
        <v>77.454100000000011</v>
      </c>
      <c r="AY56" s="11">
        <f>IF('[1]Export udtræk'!AR16=0,0,'[1]Export udtræk'!AR16)</f>
        <v>44.826099999999997</v>
      </c>
      <c r="AZ56" s="11">
        <f>IF('[1]Export udtræk'!AS16=0,0,'[1]Export udtræk'!AS16)</f>
        <v>63.013999900999998</v>
      </c>
      <c r="BA56" s="11">
        <f>IF('[1]Export udtræk'!AT16=0,0,'[1]Export udtræk'!AT16)</f>
        <v>68.059699866000003</v>
      </c>
      <c r="BB56" s="11">
        <f>IF('[1]Export udtræk'!AU16=0,0,'[1]Export udtræk'!AU16)</f>
        <v>128.70360013700002</v>
      </c>
      <c r="BC56" s="12">
        <f t="shared" ref="BC56:BC58" si="7">SUM(B56:BB56)</f>
        <v>6394.6119929040005</v>
      </c>
    </row>
    <row r="57" spans="1:55" ht="12" customHeight="1" x14ac:dyDescent="0.25">
      <c r="A57" s="16" t="s">
        <v>27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f>IF('[1]Export udtræk'!G17=0,0,'[1]Export udtræk'!G17)</f>
        <v>0</v>
      </c>
      <c r="O57" s="17">
        <f>IF('[1]Export udtræk'!H17=0,0,'[1]Export udtræk'!H17)</f>
        <v>0</v>
      </c>
      <c r="P57" s="17">
        <f>IF('[1]Export udtræk'!I17=0,0,'[1]Export udtræk'!I17)</f>
        <v>0</v>
      </c>
      <c r="Q57" s="17">
        <f>IF('[1]Export udtræk'!J17=0,0,'[1]Export udtræk'!J17)</f>
        <v>0</v>
      </c>
      <c r="R57" s="17">
        <f>IF('[1]Export udtræk'!K17=0,0,'[1]Export udtræk'!K17)</f>
        <v>0</v>
      </c>
      <c r="S57" s="17">
        <f>IF('[1]Export udtræk'!L17=0,0,'[1]Export udtræk'!L17)</f>
        <v>0</v>
      </c>
      <c r="T57" s="17">
        <f>IF('[1]Export udtræk'!M17=0,0,'[1]Export udtræk'!M17)</f>
        <v>0</v>
      </c>
      <c r="U57" s="17">
        <f>IF('[1]Export udtræk'!N17=0,0,'[1]Export udtræk'!N17)</f>
        <v>0</v>
      </c>
      <c r="V57" s="17">
        <f>IF('[1]Export udtræk'!O17=0,0,'[1]Export udtræk'!O17)</f>
        <v>0</v>
      </c>
      <c r="W57" s="17">
        <f>IF('[1]Export udtræk'!P17=0,0,'[1]Export udtræk'!P17)</f>
        <v>0</v>
      </c>
      <c r="X57" s="17">
        <f>IF('[1]Export udtræk'!Q17=0,0,'[1]Export udtræk'!Q17)</f>
        <v>0</v>
      </c>
      <c r="Y57" s="17">
        <f>IF('[1]Export udtræk'!R17=0,0,'[1]Export udtræk'!R17)</f>
        <v>0</v>
      </c>
      <c r="Z57" s="17">
        <f>IF('[1]Export udtræk'!S17=0,0,'[1]Export udtræk'!S17)</f>
        <v>0</v>
      </c>
      <c r="AA57" s="17">
        <f>IF('[1]Export udtræk'!T17=0,0,'[1]Export udtræk'!T17)</f>
        <v>0</v>
      </c>
      <c r="AB57" s="17">
        <f>IF('[1]Export udtræk'!U17=0,0,'[1]Export udtræk'!U17)</f>
        <v>0</v>
      </c>
      <c r="AC57" s="11">
        <f>IF('[1]Export udtræk'!V17=0,0,'[1]Export udtræk'!V17)</f>
        <v>0</v>
      </c>
      <c r="AD57" s="11">
        <f>IF('[1]Export udtræk'!W17=0,0,'[1]Export udtræk'!W17)</f>
        <v>0</v>
      </c>
      <c r="AE57" s="11">
        <f>IF('[1]Export udtræk'!X17=0,0,'[1]Export udtræk'!X17)</f>
        <v>0</v>
      </c>
      <c r="AF57" s="11">
        <f>IF('[1]Export udtræk'!Y17=0,0,'[1]Export udtræk'!Y17)</f>
        <v>0</v>
      </c>
      <c r="AG57" s="11">
        <f>IF('[1]Export udtræk'!Z17=0,0,'[1]Export udtræk'!Z17)</f>
        <v>0</v>
      </c>
      <c r="AH57" s="11">
        <f>IF('[1]Export udtræk'!AA17=0,0,'[1]Export udtræk'!AA17)</f>
        <v>872.90647300000012</v>
      </c>
      <c r="AI57" s="11">
        <f>IF('[1]Export udtræk'!AB17=0,0,'[1]Export udtræk'!AB17)</f>
        <v>2126.9524200000001</v>
      </c>
      <c r="AJ57" s="11">
        <f>IF('[1]Export udtræk'!AC17=0,0,'[1]Export udtræk'!AC17)</f>
        <v>2164.1820000000002</v>
      </c>
      <c r="AK57" s="11">
        <f>IF('[1]Export udtræk'!AD17=0,0,'[1]Export udtræk'!AD17)</f>
        <v>2160.8942389999997</v>
      </c>
      <c r="AL57" s="11">
        <f>IF('[1]Export udtræk'!AE17=0,0,'[1]Export udtræk'!AE17)</f>
        <v>2032.4838820000002</v>
      </c>
      <c r="AM57" s="11">
        <f>IF('[1]Export udtræk'!AF17=0,0,'[1]Export udtræk'!AF17)</f>
        <v>1560.243019</v>
      </c>
      <c r="AN57" s="11">
        <f>IF('[1]Export udtræk'!AG17=0,0,'[1]Export udtræk'!AG17)</f>
        <v>714.51500299999998</v>
      </c>
      <c r="AO57" s="11">
        <f>IF('[1]Export udtræk'!AH17=0,0,'[1]Export udtræk'!AH17)</f>
        <v>647.91963799999996</v>
      </c>
      <c r="AP57" s="11">
        <f>IF('[1]Export udtræk'!AI17=0,0,'[1]Export udtræk'!AI17)</f>
        <v>993.66596699999968</v>
      </c>
      <c r="AQ57" s="11">
        <f>IF('[1]Export udtræk'!AJ17=0,0,'[1]Export udtræk'!AJ17)</f>
        <v>1065.514711</v>
      </c>
      <c r="AR57" s="11">
        <f>IF('[1]Export udtræk'!AK17=0,0,'[1]Export udtræk'!AK17)</f>
        <v>466.85012899999998</v>
      </c>
      <c r="AS57" s="11">
        <f>IF('[1]Export udtræk'!AL17=0,0,'[1]Export udtræk'!AL17)</f>
        <v>438.37412599999999</v>
      </c>
      <c r="AT57" s="11">
        <f>IF('[1]Export udtræk'!AM17=0,0,'[1]Export udtræk'!AM17)</f>
        <v>584.98520200000007</v>
      </c>
      <c r="AU57" s="11">
        <f>IF('[1]Export udtræk'!AN17=0,0,'[1]Export udtræk'!AN17)</f>
        <v>1069.8250680000001</v>
      </c>
      <c r="AV57" s="11">
        <f>IF('[1]Export udtræk'!AO17=0,0,'[1]Export udtræk'!AO17)</f>
        <v>197.74772999999999</v>
      </c>
      <c r="AW57" s="11">
        <f>IF('[1]Export udtræk'!AP17=0,0,'[1]Export udtræk'!AP17)</f>
        <v>307.24816200000004</v>
      </c>
      <c r="AX57" s="11">
        <f>IF('[1]Export udtræk'!AQ17=0,0,'[1]Export udtræk'!AQ17)</f>
        <v>913.72424899999999</v>
      </c>
      <c r="AY57" s="11">
        <f>IF('[1]Export udtræk'!AR17=0,0,'[1]Export udtræk'!AR17)</f>
        <v>877.66290299999991</v>
      </c>
      <c r="AZ57" s="11">
        <f>IF('[1]Export udtræk'!AS17=0,0,'[1]Export udtræk'!AS17)</f>
        <v>854.27186000000006</v>
      </c>
      <c r="BA57" s="11">
        <f>IF('[1]Export udtræk'!AT17=0,0,'[1]Export udtræk'!AT17)</f>
        <v>835.52610400000003</v>
      </c>
      <c r="BB57" s="11">
        <f>IF('[1]Export udtræk'!AU17=0,0,'[1]Export udtræk'!AU17)</f>
        <v>729.50866899999983</v>
      </c>
      <c r="BC57" s="12">
        <f t="shared" si="7"/>
        <v>21615.001553999999</v>
      </c>
    </row>
    <row r="58" spans="1:55" ht="12" customHeight="1" x14ac:dyDescent="0.25">
      <c r="A58" s="8" t="s">
        <v>2</v>
      </c>
      <c r="B58" s="8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>
        <f>SUM(N55:N57)</f>
        <v>220.11721500000002</v>
      </c>
      <c r="O58" s="14">
        <f t="shared" ref="O58:AW58" si="8">SUM(O55:O57)</f>
        <v>1064.4612729999999</v>
      </c>
      <c r="P58" s="14">
        <f t="shared" si="8"/>
        <v>1804.2829999999999</v>
      </c>
      <c r="Q58" s="14">
        <f t="shared" si="8"/>
        <v>2300.5279260000002</v>
      </c>
      <c r="R58" s="14">
        <f t="shared" si="8"/>
        <v>2271.3410000000003</v>
      </c>
      <c r="S58" s="14">
        <f t="shared" si="8"/>
        <v>2684.7080000000005</v>
      </c>
      <c r="T58" s="14">
        <f t="shared" si="8"/>
        <v>2751.991</v>
      </c>
      <c r="U58" s="14">
        <f t="shared" si="8"/>
        <v>3509.2779999999998</v>
      </c>
      <c r="V58" s="14">
        <f t="shared" si="8"/>
        <v>3628.25</v>
      </c>
      <c r="W58" s="14">
        <f t="shared" si="8"/>
        <v>4004.7618000000002</v>
      </c>
      <c r="X58" s="14">
        <f t="shared" si="8"/>
        <v>4326.7004999999999</v>
      </c>
      <c r="Y58" s="14">
        <f t="shared" si="8"/>
        <v>4694.6810000000005</v>
      </c>
      <c r="Z58" s="14">
        <f t="shared" si="8"/>
        <v>5710.0459999999994</v>
      </c>
      <c r="AA58" s="14">
        <f t="shared" si="8"/>
        <v>6962.994999999999</v>
      </c>
      <c r="AB58" s="14">
        <f t="shared" si="8"/>
        <v>6632.970969</v>
      </c>
      <c r="AC58" s="14">
        <f t="shared" si="8"/>
        <v>6770.3807000000006</v>
      </c>
      <c r="AD58" s="14">
        <f t="shared" si="8"/>
        <v>7132.6793450000005</v>
      </c>
      <c r="AE58" s="14">
        <f t="shared" si="8"/>
        <v>7326.1046699999988</v>
      </c>
      <c r="AF58" s="14">
        <f t="shared" si="8"/>
        <v>7298.5255320000006</v>
      </c>
      <c r="AG58" s="14">
        <f t="shared" si="8"/>
        <v>6899.8635549999999</v>
      </c>
      <c r="AH58" s="14">
        <f t="shared" si="8"/>
        <v>8263.3748579999992</v>
      </c>
      <c r="AI58" s="14">
        <f t="shared" si="8"/>
        <v>9215.1851530000004</v>
      </c>
      <c r="AJ58" s="14">
        <f t="shared" si="8"/>
        <v>9163.9740619999993</v>
      </c>
      <c r="AK58" s="14">
        <f t="shared" si="8"/>
        <v>8049.1896890000007</v>
      </c>
      <c r="AL58" s="14">
        <f t="shared" si="8"/>
        <v>8865.2928489999995</v>
      </c>
      <c r="AM58" s="14">
        <f t="shared" si="8"/>
        <v>7323.939789</v>
      </c>
      <c r="AN58" s="14">
        <f t="shared" si="8"/>
        <v>7141.5416569999998</v>
      </c>
      <c r="AO58" s="14">
        <f t="shared" si="8"/>
        <v>5634.8538400000007</v>
      </c>
      <c r="AP58" s="14">
        <f t="shared" si="8"/>
        <v>4862.716688999999</v>
      </c>
      <c r="AQ58" s="14">
        <f t="shared" si="8"/>
        <v>3981.0741470000003</v>
      </c>
      <c r="AR58" s="14">
        <f t="shared" si="8"/>
        <v>3812.5016859999992</v>
      </c>
      <c r="AS58" s="14">
        <f t="shared" si="8"/>
        <v>3782.80152</v>
      </c>
      <c r="AT58" s="14">
        <f t="shared" si="8"/>
        <v>3766.0911400000005</v>
      </c>
      <c r="AU58" s="14">
        <f t="shared" si="8"/>
        <v>4007.20201</v>
      </c>
      <c r="AV58" s="14">
        <f t="shared" si="8"/>
        <v>3415.1494770000004</v>
      </c>
      <c r="AW58" s="14">
        <f t="shared" si="8"/>
        <v>2478.5289479999997</v>
      </c>
      <c r="AX58" s="14">
        <f>SUM(AX55:AX57)</f>
        <v>991.17834900000003</v>
      </c>
      <c r="AY58" s="14">
        <f>SUM(AY55:AY57)</f>
        <v>922.48900299999991</v>
      </c>
      <c r="AZ58" s="14">
        <f>SUM(AZ55:AZ57)</f>
        <v>917.28585990100009</v>
      </c>
      <c r="BA58" s="14">
        <f t="shared" ref="BA58:BB58" si="9">SUM(BA55:BA57)</f>
        <v>903.58580386599999</v>
      </c>
      <c r="BB58" s="14">
        <f t="shared" si="9"/>
        <v>1106.2122691369998</v>
      </c>
      <c r="BC58" s="14">
        <f t="shared" si="7"/>
        <v>186598.83528390399</v>
      </c>
    </row>
    <row r="59" spans="1:55" ht="12" customHeight="1" x14ac:dyDescent="0.25">
      <c r="A59" s="1"/>
      <c r="BC59" s="15"/>
    </row>
    <row r="60" spans="1:55" ht="12" customHeight="1" x14ac:dyDescent="0.25">
      <c r="A60" s="8" t="s">
        <v>28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6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7"/>
    </row>
    <row r="61" spans="1:55" ht="12" customHeight="1" x14ac:dyDescent="0.25">
      <c r="A61" s="18"/>
      <c r="B61" s="9">
        <v>1972</v>
      </c>
      <c r="C61" s="9">
        <f>B61+1</f>
        <v>1973</v>
      </c>
      <c r="D61" s="9">
        <f t="shared" ref="D61:AT61" si="10">C61+1</f>
        <v>1974</v>
      </c>
      <c r="E61" s="9">
        <f t="shared" si="10"/>
        <v>1975</v>
      </c>
      <c r="F61" s="9">
        <f t="shared" si="10"/>
        <v>1976</v>
      </c>
      <c r="G61" s="9">
        <f t="shared" si="10"/>
        <v>1977</v>
      </c>
      <c r="H61" s="9">
        <f t="shared" si="10"/>
        <v>1978</v>
      </c>
      <c r="I61" s="9">
        <f t="shared" si="10"/>
        <v>1979</v>
      </c>
      <c r="J61" s="9">
        <f t="shared" si="10"/>
        <v>1980</v>
      </c>
      <c r="K61" s="9">
        <f t="shared" si="10"/>
        <v>1981</v>
      </c>
      <c r="L61" s="9">
        <f t="shared" si="10"/>
        <v>1982</v>
      </c>
      <c r="M61" s="9">
        <f t="shared" si="10"/>
        <v>1983</v>
      </c>
      <c r="N61" s="9">
        <f t="shared" si="10"/>
        <v>1984</v>
      </c>
      <c r="O61" s="9">
        <f t="shared" si="10"/>
        <v>1985</v>
      </c>
      <c r="P61" s="9">
        <f t="shared" si="10"/>
        <v>1986</v>
      </c>
      <c r="Q61" s="9">
        <f t="shared" si="10"/>
        <v>1987</v>
      </c>
      <c r="R61" s="9">
        <f t="shared" si="10"/>
        <v>1988</v>
      </c>
      <c r="S61" s="9">
        <f t="shared" si="10"/>
        <v>1989</v>
      </c>
      <c r="T61" s="9">
        <f t="shared" si="10"/>
        <v>1990</v>
      </c>
      <c r="U61" s="9">
        <f t="shared" si="10"/>
        <v>1991</v>
      </c>
      <c r="V61" s="9">
        <f t="shared" si="10"/>
        <v>1992</v>
      </c>
      <c r="W61" s="9">
        <f t="shared" si="10"/>
        <v>1993</v>
      </c>
      <c r="X61" s="9">
        <f t="shared" si="10"/>
        <v>1994</v>
      </c>
      <c r="Y61" s="9">
        <f t="shared" si="10"/>
        <v>1995</v>
      </c>
      <c r="Z61" s="9">
        <f t="shared" si="10"/>
        <v>1996</v>
      </c>
      <c r="AA61" s="9">
        <f t="shared" si="10"/>
        <v>1997</v>
      </c>
      <c r="AB61" s="9">
        <f t="shared" si="10"/>
        <v>1998</v>
      </c>
      <c r="AC61" s="9">
        <f t="shared" si="10"/>
        <v>1999</v>
      </c>
      <c r="AD61" s="9">
        <f t="shared" si="10"/>
        <v>2000</v>
      </c>
      <c r="AE61" s="9">
        <f t="shared" si="10"/>
        <v>2001</v>
      </c>
      <c r="AF61" s="9">
        <f t="shared" si="10"/>
        <v>2002</v>
      </c>
      <c r="AG61" s="9">
        <f t="shared" si="10"/>
        <v>2003</v>
      </c>
      <c r="AH61" s="9">
        <f t="shared" si="10"/>
        <v>2004</v>
      </c>
      <c r="AI61" s="9">
        <f t="shared" si="10"/>
        <v>2005</v>
      </c>
      <c r="AJ61" s="9">
        <f t="shared" si="10"/>
        <v>2006</v>
      </c>
      <c r="AK61" s="9">
        <f t="shared" si="10"/>
        <v>2007</v>
      </c>
      <c r="AL61" s="9">
        <f t="shared" si="10"/>
        <v>2008</v>
      </c>
      <c r="AM61" s="9">
        <f t="shared" si="10"/>
        <v>2009</v>
      </c>
      <c r="AN61" s="9">
        <f t="shared" si="10"/>
        <v>2010</v>
      </c>
      <c r="AO61" s="9">
        <f t="shared" si="10"/>
        <v>2011</v>
      </c>
      <c r="AP61" s="9">
        <f t="shared" si="10"/>
        <v>2012</v>
      </c>
      <c r="AQ61" s="9">
        <f t="shared" si="10"/>
        <v>2013</v>
      </c>
      <c r="AR61" s="9">
        <f t="shared" si="10"/>
        <v>2014</v>
      </c>
      <c r="AS61" s="9">
        <f t="shared" si="10"/>
        <v>2015</v>
      </c>
      <c r="AT61" s="9">
        <f t="shared" si="10"/>
        <v>2016</v>
      </c>
      <c r="AU61" s="9">
        <v>2017</v>
      </c>
      <c r="AV61" s="9">
        <f>AU61+1</f>
        <v>2018</v>
      </c>
      <c r="AW61" s="9">
        <v>2019</v>
      </c>
      <c r="AX61" s="9">
        <v>2020</v>
      </c>
      <c r="AY61" s="9">
        <v>2021</v>
      </c>
      <c r="AZ61" s="9">
        <v>2022</v>
      </c>
      <c r="BA61" s="9">
        <f>AZ61+1</f>
        <v>2023</v>
      </c>
      <c r="BB61" s="9">
        <f>BA61+1</f>
        <v>2024</v>
      </c>
      <c r="BC61" s="9" t="s">
        <v>2</v>
      </c>
    </row>
    <row r="62" spans="1:55" ht="12" customHeight="1" x14ac:dyDescent="0.25">
      <c r="A62" s="10" t="s">
        <v>3</v>
      </c>
      <c r="B62" s="11">
        <f>IF(('[1]Fuel&amp;flare 72-05'!B9 + '[1]Fuel&amp;flare 72-05'!B10=0),"",('[1]Fuel&amp;flare 72-05'!B9+'[1]Fuel&amp;flare 72-05'!B10))/1000000</f>
        <v>0.19799630000000001</v>
      </c>
      <c r="C62" s="11">
        <f>IF(('[1]Fuel&amp;flare 72-05'!C9 + '[1]Fuel&amp;flare 72-05'!C10=0),"",('[1]Fuel&amp;flare 72-05'!C9+'[1]Fuel&amp;flare 72-05'!C10))/1000000</f>
        <v>0.39200299999999993</v>
      </c>
      <c r="D62" s="11">
        <f>IF(('[1]Fuel&amp;flare 72-05'!D9 + '[1]Fuel&amp;flare 72-05'!D10=0),"",('[1]Fuel&amp;flare 72-05'!D9+'[1]Fuel&amp;flare 72-05'!D10))/1000000</f>
        <v>0.22999739999999999</v>
      </c>
      <c r="E62" s="11">
        <f>IF(('[1]Fuel&amp;flare 72-05'!E9 + '[1]Fuel&amp;flare 72-05'!E10=0),"",('[1]Fuel&amp;flare 72-05'!E9+'[1]Fuel&amp;flare 72-05'!E10))/1000000</f>
        <v>0.38900310000000005</v>
      </c>
      <c r="F62" s="11">
        <f>IF(('[1]Fuel&amp;flare 72-05'!F9 + '[1]Fuel&amp;flare 72-05'!F10=0),"",('[1]Fuel&amp;flare 72-05'!F9+'[1]Fuel&amp;flare 72-05'!F10))/1000000</f>
        <v>0.27600229999999998</v>
      </c>
      <c r="G62" s="11">
        <f>IF(('[1]Fuel&amp;flare 72-05'!G9 + '[1]Fuel&amp;flare 72-05'!G10=0),"",('[1]Fuel&amp;flare 72-05'!G9+'[1]Fuel&amp;flare 72-05'!G10))/1000000</f>
        <v>0.52600180000000007</v>
      </c>
      <c r="H62" s="11">
        <f>IF(('[1]Fuel&amp;flare 72-05'!H9 + '[1]Fuel&amp;flare 72-05'!H10=0),"",('[1]Fuel&amp;flare 72-05'!H9+'[1]Fuel&amp;flare 72-05'!H10))/1000000</f>
        <v>0.45100489999999999</v>
      </c>
      <c r="I62" s="11">
        <f>IF(('[1]Fuel&amp;flare 72-05'!I9 + '[1]Fuel&amp;flare 72-05'!I10=0),"",('[1]Fuel&amp;flare 72-05'!I9+'[1]Fuel&amp;flare 72-05'!I10))/1000000</f>
        <v>0.49200250000000001</v>
      </c>
      <c r="J62" s="11">
        <f>IF(('[1]Fuel&amp;flare 72-05'!J9 + '[1]Fuel&amp;flare 72-05'!J10=0),"",('[1]Fuel&amp;flare 72-05'!J9+'[1]Fuel&amp;flare 72-05'!J10))/1000000</f>
        <v>0.43000250000000001</v>
      </c>
      <c r="K62" s="11">
        <f>IF(('[1]Fuel&amp;flare 72-05'!K9 + '[1]Fuel&amp;flare 72-05'!K10=0),"",('[1]Fuel&amp;flare 72-05'!K9+'[1]Fuel&amp;flare 72-05'!K10))/1000000</f>
        <v>0.39149270000000008</v>
      </c>
      <c r="L62" s="11">
        <f>IF(('[1]Fuel&amp;flare 72-05'!L9 + '[1]Fuel&amp;flare 72-05'!L10=0),"",('[1]Fuel&amp;flare 72-05'!L9+'[1]Fuel&amp;flare 72-05'!L10))/1000000</f>
        <v>0.49638749999999998</v>
      </c>
      <c r="M62" s="11">
        <f>IF(('[1]Fuel&amp;flare 72-05'!M9 + '[1]Fuel&amp;flare 72-05'!M10=0),"",('[1]Fuel&amp;flare 72-05'!M9+'[1]Fuel&amp;flare 72-05'!M10))/1000000</f>
        <v>0.55311900000000003</v>
      </c>
      <c r="N62" s="11">
        <f>IF(('[1]Fuel&amp;flare 72-05'!N9 + '[1]Fuel&amp;flare 72-05'!N10=0),"",('[1]Fuel&amp;flare 72-05'!N9+'[1]Fuel&amp;flare 72-05'!N10))/1000000</f>
        <v>0.42666300000000001</v>
      </c>
      <c r="O62" s="11">
        <f>IF(('[1]Fuel&amp;flare 72-05'!O9 + '[1]Fuel&amp;flare 72-05'!O10=0),"",('[1]Fuel&amp;flare 72-05'!O9+'[1]Fuel&amp;flare 72-05'!O10))/1000000</f>
        <v>0.17824100000000001</v>
      </c>
      <c r="P62" s="11">
        <f>IF(('[1]Fuel&amp;flare 72-05'!P9 + '[1]Fuel&amp;flare 72-05'!P10=0),"",('[1]Fuel&amp;flare 72-05'!P9+'[1]Fuel&amp;flare 72-05'!P10))/1000000</f>
        <v>0.30183199999999999</v>
      </c>
      <c r="Q62" s="11">
        <f>IF(('[1]Fuel&amp;flare 72-05'!Q9 + '[1]Fuel&amp;flare 72-05'!Q10=0),"",('[1]Fuel&amp;flare 72-05'!Q9+'[1]Fuel&amp;flare 72-05'!Q10))/1000000</f>
        <v>26.718143999999999</v>
      </c>
      <c r="R62" s="11">
        <f>IF(('[1]Fuel&amp;flare 72-05'!R9 + '[1]Fuel&amp;flare 72-05'!R10=0),0,('[1]Fuel&amp;flare 72-05'!R9+'[1]Fuel&amp;flare 72-05'!R10))/1000000</f>
        <v>41.252642000000002</v>
      </c>
      <c r="S62" s="11">
        <f>IF(('[1]Fuel&amp;flare 72-05'!S9 + '[1]Fuel&amp;flare 72-05'!S10=0),0,('[1]Fuel&amp;flare 72-05'!S9+'[1]Fuel&amp;flare 72-05'!S10))/1000000</f>
        <v>44.996631999999998</v>
      </c>
      <c r="T62" s="11">
        <f>IF(('[1]Fuel&amp;flare 72-05'!T9 + '[1]Fuel&amp;flare 72-05'!T10=0),0,('[1]Fuel&amp;flare 72-05'!T9+'[1]Fuel&amp;flare 72-05'!T10))/1000000</f>
        <v>47.045462999999998</v>
      </c>
      <c r="U62" s="11">
        <f>IF(('[1]Fuel&amp;flare 72-05'!U9 + '[1]Fuel&amp;flare 72-05'!U10=0),0,('[1]Fuel&amp;flare 72-05'!U9+'[1]Fuel&amp;flare 72-05'!U10))/1000000</f>
        <v>49.251202999999997</v>
      </c>
      <c r="V62" s="11">
        <f>IF(('[1]Fuel&amp;flare 72-05'!V9 + '[1]Fuel&amp;flare 72-05'!V10=0),0,('[1]Fuel&amp;flare 72-05'!V9+'[1]Fuel&amp;flare 72-05'!V10))/1000000</f>
        <v>60.718826</v>
      </c>
      <c r="W62" s="11">
        <f>IF(('[1]Fuel&amp;flare 72-05'!W9 + '[1]Fuel&amp;flare 72-05'!W10=0),0,('[1]Fuel&amp;flare 72-05'!W9+'[1]Fuel&amp;flare 72-05'!W10))/1000000</f>
        <v>65.880690000000001</v>
      </c>
      <c r="X62" s="11">
        <f>IF(('[1]Fuel&amp;flare 72-05'!X9 + '[1]Fuel&amp;flare 72-05'!X10=0),0,('[1]Fuel&amp;flare 72-05'!X9+'[1]Fuel&amp;flare 72-05'!X10))/1000000</f>
        <v>85.426269000000005</v>
      </c>
      <c r="Y62" s="11">
        <f>IF(('[1]Fuel&amp;flare 72-05'!Y9 + '[1]Fuel&amp;flare 72-05'!Y10=0),0,('[1]Fuel&amp;flare 72-05'!Y9+'[1]Fuel&amp;flare 72-05'!Y10))/1000000</f>
        <v>92.979220999999995</v>
      </c>
      <c r="Z62" s="11">
        <f>IF(('[1]Fuel&amp;flare 72-05'!Z9 + '[1]Fuel&amp;flare 72-05'!Z10=0),0,('[1]Fuel&amp;flare 72-05'!Z9+'[1]Fuel&amp;flare 72-05'!Z10))/1000000</f>
        <v>97.004766000000004</v>
      </c>
      <c r="AA62" s="11">
        <f>IF(('[1]Fuel&amp;flare 72-05'!AA9 + '[1]Fuel&amp;flare 72-05'!AA10=0),0,('[1]Fuel&amp;flare 72-05'!AA9+'[1]Fuel&amp;flare 72-05'!AA10))/1000000</f>
        <v>108.926288</v>
      </c>
      <c r="AB62" s="11">
        <f>IF(('[1]Fuel&amp;flare 72-05'!AB9 + '[1]Fuel&amp;flare 72-05'!AB10=0),0,('[1]Fuel&amp;flare 72-05'!AB9+'[1]Fuel&amp;flare 72-05'!AB10))/1000000</f>
        <v>148.07810799999999</v>
      </c>
      <c r="AC62" s="11">
        <f>IF(('[1]Fuel&amp;flare 72-05'!AC9 + '[1]Fuel&amp;flare 72-05'!AC10=0),0,('[1]Fuel&amp;flare 72-05'!AC9+'[1]Fuel&amp;flare 72-05'!AC10))/1000000</f>
        <v>171.63148100000001</v>
      </c>
      <c r="AD62" s="11">
        <f>IF(('[1]Fuel&amp;flare 72-05'!AD9 + '[1]Fuel&amp;flare 72-05'!AD10=0),0,('[1]Fuel&amp;flare 72-05'!AD9+'[1]Fuel&amp;flare 72-05'!AD10))/1000000</f>
        <v>179.274337</v>
      </c>
      <c r="AE62" s="11">
        <f>IF(('[1]Fuel&amp;flare 72-05'!AE9 + '[1]Fuel&amp;flare 72-05'!AE10=0),0,('[1]Fuel&amp;flare 72-05'!AE9+'[1]Fuel&amp;flare 72-05'!AE10))/1000000</f>
        <v>183.711251</v>
      </c>
      <c r="AF62" s="11">
        <f>IF(('[1]Fuel&amp;flare 72-05'!AF9 + '[1]Fuel&amp;flare 72-05'!AF10=0),0,('[1]Fuel&amp;flare 72-05'!AF9+'[1]Fuel&amp;flare 72-05'!AF10))/1000000</f>
        <v>182.13921400000001</v>
      </c>
      <c r="AG62" s="11">
        <f>IF(('[1]Fuel&amp;flare 72-05'!AG9 + '[1]Fuel&amp;flare 72-05'!AG10=0),0,('[1]Fuel&amp;flare 72-05'!AG9+'[1]Fuel&amp;flare 72-05'!AG10))/1000000</f>
        <v>197.98047199999999</v>
      </c>
      <c r="AH62" s="11">
        <f>IF(('[1]Fuel&amp;flare 72-05'!AH9 + '[1]Fuel&amp;flare 72-05'!AH10=0),0,('[1]Fuel&amp;flare 72-05'!AH9+'[1]Fuel&amp;flare 72-05'!AH10))/1000000</f>
        <v>201.23245499999999</v>
      </c>
      <c r="AI62" s="11">
        <f>IF(('[1]Fuel&amp;flare 72-05'!AI9 + '[1]Fuel&amp;flare 72-05'!AI10=0),0,('[1]Fuel&amp;flare 72-05'!AI9+'[1]Fuel&amp;flare 72-05'!AI10))/1000000</f>
        <v>204.50518</v>
      </c>
      <c r="AJ62" s="11">
        <f>'[1]Fuel&amp;flare 06-23'!C5/1000000</f>
        <v>208.89972900000001</v>
      </c>
      <c r="AK62" s="11">
        <f>'[1]Fuel&amp;flare 06-23'!D5/1000000</f>
        <v>222.35705200000001</v>
      </c>
      <c r="AL62" s="11">
        <f>'[1]Fuel&amp;flare 06-23'!E5/1000000</f>
        <v>225.04932700000001</v>
      </c>
      <c r="AM62" s="11">
        <f>'[1]Fuel&amp;flare 06-23'!F5/1000000</f>
        <v>206.56034600000001</v>
      </c>
      <c r="AN62" s="11">
        <f>'[1]Fuel&amp;flare 06-23'!G5/1000000</f>
        <v>205.93673699999999</v>
      </c>
      <c r="AO62" s="11">
        <f>'[1]Fuel&amp;flare 06-23'!H5/1000000</f>
        <v>179.27514400000001</v>
      </c>
      <c r="AP62" s="11">
        <f>'[1]Fuel&amp;flare 06-23'!I5/1000000</f>
        <v>166.99141</v>
      </c>
      <c r="AQ62" s="11">
        <f>'[1]Fuel&amp;flare 06-23'!J5/1000000</f>
        <v>178.033131</v>
      </c>
      <c r="AR62" s="11">
        <f>'[1]Fuel&amp;flare 06-23'!K5/1000000</f>
        <v>175.01307</v>
      </c>
      <c r="AS62" s="11">
        <f>'[1]Fuel&amp;flare 06-23'!L5/1000000</f>
        <v>186.86358999999999</v>
      </c>
      <c r="AT62" s="11">
        <f>'[1]Fuel&amp;flare 06-23'!M5/1000000</f>
        <v>144.75362799999999</v>
      </c>
      <c r="AU62" s="11">
        <f>'[1]Fuel&amp;flare 06-23'!N5/1000000</f>
        <v>145.195819</v>
      </c>
      <c r="AV62" s="11">
        <f>'[1]Fuel&amp;flare 06-23'!O5/1000000</f>
        <v>125.74095993</v>
      </c>
      <c r="AW62" s="11">
        <f>'[1]Fuel&amp;flare 06-23'!P5/1000000</f>
        <v>135.243337</v>
      </c>
      <c r="AX62" s="11">
        <f>'[1]Fuel&amp;flare 06-23'!Q5/1000000</f>
        <v>134.02418</v>
      </c>
      <c r="AY62" s="11">
        <f>'[1]Fuel&amp;flare 06-23'!R5/1000000</f>
        <v>131.62602000000001</v>
      </c>
      <c r="AZ62" s="11">
        <f>'[1]Fuel&amp;flare 06-23'!S5/1000000</f>
        <v>127.84905500000001</v>
      </c>
      <c r="BA62" s="11">
        <f>'[1]Fuel&amp;flare 06-23'!T5/1000000</f>
        <v>136.67696738000001</v>
      </c>
      <c r="BB62" s="11">
        <f>'[1]Fuel&amp;flare 06-23'!U5/1000000</f>
        <v>139.85001656999998</v>
      </c>
      <c r="BC62" s="12">
        <f t="shared" ref="BC62:BC70" si="11">SUM(B62:BA62)</f>
        <v>5230.5738933100001</v>
      </c>
    </row>
    <row r="63" spans="1:55" ht="12" customHeight="1" x14ac:dyDescent="0.25">
      <c r="A63" s="10" t="s">
        <v>4</v>
      </c>
      <c r="B63" s="11">
        <f>IF('[1]Fuel&amp;flare 72-05'!B5=0,0,'[1]Fuel&amp;flare 72-05'!B5)</f>
        <v>0</v>
      </c>
      <c r="C63" s="11">
        <f>IF('[1]Fuel&amp;flare 72-05'!C5=0,0,'[1]Fuel&amp;flare 72-05'!C5)</f>
        <v>0</v>
      </c>
      <c r="D63" s="11">
        <f>IF('[1]Fuel&amp;flare 72-05'!D5=0,0,'[1]Fuel&amp;flare 72-05'!D5)</f>
        <v>0</v>
      </c>
      <c r="E63" s="11">
        <f>IF('[1]Fuel&amp;flare 72-05'!E5=0,0,'[1]Fuel&amp;flare 72-05'!E5)</f>
        <v>0</v>
      </c>
      <c r="F63" s="11">
        <f>IF('[1]Fuel&amp;flare 72-05'!F5=0,0,'[1]Fuel&amp;flare 72-05'!F5)</f>
        <v>0</v>
      </c>
      <c r="G63" s="11">
        <f>IF('[1]Fuel&amp;flare 72-05'!G5=0,0,'[1]Fuel&amp;flare 72-05'!G5)</f>
        <v>0</v>
      </c>
      <c r="H63" s="11">
        <f>IF('[1]Fuel&amp;flare 72-05'!H5=0,0,'[1]Fuel&amp;flare 72-05'!H5)</f>
        <v>0</v>
      </c>
      <c r="I63" s="11">
        <f>IF('[1]Fuel&amp;flare 72-05'!I5=0,0,'[1]Fuel&amp;flare 72-05'!I5)</f>
        <v>0</v>
      </c>
      <c r="J63" s="11">
        <f>IF('[1]Fuel&amp;flare 72-05'!J5=0,0,'[1]Fuel&amp;flare 72-05'!J5)</f>
        <v>0</v>
      </c>
      <c r="K63" s="11">
        <f>IF('[1]Fuel&amp;flare 72-05'!K11=0,"",'[1]Fuel&amp;flare 72-05'!K11)/1000000</f>
        <v>20.475410920000002</v>
      </c>
      <c r="L63" s="11">
        <f>IF('[1]Fuel&amp;flare 72-05'!L11=0,"",'[1]Fuel&amp;flare 72-05'!L11)/1000000</f>
        <v>31.961831490000002</v>
      </c>
      <c r="M63" s="11">
        <f>IF('[1]Fuel&amp;flare 72-05'!M11=0,"",'[1]Fuel&amp;flare 72-05'!M11)/1000000</f>
        <v>39.756185000000002</v>
      </c>
      <c r="N63" s="11">
        <f>IF('[1]Fuel&amp;flare 72-05'!N11=0,"",'[1]Fuel&amp;flare 72-05'!N11)/1000000</f>
        <v>44.379781999999999</v>
      </c>
      <c r="O63" s="11">
        <f>IF('[1]Fuel&amp;flare 72-05'!O11=0,"",'[1]Fuel&amp;flare 72-05'!O11)/1000000</f>
        <v>66.703117000000006</v>
      </c>
      <c r="P63" s="11">
        <f>IF('[1]Fuel&amp;flare 72-05'!P11=0,"",'[1]Fuel&amp;flare 72-05'!P11)/1000000</f>
        <v>59.539312199999998</v>
      </c>
      <c r="Q63" s="11">
        <f>IF('[1]Fuel&amp;flare 72-05'!Q11=0,"",'[1]Fuel&amp;flare 72-05'!Q11)/1000000</f>
        <v>72.745923000000005</v>
      </c>
      <c r="R63" s="11">
        <f>IF('[1]Fuel&amp;flare 72-05'!R11=0,0,'[1]Fuel&amp;flare 72-05'!R11)/1000000</f>
        <v>72.411666999999994</v>
      </c>
      <c r="S63" s="11">
        <f>IF('[1]Fuel&amp;flare 72-05'!S11=0,0,'[1]Fuel&amp;flare 72-05'!S11)/1000000</f>
        <v>71.985056</v>
      </c>
      <c r="T63" s="11">
        <f>IF('[1]Fuel&amp;flare 72-05'!T11=0,0,'[1]Fuel&amp;flare 72-05'!T11)/1000000</f>
        <v>74.225716000000006</v>
      </c>
      <c r="U63" s="11">
        <f>IF('[1]Fuel&amp;flare 72-05'!U11=0,0,'[1]Fuel&amp;flare 72-05'!U11)/1000000</f>
        <v>72.647965999999997</v>
      </c>
      <c r="V63" s="11">
        <f>IF('[1]Fuel&amp;flare 72-05'!V11=0,0,'[1]Fuel&amp;flare 72-05'!V11)/1000000</f>
        <v>80.554125999999997</v>
      </c>
      <c r="W63" s="11">
        <f>IF('[1]Fuel&amp;flare 72-05'!W11=0,0,'[1]Fuel&amp;flare 72-05'!W11)/1000000</f>
        <v>87.119856999999996</v>
      </c>
      <c r="X63" s="11">
        <f>IF('[1]Fuel&amp;flare 72-05'!X11=0,0,'[1]Fuel&amp;flare 72-05'!X11)/1000000</f>
        <v>103.73433900000001</v>
      </c>
      <c r="Y63" s="11">
        <f>IF('[1]Fuel&amp;flare 72-05'!Y11=0,0,'[1]Fuel&amp;flare 72-05'!Y11)/1000000</f>
        <v>110.657702</v>
      </c>
      <c r="Z63" s="11">
        <f>IF('[1]Fuel&amp;flare 72-05'!Z11=0,0,'[1]Fuel&amp;flare 72-05'!Z11)/1000000</f>
        <v>135.43063799999999</v>
      </c>
      <c r="AA63" s="11">
        <f>IF('[1]Fuel&amp;flare 72-05'!AA11=0,0,'[1]Fuel&amp;flare 72-05'!AA11)/1000000</f>
        <v>163.59682699999999</v>
      </c>
      <c r="AB63" s="11">
        <f>IF('[1]Fuel&amp;flare 72-05'!AB11=0,0,'[1]Fuel&amp;flare 72-05'!AB11)/1000000</f>
        <v>152.353307</v>
      </c>
      <c r="AC63" s="11">
        <f>IF('[1]Fuel&amp;flare 72-05'!AC11=0,0,'[1]Fuel&amp;flare 72-05'!AC11)/1000000</f>
        <v>149.482146</v>
      </c>
      <c r="AD63" s="11">
        <f>IF('[1]Fuel&amp;flare 72-05'!AD11=0,0,'[1]Fuel&amp;flare 72-05'!AD11)/1000000</f>
        <v>142.288905</v>
      </c>
      <c r="AE63" s="11">
        <f>IF('[1]Fuel&amp;flare 72-05'!AE11=0,0,'[1]Fuel&amp;flare 72-05'!AE11)/1000000</f>
        <v>110.978002</v>
      </c>
      <c r="AF63" s="11">
        <f>IF('[1]Fuel&amp;flare 72-05'!AF11=0,0,'[1]Fuel&amp;flare 72-05'!AF11)/1000000</f>
        <v>146.48381800000001</v>
      </c>
      <c r="AG63" s="11">
        <f>IF('[1]Fuel&amp;flare 72-05'!AG11=0,0,'[1]Fuel&amp;flare 72-05'!AG11)/1000000</f>
        <v>134.51272599999999</v>
      </c>
      <c r="AH63" s="11">
        <f>IF('[1]Fuel&amp;flare 72-05'!AH11=0,0,'[1]Fuel&amp;flare 72-05'!AH11)/1000000</f>
        <v>136.59610699999999</v>
      </c>
      <c r="AI63" s="11">
        <f>IF('[1]Fuel&amp;flare 72-05'!AI11=0,0,'[1]Fuel&amp;flare 72-05'!AI11)/1000000</f>
        <v>124.269964</v>
      </c>
      <c r="AJ63" s="11">
        <f>'[1]Fuel&amp;flare 06-23'!C9/1000000</f>
        <v>123.764021</v>
      </c>
      <c r="AK63" s="11">
        <f>'[1]Fuel&amp;flare 06-23'!D9/1000000</f>
        <v>131.83246500000001</v>
      </c>
      <c r="AL63" s="11">
        <f>'[1]Fuel&amp;flare 06-23'!E9/1000000</f>
        <v>116.668525</v>
      </c>
      <c r="AM63" s="11">
        <f>'[1]Fuel&amp;flare 06-23'!F9/1000000</f>
        <v>116.11716800000001</v>
      </c>
      <c r="AN63" s="11">
        <f>'[1]Fuel&amp;flare 06-23'!G9/1000000</f>
        <v>110.703858</v>
      </c>
      <c r="AO63" s="11">
        <f>'[1]Fuel&amp;flare 06-23'!H9/1000000</f>
        <v>106.81242899999999</v>
      </c>
      <c r="AP63" s="11">
        <f>'[1]Fuel&amp;flare 06-23'!I9/1000000</f>
        <v>106.800831</v>
      </c>
      <c r="AQ63" s="11">
        <f>'[1]Fuel&amp;flare 06-23'!J9/1000000</f>
        <v>105.366722</v>
      </c>
      <c r="AR63" s="11">
        <f>'[1]Fuel&amp;flare 06-23'!K9/1000000</f>
        <v>93.174069000000003</v>
      </c>
      <c r="AS63" s="11">
        <f>'[1]Fuel&amp;flare 06-23'!L9/1000000</f>
        <v>92.249480000000005</v>
      </c>
      <c r="AT63" s="11">
        <f>'[1]Fuel&amp;flare 06-23'!M9/1000000</f>
        <v>77.00224</v>
      </c>
      <c r="AU63" s="11">
        <f>'[1]Fuel&amp;flare 06-23'!N9/1000000</f>
        <v>77.628917000000001</v>
      </c>
      <c r="AV63" s="11">
        <f>'[1]Fuel&amp;flare 06-23'!O9/1000000</f>
        <v>56.485024029999998</v>
      </c>
      <c r="AW63" s="11">
        <f>'[1]Fuel&amp;flare 06-23'!P9/1000000</f>
        <v>76.344885000000005</v>
      </c>
      <c r="AX63" s="11">
        <f>'[1]Fuel&amp;flare 06-23'!Q9/1000000</f>
        <v>71.716757000000001</v>
      </c>
      <c r="AY63" s="11">
        <f>'[1]Fuel&amp;flare 06-23'!R9/1000000</f>
        <v>68.580304999999996</v>
      </c>
      <c r="AZ63" s="11">
        <f>'[1]Fuel&amp;flare 06-23'!S9/1000000</f>
        <v>79.544346000000004</v>
      </c>
      <c r="BA63" s="11">
        <f>'[1]Fuel&amp;flare 06-23'!T9/1000000</f>
        <v>73.816919430000013</v>
      </c>
      <c r="BB63" s="11">
        <f>'[1]Fuel&amp;flare 06-23'!U9/1000000</f>
        <v>72.844893780000007</v>
      </c>
      <c r="BC63" s="12">
        <f t="shared" si="11"/>
        <v>4089.4993920700003</v>
      </c>
    </row>
    <row r="64" spans="1:55" ht="12" customHeight="1" x14ac:dyDescent="0.25">
      <c r="A64" s="10" t="s">
        <v>6</v>
      </c>
      <c r="B64" s="11">
        <f>IF('[1]Fuel&amp;flare 72-05'!B6=0,0,'[1]Fuel&amp;flare 72-05'!B6)</f>
        <v>0</v>
      </c>
      <c r="C64" s="11">
        <f>IF('[1]Fuel&amp;flare 72-05'!C6=0,0,'[1]Fuel&amp;flare 72-05'!C6)</f>
        <v>0</v>
      </c>
      <c r="D64" s="11">
        <f>IF('[1]Fuel&amp;flare 72-05'!D6=0,0,'[1]Fuel&amp;flare 72-05'!D6)</f>
        <v>0</v>
      </c>
      <c r="E64" s="11">
        <f>IF('[1]Fuel&amp;flare 72-05'!E6=0,0,'[1]Fuel&amp;flare 72-05'!E6)</f>
        <v>0</v>
      </c>
      <c r="F64" s="11">
        <f>IF('[1]Fuel&amp;flare 72-05'!F6=0,0,'[1]Fuel&amp;flare 72-05'!F6)</f>
        <v>0</v>
      </c>
      <c r="G64" s="11">
        <f>IF('[1]Fuel&amp;flare 72-05'!G6=0,0,'[1]Fuel&amp;flare 72-05'!G6)</f>
        <v>0</v>
      </c>
      <c r="H64" s="11">
        <f>IF('[1]Fuel&amp;flare 72-05'!H6=0,0,'[1]Fuel&amp;flare 72-05'!H6)</f>
        <v>0</v>
      </c>
      <c r="I64" s="11">
        <f>IF('[1]Fuel&amp;flare 72-05'!I6=0,0,'[1]Fuel&amp;flare 72-05'!I6)</f>
        <v>0</v>
      </c>
      <c r="J64" s="11">
        <f>IF('[1]Fuel&amp;flare 72-05'!J6=0,0,'[1]Fuel&amp;flare 72-05'!J6)</f>
        <v>0</v>
      </c>
      <c r="K64" s="11">
        <f>IF('[1]Fuel&amp;flare 72-05'!K6=0,0,'[1]Fuel&amp;flare 72-05'!K6)</f>
        <v>0</v>
      </c>
      <c r="L64" s="11">
        <f>IF('[1]Fuel&amp;flare 72-05'!L6=0,0,'[1]Fuel&amp;flare 72-05'!L6)</f>
        <v>0</v>
      </c>
      <c r="M64" s="11">
        <f>IF('[1]Fuel&amp;flare 72-05'!M6=0,0,'[1]Fuel&amp;flare 72-05'!M6)</f>
        <v>0</v>
      </c>
      <c r="N64" s="11">
        <f>IF(('[1]Fuel&amp;flare 72-05'!N4 + '[1]Fuel&amp;flare 72-05'!N13=0),"",('[1]Fuel&amp;flare 72-05'!N4+'[1]Fuel&amp;flare 72-05'!N13))/1000000</f>
        <v>18.984719999999999</v>
      </c>
      <c r="O64" s="11">
        <f>IF(('[1]Fuel&amp;flare 72-05'!O4 + '[1]Fuel&amp;flare 72-05'!O13=0),"",('[1]Fuel&amp;flare 72-05'!O4+'[1]Fuel&amp;flare 72-05'!O13))/1000000</f>
        <v>39.548473999999999</v>
      </c>
      <c r="P64" s="11">
        <f>IF(('[1]Fuel&amp;flare 72-05'!P4 + '[1]Fuel&amp;flare 72-05'!P13=0),"",('[1]Fuel&amp;flare 72-05'!P4+'[1]Fuel&amp;flare 72-05'!P13))/1000000</f>
        <v>67.054010000000005</v>
      </c>
      <c r="Q64" s="11">
        <f>IF(('[1]Fuel&amp;flare 72-05'!Q4 + '[1]Fuel&amp;flare 72-05'!Q13=0),"",('[1]Fuel&amp;flare 72-05'!Q4+'[1]Fuel&amp;flare 72-05'!Q13))/1000000</f>
        <v>82.789225999999999</v>
      </c>
      <c r="R64" s="11">
        <f>IF(('[1]Fuel&amp;flare 72-05'!R4 + '[1]Fuel&amp;flare 72-05'!R13=0),0,('[1]Fuel&amp;flare 72-05'!R4+'[1]Fuel&amp;flare 72-05'!R13))/1000000</f>
        <v>105.003146</v>
      </c>
      <c r="S64" s="11">
        <f>IF(('[1]Fuel&amp;flare 72-05'!S4 + '[1]Fuel&amp;flare 72-05'!S13=0),0,('[1]Fuel&amp;flare 72-05'!S4+'[1]Fuel&amp;flare 72-05'!S13))/1000000</f>
        <v>110.538854</v>
      </c>
      <c r="T64" s="11">
        <f>IF(('[1]Fuel&amp;flare 72-05'!T4 + '[1]Fuel&amp;flare 72-05'!T13=0),0,('[1]Fuel&amp;flare 72-05'!T4+'[1]Fuel&amp;flare 72-05'!T13))/1000000</f>
        <v>100.247062</v>
      </c>
      <c r="U64" s="11">
        <f>IF(('[1]Fuel&amp;flare 72-05'!U4 + '[1]Fuel&amp;flare 72-05'!U13=0),0,('[1]Fuel&amp;flare 72-05'!U4+'[1]Fuel&amp;flare 72-05'!U13))/1000000</f>
        <v>98.348172000000005</v>
      </c>
      <c r="V64" s="11">
        <f>IF(('[1]Fuel&amp;flare 72-05'!V4 + '[1]Fuel&amp;flare 72-05'!V13=0),0,('[1]Fuel&amp;flare 72-05'!V4+'[1]Fuel&amp;flare 72-05'!V13))/1000000</f>
        <v>109.184286</v>
      </c>
      <c r="W64" s="11">
        <f>IF(('[1]Fuel&amp;flare 72-05'!W4 + '[1]Fuel&amp;flare 72-05'!W13=0),0,('[1]Fuel&amp;flare 72-05'!W4+'[1]Fuel&amp;flare 72-05'!W13))/1000000</f>
        <v>110.07199799999999</v>
      </c>
      <c r="X64" s="11">
        <f>IF(('[1]Fuel&amp;flare 72-05'!X4 + '[1]Fuel&amp;flare 72-05'!X13=0),0,('[1]Fuel&amp;flare 72-05'!X4+'[1]Fuel&amp;flare 72-05'!X13))/1000000</f>
        <v>110.149777</v>
      </c>
      <c r="Y64" s="11">
        <f>IF(('[1]Fuel&amp;flare 72-05'!Y4 + '[1]Fuel&amp;flare 72-05'!Y13=0),0,('[1]Fuel&amp;flare 72-05'!Y4+'[1]Fuel&amp;flare 72-05'!Y13))/1000000</f>
        <v>110.638254</v>
      </c>
      <c r="Z64" s="11">
        <f>IF(('[1]Fuel&amp;flare 72-05'!Z4 + '[1]Fuel&amp;flare 72-05'!Z13=0),0,('[1]Fuel&amp;flare 72-05'!Z4+'[1]Fuel&amp;flare 72-05'!Z13))/1000000</f>
        <v>142.19201699999999</v>
      </c>
      <c r="AA64" s="11">
        <f>IF(('[1]Fuel&amp;flare 72-05'!AA4 + '[1]Fuel&amp;flare 72-05'!AA13=0),0,('[1]Fuel&amp;flare 72-05'!AA4+'[1]Fuel&amp;flare 72-05'!AA13))/1000000</f>
        <v>210.47600399999999</v>
      </c>
      <c r="AB64" s="11">
        <f>IF(('[1]Fuel&amp;flare 72-05'!AB4 + '[1]Fuel&amp;flare 72-05'!AB13=0),0,('[1]Fuel&amp;flare 72-05'!AB4+'[1]Fuel&amp;flare 72-05'!AB13))/1000000</f>
        <v>224.16842800000001</v>
      </c>
      <c r="AC64" s="11">
        <f>IF(('[1]Fuel&amp;flare 72-05'!AC4 + '[1]Fuel&amp;flare 72-05'!AC13=0),0,('[1]Fuel&amp;flare 72-05'!AC4+'[1]Fuel&amp;flare 72-05'!AC13))/1000000</f>
        <v>239.372704</v>
      </c>
      <c r="AD64" s="11">
        <f>IF(('[1]Fuel&amp;flare 72-05'!AD4 + '[1]Fuel&amp;flare 72-05'!AD13=0),0,('[1]Fuel&amp;flare 72-05'!AD4+'[1]Fuel&amp;flare 72-05'!AD13))/1000000</f>
        <v>229.448374</v>
      </c>
      <c r="AE64" s="11">
        <f>IF(('[1]Fuel&amp;flare 72-05'!AE4 + '[1]Fuel&amp;flare 72-05'!AE13=0),0,('[1]Fuel&amp;flare 72-05'!AE4+'[1]Fuel&amp;flare 72-05'!AE13))/1000000</f>
        <v>242.75724099999999</v>
      </c>
      <c r="AF64" s="11">
        <f>IF(('[1]Fuel&amp;flare 72-05'!AF4 + '[1]Fuel&amp;flare 72-05'!AF13=0),0,('[1]Fuel&amp;flare 72-05'!AF4+'[1]Fuel&amp;flare 72-05'!AF13))/1000000</f>
        <v>245.14609999999999</v>
      </c>
      <c r="AG64" s="11">
        <f>IF(('[1]Fuel&amp;flare 72-05'!AG4 + '[1]Fuel&amp;flare 72-05'!AG13=0),0,('[1]Fuel&amp;flare 72-05'!AG4+'[1]Fuel&amp;flare 72-05'!AG13))/1000000</f>
        <v>242.244258</v>
      </c>
      <c r="AH64" s="11">
        <f>IF(('[1]Fuel&amp;flare 72-05'!AH4 + '[1]Fuel&amp;flare 72-05'!AH13=0),0,('[1]Fuel&amp;flare 72-05'!AH4+'[1]Fuel&amp;flare 72-05'!AH13))/1000000</f>
        <v>248.72840400000001</v>
      </c>
      <c r="AI64" s="11">
        <f>IF(('[1]Fuel&amp;flare 72-05'!AI4 + '[1]Fuel&amp;flare 72-05'!AI13=0),"",('[1]Fuel&amp;flare 72-05'!AI4+'[1]Fuel&amp;flare 72-05'!AI13))/1000000</f>
        <v>246.88675900000001</v>
      </c>
      <c r="AJ64" s="11">
        <f>'[1]Fuel&amp;flare 06-23'!C12/1000000</f>
        <v>240.500325</v>
      </c>
      <c r="AK64" s="11">
        <f>'[1]Fuel&amp;flare 06-23'!D12/1000000</f>
        <v>227.782734</v>
      </c>
      <c r="AL64" s="11">
        <f>'[1]Fuel&amp;flare 06-23'!E12/1000000</f>
        <v>232.69361699999999</v>
      </c>
      <c r="AM64" s="11">
        <f>'[1]Fuel&amp;flare 06-23'!F12/1000000</f>
        <v>218.79148799999999</v>
      </c>
      <c r="AN64" s="11">
        <f>'[1]Fuel&amp;flare 06-23'!G12/1000000</f>
        <v>207.60576800000001</v>
      </c>
      <c r="AO64" s="11">
        <f>'[1]Fuel&amp;flare 06-23'!H12/1000000</f>
        <v>188.01047700000001</v>
      </c>
      <c r="AP64" s="11">
        <f>'[1]Fuel&amp;flare 06-23'!I12/1000000</f>
        <v>171.48618200000001</v>
      </c>
      <c r="AQ64" s="11">
        <f>'[1]Fuel&amp;flare 06-23'!J12/1000000</f>
        <v>149.99885399999999</v>
      </c>
      <c r="AR64" s="11">
        <f>'[1]Fuel&amp;flare 06-23'!K12/1000000</f>
        <v>149.425792</v>
      </c>
      <c r="AS64" s="11">
        <f>'[1]Fuel&amp;flare 06-23'!L12/1000000</f>
        <v>150.29378199999999</v>
      </c>
      <c r="AT64" s="11">
        <f>'[1]Fuel&amp;flare 06-23'!M12/1000000</f>
        <v>160.45375999999999</v>
      </c>
      <c r="AU64" s="11">
        <f>'[1]Fuel&amp;flare 06-23'!N12/1000000</f>
        <v>177.21057500000001</v>
      </c>
      <c r="AV64" s="11">
        <f>'[1]Fuel&amp;flare 06-23'!O12/1000000</f>
        <v>168.45141877700001</v>
      </c>
      <c r="AW64" s="11">
        <f>'[1]Fuel&amp;flare 06-23'!P12/1000000</f>
        <v>116.57731800000001</v>
      </c>
      <c r="AX64" s="11">
        <f>'[1]Fuel&amp;flare 06-23'!Q12/1000000</f>
        <v>0</v>
      </c>
      <c r="AY64" s="11">
        <f>'[1]Fuel&amp;flare 06-23'!R12/1000000</f>
        <v>0</v>
      </c>
      <c r="AZ64" s="11">
        <f>'[1]Fuel&amp;flare 06-23'!S12/1000000</f>
        <v>0</v>
      </c>
      <c r="BA64" s="11">
        <f>'[1]Fuel&amp;flare 06-23'!T12/1000000</f>
        <v>0</v>
      </c>
      <c r="BB64" s="11">
        <f>'[1]Fuel&amp;flare 06-23'!U12/1000000</f>
        <v>26.26537587</v>
      </c>
      <c r="BC64" s="12">
        <f t="shared" si="11"/>
        <v>5893.260358777</v>
      </c>
    </row>
    <row r="65" spans="1:55" ht="12" customHeight="1" x14ac:dyDescent="0.25">
      <c r="A65" s="10" t="s">
        <v>9</v>
      </c>
      <c r="B65" s="11">
        <f>IF('[1]Fuel&amp;flare 72-05'!B7=0,0,'[1]Fuel&amp;flare 72-05'!B7)</f>
        <v>0</v>
      </c>
      <c r="C65" s="11">
        <f>IF('[1]Fuel&amp;flare 72-05'!C7=0,0,'[1]Fuel&amp;flare 72-05'!C7)</f>
        <v>0</v>
      </c>
      <c r="D65" s="11">
        <f>IF('[1]Fuel&amp;flare 72-05'!D7=0,0,'[1]Fuel&amp;flare 72-05'!D7)</f>
        <v>0</v>
      </c>
      <c r="E65" s="11">
        <f>IF('[1]Fuel&amp;flare 72-05'!E7=0,0,'[1]Fuel&amp;flare 72-05'!E7)</f>
        <v>0</v>
      </c>
      <c r="F65" s="11">
        <f>IF('[1]Fuel&amp;flare 72-05'!F7=0,0,'[1]Fuel&amp;flare 72-05'!F7)</f>
        <v>0</v>
      </c>
      <c r="G65" s="11">
        <f>IF('[1]Fuel&amp;flare 72-05'!G7=0,0,'[1]Fuel&amp;flare 72-05'!G7)</f>
        <v>0</v>
      </c>
      <c r="H65" s="11">
        <f>IF('[1]Fuel&amp;flare 72-05'!H7=0,0,'[1]Fuel&amp;flare 72-05'!H7)</f>
        <v>0</v>
      </c>
      <c r="I65" s="11">
        <f>IF('[1]Fuel&amp;flare 72-05'!I7=0,0,'[1]Fuel&amp;flare 72-05'!I7)</f>
        <v>0</v>
      </c>
      <c r="J65" s="11">
        <f>IF('[1]Fuel&amp;flare 72-05'!J7=0,0,'[1]Fuel&amp;flare 72-05'!J7)</f>
        <v>0</v>
      </c>
      <c r="K65" s="11">
        <f>IF('[1]Fuel&amp;flare 72-05'!K7=0,0,'[1]Fuel&amp;flare 72-05'!K7)</f>
        <v>0</v>
      </c>
      <c r="L65" s="11">
        <f>IF('[1]Fuel&amp;flare 72-05'!L7=0,0,'[1]Fuel&amp;flare 72-05'!L7)</f>
        <v>0</v>
      </c>
      <c r="M65" s="11">
        <f>IF('[1]Fuel&amp;flare 72-05'!M7=0,0,'[1]Fuel&amp;flare 72-05'!M7)</f>
        <v>0</v>
      </c>
      <c r="N65" s="11">
        <f>IF('[1]Fuel&amp;flare 72-05'!N7=0,0,'[1]Fuel&amp;flare 72-05'!N7)</f>
        <v>0</v>
      </c>
      <c r="O65" s="11">
        <f>IF('[1]Fuel&amp;flare 72-05'!O7=0,0,'[1]Fuel&amp;flare 72-05'!O7)</f>
        <v>0</v>
      </c>
      <c r="P65" s="11">
        <f>IF('[1]Fuel&amp;flare 72-05'!P7=0,0,'[1]Fuel&amp;flare 72-05'!P7)</f>
        <v>0</v>
      </c>
      <c r="Q65" s="11">
        <f>IF('[1]Fuel&amp;flare 72-05'!Q7=0,0,'[1]Fuel&amp;flare 72-05'!Q7)</f>
        <v>0</v>
      </c>
      <c r="R65" s="11">
        <f>IF('[1]Fuel&amp;flare 72-05'!R5=0,0,'[1]Fuel&amp;flare 72-05'!R5)/1000000</f>
        <v>0</v>
      </c>
      <c r="S65" s="11">
        <f>IF('[1]Fuel&amp;flare 72-05'!S5=0,0,'[1]Fuel&amp;flare 72-05'!S5)/1000000</f>
        <v>0</v>
      </c>
      <c r="T65" s="11">
        <f>IF('[1]Fuel&amp;flare 72-05'!T5=0,0,'[1]Fuel&amp;flare 72-05'!T5)/1000000</f>
        <v>0</v>
      </c>
      <c r="U65" s="11">
        <f>IF('[1]Fuel&amp;flare 72-05'!U5=0,0,'[1]Fuel&amp;flare 72-05'!U5)/1000000</f>
        <v>6.781873</v>
      </c>
      <c r="V65" s="11">
        <f>IF('[1]Fuel&amp;flare 72-05'!V5=0,0,'[1]Fuel&amp;flare 72-05'!V5)/1000000</f>
        <v>13.045998000000001</v>
      </c>
      <c r="W65" s="11">
        <f>IF('[1]Fuel&amp;flare 72-05'!W5=0,0,'[1]Fuel&amp;flare 72-05'!W5)/1000000</f>
        <v>1.4226259999999999</v>
      </c>
      <c r="X65" s="11">
        <f>IF('[1]Fuel&amp;flare 72-05'!X5=0,0,'[1]Fuel&amp;flare 72-05'!X5)/1000000</f>
        <v>0</v>
      </c>
      <c r="Y65" s="11">
        <f>IF('[1]Fuel&amp;flare 72-05'!Y5=0,0,'[1]Fuel&amp;flare 72-05'!Y5)/1000000</f>
        <v>0</v>
      </c>
      <c r="Z65" s="11">
        <f>IF('[1]Fuel&amp;flare 72-05'!Z5=0,0,'[1]Fuel&amp;flare 72-05'!Z5)/1000000</f>
        <v>0</v>
      </c>
      <c r="AA65" s="11">
        <f>IF('[1]Fuel&amp;flare 72-05'!AA5=0,0,'[1]Fuel&amp;flare 72-05'!AA5)/1000000</f>
        <v>0</v>
      </c>
      <c r="AB65" s="11">
        <f>IF('[1]Fuel&amp;flare 72-05'!AB5=0,0,'[1]Fuel&amp;flare 72-05'!AB5)/1000000</f>
        <v>0</v>
      </c>
      <c r="AC65" s="11">
        <f>IF('[1]Fuel&amp;flare 72-05'!AC5=0,0,'[1]Fuel&amp;flare 72-05'!AC5)/1000000</f>
        <v>0</v>
      </c>
      <c r="AD65" s="11">
        <f>IF('[1]Fuel&amp;flare 72-05'!AD5=0,0,'[1]Fuel&amp;flare 72-05'!AD5)/1000000</f>
        <v>0</v>
      </c>
      <c r="AE65" s="11">
        <f>IF('[1]Fuel&amp;flare 72-05'!AE5=0,0,'[1]Fuel&amp;flare 72-05'!AE5)/1000000</f>
        <v>0</v>
      </c>
      <c r="AF65" s="11">
        <f>IF('[1]Fuel&amp;flare 72-05'!AF5=0,0,'[1]Fuel&amp;flare 72-05'!AF5)/1000000</f>
        <v>0</v>
      </c>
      <c r="AG65" s="11">
        <f>IF('[1]Fuel&amp;flare 72-05'!AG5=0,0,'[1]Fuel&amp;flare 72-05'!AG5)/1000000</f>
        <v>0</v>
      </c>
      <c r="AH65" s="11">
        <f>IF('[1]Fuel&amp;flare 72-05'!AH5=0,0,'[1]Fuel&amp;flare 72-05'!AH5)/1000000</f>
        <v>0</v>
      </c>
      <c r="AI65" s="11">
        <f>IF('[1]Fuel&amp;flare 72-05'!AI5=0,0,'[1]Fuel&amp;flare 72-05'!AI5)/1000000</f>
        <v>0</v>
      </c>
      <c r="AJ65" s="11">
        <f>'[1]Fuel&amp;flare 06-23'!C15/1000000</f>
        <v>0</v>
      </c>
      <c r="AK65" s="11">
        <f>'[1]Fuel&amp;flare 06-23'!D15/1000000</f>
        <v>0</v>
      </c>
      <c r="AL65" s="11">
        <f>'[1]Fuel&amp;flare 06-23'!E15/1000000</f>
        <v>0</v>
      </c>
      <c r="AM65" s="11">
        <f>'[1]Fuel&amp;flare 06-23'!F15/1000000</f>
        <v>0</v>
      </c>
      <c r="AN65" s="11">
        <f>'[1]Fuel&amp;flare 06-23'!G15/1000000</f>
        <v>0</v>
      </c>
      <c r="AO65" s="11">
        <f>'[1]Fuel&amp;flare 06-23'!H15/1000000</f>
        <v>0</v>
      </c>
      <c r="AP65" s="11">
        <f>'[1]Fuel&amp;flare 06-23'!I15/1000000</f>
        <v>0</v>
      </c>
      <c r="AQ65" s="11">
        <f>'[1]Fuel&amp;flare 06-23'!J15/1000000</f>
        <v>0</v>
      </c>
      <c r="AR65" s="11">
        <f>'[1]Fuel&amp;flare 06-23'!K15/1000000</f>
        <v>0</v>
      </c>
      <c r="AS65" s="11">
        <f>'[1]Fuel&amp;flare 06-23'!L15/1000000</f>
        <v>0</v>
      </c>
      <c r="AT65" s="11">
        <f>'[1]Fuel&amp;flare 06-23'!M15/1000000</f>
        <v>0</v>
      </c>
      <c r="AU65" s="11">
        <f>'[1]Fuel&amp;flare 06-23'!N15/1000000</f>
        <v>0</v>
      </c>
      <c r="AV65" s="11">
        <f>'[1]Fuel&amp;flare 06-23'!O15/1000000</f>
        <v>0</v>
      </c>
      <c r="AW65" s="11">
        <f>'[1]Fuel&amp;flare 06-23'!P15/1000000</f>
        <v>0</v>
      </c>
      <c r="AX65" s="11">
        <f>'[1]Fuel&amp;flare 06-23'!Q15/1000000</f>
        <v>0</v>
      </c>
      <c r="AY65" s="11">
        <f>'[1]Fuel&amp;flare 06-23'!R15/1000000</f>
        <v>0</v>
      </c>
      <c r="AZ65" s="11">
        <f>'[1]Fuel&amp;flare 06-23'!S15/1000000</f>
        <v>0</v>
      </c>
      <c r="BA65" s="11">
        <f>'[1]Fuel&amp;flare 06-23'!T15/1000000</f>
        <v>0</v>
      </c>
      <c r="BB65" s="11">
        <f>'[1]Fuel&amp;flare 06-23'!U15/1000000</f>
        <v>0</v>
      </c>
      <c r="BC65" s="12">
        <f t="shared" si="11"/>
        <v>21.250497000000003</v>
      </c>
    </row>
    <row r="66" spans="1:55" ht="12" customHeight="1" x14ac:dyDescent="0.25">
      <c r="A66" s="10" t="s">
        <v>14</v>
      </c>
      <c r="B66" s="11">
        <f>IF('[1]Fuel&amp;flare 72-05'!B12=0,0,'[1]Fuel&amp;flare 72-05'!B12)/1000000</f>
        <v>0</v>
      </c>
      <c r="C66" s="11">
        <f>IF('[1]Fuel&amp;flare 72-05'!C12=0,0,'[1]Fuel&amp;flare 72-05'!C12)/1000000</f>
        <v>0</v>
      </c>
      <c r="D66" s="11">
        <f>IF('[1]Fuel&amp;flare 72-05'!D12=0,0,'[1]Fuel&amp;flare 72-05'!D12)/1000000</f>
        <v>0</v>
      </c>
      <c r="E66" s="11">
        <f>IF('[1]Fuel&amp;flare 72-05'!E12=0,0,'[1]Fuel&amp;flare 72-05'!E12)/1000000</f>
        <v>0</v>
      </c>
      <c r="F66" s="11">
        <f>IF('[1]Fuel&amp;flare 72-05'!F12=0,0,'[1]Fuel&amp;flare 72-05'!F12)/1000000</f>
        <v>0</v>
      </c>
      <c r="G66" s="11">
        <f>IF('[1]Fuel&amp;flare 72-05'!G12=0,0,'[1]Fuel&amp;flare 72-05'!G12)/1000000</f>
        <v>0</v>
      </c>
      <c r="H66" s="11">
        <f>IF('[1]Fuel&amp;flare 72-05'!H12=0,0,'[1]Fuel&amp;flare 72-05'!H12)/1000000</f>
        <v>0</v>
      </c>
      <c r="I66" s="11">
        <f>IF('[1]Fuel&amp;flare 72-05'!I12=0,0,'[1]Fuel&amp;flare 72-05'!I12)/1000000</f>
        <v>0</v>
      </c>
      <c r="J66" s="11">
        <f>IF('[1]Fuel&amp;flare 72-05'!J12=0,0,'[1]Fuel&amp;flare 72-05'!J12)/1000000</f>
        <v>0</v>
      </c>
      <c r="K66" s="11">
        <f>IF('[1]Fuel&amp;flare 72-05'!K12=0,0,'[1]Fuel&amp;flare 72-05'!K12)/1000000</f>
        <v>0</v>
      </c>
      <c r="L66" s="11">
        <f>IF('[1]Fuel&amp;flare 72-05'!L12=0,0,'[1]Fuel&amp;flare 72-05'!L12)/1000000</f>
        <v>0</v>
      </c>
      <c r="M66" s="11">
        <f>IF('[1]Fuel&amp;flare 72-05'!M12=0,0,'[1]Fuel&amp;flare 72-05'!M12)/1000000</f>
        <v>0</v>
      </c>
      <c r="N66" s="11">
        <f>IF('[1]Fuel&amp;flare 72-05'!N12=0,0,'[1]Fuel&amp;flare 72-05'!N12)/1000000</f>
        <v>0</v>
      </c>
      <c r="O66" s="11">
        <f>IF('[1]Fuel&amp;flare 72-05'!O12=0,0,'[1]Fuel&amp;flare 72-05'!O12)/1000000</f>
        <v>0</v>
      </c>
      <c r="P66" s="11">
        <f>IF('[1]Fuel&amp;flare 72-05'!P12=0,0,'[1]Fuel&amp;flare 72-05'!P12)/1000000</f>
        <v>0</v>
      </c>
      <c r="Q66" s="11">
        <f>IF('[1]Fuel&amp;flare 72-05'!Q12=0,0,'[1]Fuel&amp;flare 72-05'!Q12)/1000000</f>
        <v>0</v>
      </c>
      <c r="R66" s="11">
        <f>IF('[1]Fuel&amp;flare 72-05'!R12=0,0,'[1]Fuel&amp;flare 72-05'!R12)/1000000</f>
        <v>0</v>
      </c>
      <c r="S66" s="11">
        <f>IF('[1]Fuel&amp;flare 72-05'!S12=0,0,'[1]Fuel&amp;flare 72-05'!S12)/1000000</f>
        <v>0</v>
      </c>
      <c r="T66" s="11">
        <f>IF('[1]Fuel&amp;flare 72-05'!T12=0,0,'[1]Fuel&amp;flare 72-05'!T12)/1000000</f>
        <v>0</v>
      </c>
      <c r="U66" s="11">
        <f>IF('[1]Fuel&amp;flare 72-05'!U12=0,0,'[1]Fuel&amp;flare 72-05'!U12)/1000000</f>
        <v>0</v>
      </c>
      <c r="V66" s="11">
        <f>IF('[1]Fuel&amp;flare 72-05'!V12=0,0,'[1]Fuel&amp;flare 72-05'!V12)/1000000</f>
        <v>0</v>
      </c>
      <c r="W66" s="11">
        <f>IF('[1]Fuel&amp;flare 72-05'!W12=0,0,'[1]Fuel&amp;flare 72-05'!W12)/1000000</f>
        <v>0</v>
      </c>
      <c r="X66" s="11">
        <f>IF('[1]Fuel&amp;flare 72-05'!X12=0,0,'[1]Fuel&amp;flare 72-05'!X12)/1000000</f>
        <v>0</v>
      </c>
      <c r="Y66" s="11">
        <f>IF('[1]Fuel&amp;flare 72-05'!Y12=0,0,'[1]Fuel&amp;flare 72-05'!Y12)/1000000</f>
        <v>0</v>
      </c>
      <c r="Z66" s="11">
        <f>IF('[1]Fuel&amp;flare 72-05'!Z12=0,0,'[1]Fuel&amp;flare 72-05'!Z12)/1000000</f>
        <v>0</v>
      </c>
      <c r="AA66" s="11">
        <f>IF('[1]Fuel&amp;flare 72-05'!AA12=0,0,'[1]Fuel&amp;flare 72-05'!AA12)/1000000</f>
        <v>4.8092709999999999</v>
      </c>
      <c r="AB66" s="11">
        <f>IF('[1]Fuel&amp;flare 72-05'!AB12=0,0,'[1]Fuel&amp;flare 72-05'!AB12)/1000000</f>
        <v>13.900413</v>
      </c>
      <c r="AC66" s="11">
        <f>IF('[1]Fuel&amp;flare 72-05'!AC12=0,0,'[1]Fuel&amp;flare 72-05'!AC12)/1000000</f>
        <v>13.600536</v>
      </c>
      <c r="AD66" s="11">
        <f>IF('[1]Fuel&amp;flare 72-05'!AD12=0,0,'[1]Fuel&amp;flare 72-05'!AD12)/1000000</f>
        <v>13.493522</v>
      </c>
      <c r="AE66" s="11">
        <f>IF('[1]Fuel&amp;flare 72-05'!AE12=0,0,'[1]Fuel&amp;flare 72-05'!AE12)/1000000</f>
        <v>9.8437970000000004</v>
      </c>
      <c r="AF66" s="11">
        <f>IF('[1]Fuel&amp;flare 72-05'!AF12=0,0,'[1]Fuel&amp;flare 72-05'!AF12)/1000000</f>
        <v>8.6129069999999999</v>
      </c>
      <c r="AG66" s="11">
        <f>IF('[1]Fuel&amp;flare 72-05'!AG12=0,0,'[1]Fuel&amp;flare 72-05'!AG12)/1000000</f>
        <v>8.226718</v>
      </c>
      <c r="AH66" s="11">
        <f>IF('[1]Fuel&amp;flare 72-05'!AH12=0,0,'[1]Fuel&amp;flare 72-05'!AH12)/1000000</f>
        <v>7.8309430000000004</v>
      </c>
      <c r="AI66" s="11">
        <f>IF('[1]Fuel&amp;flare 72-05'!AI12=0,0,'[1]Fuel&amp;flare 72-05'!AI12)/1000000</f>
        <v>7.4713960000000004</v>
      </c>
      <c r="AJ66" s="11">
        <f>'[1]Fuel&amp;flare 06-23'!C17/1000000</f>
        <v>7.5629569999999999</v>
      </c>
      <c r="AK66" s="11">
        <f>'[1]Fuel&amp;flare 06-23'!D17/1000000</f>
        <v>7.0732790000000003</v>
      </c>
      <c r="AL66" s="11">
        <f>'[1]Fuel&amp;flare 06-23'!E17/1000000</f>
        <v>7.2330480000000001</v>
      </c>
      <c r="AM66" s="11">
        <f>'[1]Fuel&amp;flare 06-23'!F17/1000000</f>
        <v>4.4722749999999998</v>
      </c>
      <c r="AN66" s="11">
        <f>'[1]Fuel&amp;flare 06-23'!G17/1000000</f>
        <v>8.1957970000000007</v>
      </c>
      <c r="AO66" s="11">
        <f>'[1]Fuel&amp;flare 06-23'!H17/1000000</f>
        <v>15.793117000000001</v>
      </c>
      <c r="AP66" s="11">
        <f>'[1]Fuel&amp;flare 06-23'!I17/1000000</f>
        <v>17.185611000000002</v>
      </c>
      <c r="AQ66" s="11">
        <f>'[1]Fuel&amp;flare 06-23'!J17/1000000</f>
        <v>11.528491000000001</v>
      </c>
      <c r="AR66" s="11">
        <f>'[1]Fuel&amp;flare 06-23'!K17/1000000</f>
        <v>14.651042</v>
      </c>
      <c r="AS66" s="11">
        <f>'[1]Fuel&amp;flare 06-23'!L17/1000000</f>
        <v>16.74352</v>
      </c>
      <c r="AT66" s="11">
        <f>'[1]Fuel&amp;flare 06-23'!M17/1000000</f>
        <v>14.702220000000001</v>
      </c>
      <c r="AU66" s="11">
        <f>'[1]Fuel&amp;flare 06-23'!N17/1000000</f>
        <v>14.070667</v>
      </c>
      <c r="AV66" s="11">
        <f>'[1]Fuel&amp;flare 06-23'!O17/1000000</f>
        <v>13.86153597</v>
      </c>
      <c r="AW66" s="11">
        <f>'[1]Fuel&amp;flare 06-23'!P17/1000000</f>
        <v>9.5367370000000005</v>
      </c>
      <c r="AX66" s="11">
        <f>'[1]Fuel&amp;flare 06-23'!Q17/1000000</f>
        <v>0</v>
      </c>
      <c r="AY66" s="11">
        <f>'[1]Fuel&amp;flare 06-23'!R17/1000000</f>
        <v>0</v>
      </c>
      <c r="AZ66" s="11">
        <f>'[1]Fuel&amp;flare 06-23'!S17/1000000</f>
        <v>0</v>
      </c>
      <c r="BA66" s="11">
        <f>'[1]Fuel&amp;flare 06-23'!T17/1000000</f>
        <v>0</v>
      </c>
      <c r="BB66" s="11">
        <f>'[1]Fuel&amp;flare 06-23'!U17/1000000</f>
        <v>5.3987898599999999</v>
      </c>
      <c r="BC66" s="12">
        <f t="shared" si="11"/>
        <v>250.39979997</v>
      </c>
    </row>
    <row r="67" spans="1:55" ht="12" customHeight="1" x14ac:dyDescent="0.25">
      <c r="A67" s="10" t="s">
        <v>17</v>
      </c>
      <c r="B67" s="11">
        <f>IF('[1]Fuel&amp;flare 72-05'!B6=0,0,'[1]Fuel&amp;flare 72-05'!B6)/1000000</f>
        <v>0</v>
      </c>
      <c r="C67" s="11">
        <f>IF('[1]Fuel&amp;flare 72-05'!C6=0,0,'[1]Fuel&amp;flare 72-05'!C6)/1000000</f>
        <v>0</v>
      </c>
      <c r="D67" s="11">
        <f>IF('[1]Fuel&amp;flare 72-05'!D6=0,0,'[1]Fuel&amp;flare 72-05'!D6)/1000000</f>
        <v>0</v>
      </c>
      <c r="E67" s="11">
        <f>IF('[1]Fuel&amp;flare 72-05'!E6=0,0,'[1]Fuel&amp;flare 72-05'!E6)/1000000</f>
        <v>0</v>
      </c>
      <c r="F67" s="11">
        <f>IF('[1]Fuel&amp;flare 72-05'!F6=0,0,'[1]Fuel&amp;flare 72-05'!F6)/1000000</f>
        <v>0</v>
      </c>
      <c r="G67" s="11">
        <f>IF('[1]Fuel&amp;flare 72-05'!G6=0,0,'[1]Fuel&amp;flare 72-05'!G6)/1000000</f>
        <v>0</v>
      </c>
      <c r="H67" s="11">
        <f>IF('[1]Fuel&amp;flare 72-05'!H6=0,0,'[1]Fuel&amp;flare 72-05'!H6)/1000000</f>
        <v>0</v>
      </c>
      <c r="I67" s="11">
        <f>IF('[1]Fuel&amp;flare 72-05'!I6=0,0,'[1]Fuel&amp;flare 72-05'!I6)/1000000</f>
        <v>0</v>
      </c>
      <c r="J67" s="11">
        <f>IF('[1]Fuel&amp;flare 72-05'!J6=0,0,'[1]Fuel&amp;flare 72-05'!J6)/1000000</f>
        <v>0</v>
      </c>
      <c r="K67" s="11">
        <f>IF('[1]Fuel&amp;flare 72-05'!K6=0,0,'[1]Fuel&amp;flare 72-05'!K6)/1000000</f>
        <v>0</v>
      </c>
      <c r="L67" s="11">
        <f>IF('[1]Fuel&amp;flare 72-05'!L6=0,0,'[1]Fuel&amp;flare 72-05'!L6)/1000000</f>
        <v>0</v>
      </c>
      <c r="M67" s="11">
        <f>IF('[1]Fuel&amp;flare 72-05'!M6=0,0,'[1]Fuel&amp;flare 72-05'!M6)/1000000</f>
        <v>0</v>
      </c>
      <c r="N67" s="11">
        <f>IF('[1]Fuel&amp;flare 72-05'!N6=0,0,'[1]Fuel&amp;flare 72-05'!N6)/1000000</f>
        <v>0</v>
      </c>
      <c r="O67" s="11">
        <f>IF('[1]Fuel&amp;flare 72-05'!O6=0,0,'[1]Fuel&amp;flare 72-05'!O6)/1000000</f>
        <v>0</v>
      </c>
      <c r="P67" s="11">
        <f>IF('[1]Fuel&amp;flare 72-05'!P6=0,0,'[1]Fuel&amp;flare 72-05'!P6)/1000000</f>
        <v>0</v>
      </c>
      <c r="Q67" s="11">
        <f>IF('[1]Fuel&amp;flare 72-05'!Q6=0,0,'[1]Fuel&amp;flare 72-05'!Q6)/1000000</f>
        <v>0</v>
      </c>
      <c r="R67" s="11">
        <f>IF('[1]Fuel&amp;flare 72-05'!R6=0,0,'[1]Fuel&amp;flare 72-05'!R6)/1000000</f>
        <v>0</v>
      </c>
      <c r="S67" s="11">
        <f>IF('[1]Fuel&amp;flare 72-05'!S6=0,0,'[1]Fuel&amp;flare 72-05'!S6)/1000000</f>
        <v>0</v>
      </c>
      <c r="T67" s="11">
        <f>IF('[1]Fuel&amp;flare 72-05'!T6=0,0,'[1]Fuel&amp;flare 72-05'!T6)/1000000</f>
        <v>0</v>
      </c>
      <c r="U67" s="11">
        <f>IF('[1]Fuel&amp;flare 72-05'!U6=0,0,'[1]Fuel&amp;flare 72-05'!U6)/1000000</f>
        <v>0</v>
      </c>
      <c r="V67" s="11">
        <f>IF('[1]Fuel&amp;flare 72-05'!V6=0,0,'[1]Fuel&amp;flare 72-05'!V6)/1000000</f>
        <v>0</v>
      </c>
      <c r="W67" s="11">
        <f>IF('[1]Fuel&amp;flare 72-05'!W6=0,0,'[1]Fuel&amp;flare 72-05'!W6)/1000000</f>
        <v>0</v>
      </c>
      <c r="X67" s="11">
        <f>IF('[1]Fuel&amp;flare 72-05'!X6=0,0,'[1]Fuel&amp;flare 72-05'!X6)/1000000</f>
        <v>0</v>
      </c>
      <c r="Y67" s="11">
        <f>IF('[1]Fuel&amp;flare 72-05'!Y6=0,0,'[1]Fuel&amp;flare 72-05'!Y6)/1000000</f>
        <v>0</v>
      </c>
      <c r="Z67" s="11">
        <f>IF('[1]Fuel&amp;flare 72-05'!Z6=0,0,'[1]Fuel&amp;flare 72-05'!Z6)/1000000</f>
        <v>0</v>
      </c>
      <c r="AA67" s="11">
        <f>IF('[1]Fuel&amp;flare 72-05'!AA6=0,0,'[1]Fuel&amp;flare 72-05'!AA6)/1000000</f>
        <v>0</v>
      </c>
      <c r="AB67" s="11">
        <f>IF('[1]Fuel&amp;flare 72-05'!AB6=0,0,'[1]Fuel&amp;flare 72-05'!AB6)/1000000</f>
        <v>0</v>
      </c>
      <c r="AC67" s="11">
        <f>IF('[1]Fuel&amp;flare 72-05'!AC6=0,0,'[1]Fuel&amp;flare 72-05'!AC6)/1000000</f>
        <v>8.1374600360000002</v>
      </c>
      <c r="AD67" s="11">
        <f>IF('[1]Fuel&amp;flare 72-05'!AD6=0,0,'[1]Fuel&amp;flare 72-05'!AD6)/1000000</f>
        <v>21.044619484999998</v>
      </c>
      <c r="AE67" s="11">
        <f>IF('[1]Fuel&amp;flare 72-05'!AE6=0,0,'[1]Fuel&amp;flare 72-05'!AE6)/1000000</f>
        <v>22.328639018000001</v>
      </c>
      <c r="AF67" s="11">
        <f>IF('[1]Fuel&amp;flare 72-05'!AF6=0,0,'[1]Fuel&amp;flare 72-05'!AF6)/1000000</f>
        <v>21.087848331</v>
      </c>
      <c r="AG67" s="11">
        <f>IF('[1]Fuel&amp;flare 72-05'!AG6=0,0,'[1]Fuel&amp;flare 72-05'!AG6)/1000000</f>
        <v>20.136942838000003</v>
      </c>
      <c r="AH67" s="11">
        <f>IF('[1]Fuel&amp;flare 72-05'!AH6=0,0,'[1]Fuel&amp;flare 72-05'!AH6)/1000000</f>
        <v>18.984796387999999</v>
      </c>
      <c r="AI67" s="11">
        <f>IF('[1]Fuel&amp;flare 72-05'!AI6=0,0,'[1]Fuel&amp;flare 72-05'!AI6)/1000000</f>
        <v>20.484035266999996</v>
      </c>
      <c r="AJ67" s="11">
        <f>'[1]Fuel&amp;flare 06-23'!C19/1000000</f>
        <v>24.663492933295998</v>
      </c>
      <c r="AK67" s="11">
        <f>'[1]Fuel&amp;flare 06-23'!D19/1000000</f>
        <v>24.765723346671997</v>
      </c>
      <c r="AL67" s="11">
        <f>'[1]Fuel&amp;flare 06-23'!E19/1000000</f>
        <v>25.224237860192002</v>
      </c>
      <c r="AM67" s="11">
        <f>'[1]Fuel&amp;flare 06-23'!F19/1000000</f>
        <v>18.959150943432</v>
      </c>
      <c r="AN67" s="11">
        <f>'[1]Fuel&amp;flare 06-23'!G19/1000000</f>
        <v>26.545105</v>
      </c>
      <c r="AO67" s="11">
        <f>'[1]Fuel&amp;flare 06-23'!H19/1000000</f>
        <v>27.647333</v>
      </c>
      <c r="AP67" s="11">
        <f>'[1]Fuel&amp;flare 06-23'!I19/1000000</f>
        <v>25.715886999999999</v>
      </c>
      <c r="AQ67" s="11">
        <f>'[1]Fuel&amp;flare 06-23'!J19/1000000</f>
        <v>15.645372999999999</v>
      </c>
      <c r="AR67" s="11">
        <f>'[1]Fuel&amp;flare 06-23'!K19/1000000</f>
        <v>17.06014130622092</v>
      </c>
      <c r="AS67" s="11">
        <f>'[1]Fuel&amp;flare 06-23'!L19/1000000</f>
        <v>26.535129000000001</v>
      </c>
      <c r="AT67" s="11">
        <f>'[1]Fuel&amp;flare 06-23'!M19/1000000</f>
        <v>31.375695</v>
      </c>
      <c r="AU67" s="11">
        <f>'[1]Fuel&amp;flare 06-23'!N19/1000000</f>
        <v>33.145122999999998</v>
      </c>
      <c r="AV67" s="11">
        <f>'[1]Fuel&amp;flare 06-23'!O19/1000000</f>
        <v>31.940498000000002</v>
      </c>
      <c r="AW67" s="11">
        <f>'[1]Fuel&amp;flare 06-23'!P19/1000000</f>
        <v>34.368215999999997</v>
      </c>
      <c r="AX67" s="11">
        <f>'[1]Fuel&amp;flare 06-23'!Q19/1000000</f>
        <v>32.955867208980898</v>
      </c>
      <c r="AY67" s="11">
        <f>'[1]Fuel&amp;flare 06-23'!R19/1000000</f>
        <v>31.9642388</v>
      </c>
      <c r="AZ67" s="11">
        <f>'[1]Fuel&amp;flare 06-23'!S19/1000000</f>
        <v>33.020753110000001</v>
      </c>
      <c r="BA67" s="11">
        <f>'[1]Fuel&amp;flare 06-23'!T19/1000000</f>
        <v>29.812921850000002</v>
      </c>
      <c r="BB67" s="11">
        <f>'[1]Fuel&amp;flare 06-23'!U19/1000000</f>
        <v>24.763964999999999</v>
      </c>
      <c r="BC67" s="12">
        <f t="shared" si="11"/>
        <v>623.54922772179373</v>
      </c>
    </row>
    <row r="68" spans="1:55" ht="12" customHeight="1" x14ac:dyDescent="0.25">
      <c r="A68" s="10" t="s">
        <v>18</v>
      </c>
      <c r="B68" s="11">
        <f>IF('[1]Fuel&amp;flare 72-05'!B7=0,0,'[1]Fuel&amp;flare 72-05'!B7)/1000000</f>
        <v>0</v>
      </c>
      <c r="C68" s="11">
        <f>IF('[1]Fuel&amp;flare 72-05'!C7=0,0,'[1]Fuel&amp;flare 72-05'!C7)/1000000</f>
        <v>0</v>
      </c>
      <c r="D68" s="11">
        <f>IF('[1]Fuel&amp;flare 72-05'!D7=0,0,'[1]Fuel&amp;flare 72-05'!D7)/1000000</f>
        <v>0</v>
      </c>
      <c r="E68" s="11">
        <f>IF('[1]Fuel&amp;flare 72-05'!E7=0,0,'[1]Fuel&amp;flare 72-05'!E7)/1000000</f>
        <v>0</v>
      </c>
      <c r="F68" s="11">
        <f>IF('[1]Fuel&amp;flare 72-05'!F7=0,0,'[1]Fuel&amp;flare 72-05'!F7)/1000000</f>
        <v>0</v>
      </c>
      <c r="G68" s="11">
        <f>IF('[1]Fuel&amp;flare 72-05'!G7=0,0,'[1]Fuel&amp;flare 72-05'!G7)/1000000</f>
        <v>0</v>
      </c>
      <c r="H68" s="11">
        <f>IF('[1]Fuel&amp;flare 72-05'!H7=0,0,'[1]Fuel&amp;flare 72-05'!H7)/1000000</f>
        <v>0</v>
      </c>
      <c r="I68" s="11">
        <f>IF('[1]Fuel&amp;flare 72-05'!I7=0,0,'[1]Fuel&amp;flare 72-05'!I7)/1000000</f>
        <v>0</v>
      </c>
      <c r="J68" s="11">
        <f>IF('[1]Fuel&amp;flare 72-05'!J7=0,0,'[1]Fuel&amp;flare 72-05'!J7)/1000000</f>
        <v>0</v>
      </c>
      <c r="K68" s="11">
        <f>IF('[1]Fuel&amp;flare 72-05'!K7=0,0,'[1]Fuel&amp;flare 72-05'!K7)/1000000</f>
        <v>0</v>
      </c>
      <c r="L68" s="11">
        <f>IF('[1]Fuel&amp;flare 72-05'!L7=0,0,'[1]Fuel&amp;flare 72-05'!L7)/1000000</f>
        <v>0</v>
      </c>
      <c r="M68" s="11">
        <f>IF('[1]Fuel&amp;flare 72-05'!M7=0,0,'[1]Fuel&amp;flare 72-05'!M7)/1000000</f>
        <v>0</v>
      </c>
      <c r="N68" s="11">
        <f>IF('[1]Fuel&amp;flare 72-05'!N7=0,0,'[1]Fuel&amp;flare 72-05'!N7)/1000000</f>
        <v>0</v>
      </c>
      <c r="O68" s="11">
        <f>IF('[1]Fuel&amp;flare 72-05'!O7=0,0,'[1]Fuel&amp;flare 72-05'!O7)/1000000</f>
        <v>0</v>
      </c>
      <c r="P68" s="11">
        <f>IF('[1]Fuel&amp;flare 72-05'!P7=0,0,'[1]Fuel&amp;flare 72-05'!P7)/1000000</f>
        <v>0</v>
      </c>
      <c r="Q68" s="11">
        <f>IF('[1]Fuel&amp;flare 72-05'!Q7=0,0,'[1]Fuel&amp;flare 72-05'!Q7)/1000000</f>
        <v>0</v>
      </c>
      <c r="R68" s="11">
        <f>IF('[1]Fuel&amp;flare 72-05'!R7=0,0,'[1]Fuel&amp;flare 72-05'!R7)/1000000</f>
        <v>0</v>
      </c>
      <c r="S68" s="11">
        <f>IF('[1]Fuel&amp;flare 72-05'!S7=0,0,'[1]Fuel&amp;flare 72-05'!S7)/1000000</f>
        <v>0</v>
      </c>
      <c r="T68" s="11">
        <f>IF('[1]Fuel&amp;flare 72-05'!T7=0,0,'[1]Fuel&amp;flare 72-05'!T7)/1000000</f>
        <v>0</v>
      </c>
      <c r="U68" s="11">
        <f>IF('[1]Fuel&amp;flare 72-05'!U7=0,0,'[1]Fuel&amp;flare 72-05'!U7)/1000000</f>
        <v>0</v>
      </c>
      <c r="V68" s="11">
        <f>IF('[1]Fuel&amp;flare 72-05'!V7=0,0,'[1]Fuel&amp;flare 72-05'!V7)/1000000</f>
        <v>0</v>
      </c>
      <c r="W68" s="11">
        <f>IF('[1]Fuel&amp;flare 72-05'!W7=0,0,'[1]Fuel&amp;flare 72-05'!W7)/1000000</f>
        <v>0</v>
      </c>
      <c r="X68" s="11">
        <f>IF('[1]Fuel&amp;flare 72-05'!X7=0,0,'[1]Fuel&amp;flare 72-05'!X7)/1000000</f>
        <v>0</v>
      </c>
      <c r="Y68" s="11">
        <f>IF('[1]Fuel&amp;flare 72-05'!Y7=0,0,'[1]Fuel&amp;flare 72-05'!Y7)/1000000</f>
        <v>0</v>
      </c>
      <c r="Z68" s="11">
        <f>IF('[1]Fuel&amp;flare 72-05'!Z7=0,0,'[1]Fuel&amp;flare 72-05'!Z7)/1000000</f>
        <v>0</v>
      </c>
      <c r="AA68" s="11">
        <f>IF('[1]Fuel&amp;flare 72-05'!AA7=0,0,'[1]Fuel&amp;flare 72-05'!AA7)/1000000</f>
        <v>0</v>
      </c>
      <c r="AB68" s="11">
        <f>IF('[1]Fuel&amp;flare 72-05'!AB7=0,0,'[1]Fuel&amp;flare 72-05'!AB7)/1000000</f>
        <v>0</v>
      </c>
      <c r="AC68" s="11">
        <f>IF('[1]Fuel&amp;flare 72-05'!AC7=0,0,'[1]Fuel&amp;flare 72-05'!AC7)/1000000</f>
        <v>2.8959878100000003</v>
      </c>
      <c r="AD68" s="11">
        <f>IF('[1]Fuel&amp;flare 72-05'!AD7=0,0,'[1]Fuel&amp;flare 72-05'!AD7)/1000000</f>
        <v>32.058867460000002</v>
      </c>
      <c r="AE68" s="11">
        <f>IF('[1]Fuel&amp;flare 72-05'!AE7=0,0,'[1]Fuel&amp;flare 72-05'!AE7)/1000000</f>
        <v>34.39034221</v>
      </c>
      <c r="AF68" s="11">
        <f>IF('[1]Fuel&amp;flare 72-05'!AF7=0,0,'[1]Fuel&amp;flare 72-05'!AF7)/1000000</f>
        <v>44.65635181999999</v>
      </c>
      <c r="AG68" s="11">
        <f>IF('[1]Fuel&amp;flare 72-05'!AG7=0,0,'[1]Fuel&amp;flare 72-05'!AG7)/1000000</f>
        <v>48.969540570000007</v>
      </c>
      <c r="AH68" s="11">
        <f>IF('[1]Fuel&amp;flare 72-05'!AH7=0,0,'[1]Fuel&amp;flare 72-05'!AH7)/1000000</f>
        <v>44.90057444</v>
      </c>
      <c r="AI68" s="11">
        <f>IF('[1]Fuel&amp;flare 72-05'!AI7=0,0,'[1]Fuel&amp;flare 72-05'!AI7)/1000000</f>
        <v>51.809202959999993</v>
      </c>
      <c r="AJ68" s="11">
        <f>'[1]Fuel&amp;flare 06-23'!C21/1000000</f>
        <v>52.910406037552001</v>
      </c>
      <c r="AK68" s="11">
        <f>'[1]Fuel&amp;flare 06-23'!D21/1000000</f>
        <v>58.293464629959999</v>
      </c>
      <c r="AL68" s="11">
        <f>'[1]Fuel&amp;flare 06-23'!E21/1000000</f>
        <v>53.379961830048003</v>
      </c>
      <c r="AM68" s="11">
        <f>'[1]Fuel&amp;flare 06-23'!F21/1000000</f>
        <v>54.288635553117835</v>
      </c>
      <c r="AN68" s="11">
        <f>'[1]Fuel&amp;flare 06-23'!G21/1000000</f>
        <v>55.229450418432755</v>
      </c>
      <c r="AO68" s="11">
        <f>'[1]Fuel&amp;flare 06-23'!H21/1000000</f>
        <v>40.537757952027235</v>
      </c>
      <c r="AP68" s="11">
        <f>'[1]Fuel&amp;flare 06-23'!I21/1000000</f>
        <v>63.901862853623193</v>
      </c>
      <c r="AQ68" s="11">
        <f>'[1]Fuel&amp;flare 06-23'!J21/1000000</f>
        <v>60.209083781464798</v>
      </c>
      <c r="AR68" s="11">
        <f>'[1]Fuel&amp;flare 06-23'!K21/1000000</f>
        <v>55.071066544479528</v>
      </c>
      <c r="AS68" s="11">
        <f>'[1]Fuel&amp;flare 06-23'!L21/1000000</f>
        <v>58.742153000000002</v>
      </c>
      <c r="AT68" s="11">
        <f>'[1]Fuel&amp;flare 06-23'!M21/1000000</f>
        <v>53.189056999999998</v>
      </c>
      <c r="AU68" s="11">
        <f>'[1]Fuel&amp;flare 06-23'!N21/1000000</f>
        <v>59.990017000000002</v>
      </c>
      <c r="AV68" s="11">
        <f>'[1]Fuel&amp;flare 06-23'!O21/1000000</f>
        <v>60.907846999999997</v>
      </c>
      <c r="AW68" s="11">
        <f>'[1]Fuel&amp;flare 06-23'!P21/1000000</f>
        <v>64.496769</v>
      </c>
      <c r="AX68" s="11">
        <f>'[1]Fuel&amp;flare 06-23'!Q21/1000000</f>
        <v>61.031751999999997</v>
      </c>
      <c r="AY68" s="11">
        <f>'[1]Fuel&amp;flare 06-23'!R21/1000000</f>
        <v>72.479203999999996</v>
      </c>
      <c r="AZ68" s="11">
        <f>'[1]Fuel&amp;flare 06-23'!S21/1000000</f>
        <v>47.779898209999999</v>
      </c>
      <c r="BA68" s="11">
        <f>'[1]Fuel&amp;flare 06-23'!T21/1000000</f>
        <v>40.739078999999997</v>
      </c>
      <c r="BB68" s="11">
        <f>'[1]Fuel&amp;flare 06-23'!U21/1000000</f>
        <v>39.07675914</v>
      </c>
      <c r="BC68" s="12">
        <f t="shared" si="11"/>
        <v>1272.8583330807055</v>
      </c>
    </row>
    <row r="69" spans="1:55" ht="12" customHeight="1" x14ac:dyDescent="0.25">
      <c r="A69" s="10" t="s">
        <v>16</v>
      </c>
      <c r="B69" s="11">
        <f>IF('[1]Fuel&amp;flare 72-05'!B8=0,0,'[1]Fuel&amp;flare 72-05'!B8)/1000000</f>
        <v>0</v>
      </c>
      <c r="C69" s="11">
        <f>IF('[1]Fuel&amp;flare 72-05'!C8=0,0,'[1]Fuel&amp;flare 72-05'!C8)/1000000</f>
        <v>0</v>
      </c>
      <c r="D69" s="11">
        <f>IF('[1]Fuel&amp;flare 72-05'!D8=0,0,'[1]Fuel&amp;flare 72-05'!D8)/1000000</f>
        <v>0</v>
      </c>
      <c r="E69" s="11">
        <f>IF('[1]Fuel&amp;flare 72-05'!E8=0,0,'[1]Fuel&amp;flare 72-05'!E8)/1000000</f>
        <v>0</v>
      </c>
      <c r="F69" s="11">
        <f>IF('[1]Fuel&amp;flare 72-05'!F8=0,0,'[1]Fuel&amp;flare 72-05'!F8)/1000000</f>
        <v>0</v>
      </c>
      <c r="G69" s="11">
        <f>IF('[1]Fuel&amp;flare 72-05'!G8=0,0,'[1]Fuel&amp;flare 72-05'!G8)/1000000</f>
        <v>0</v>
      </c>
      <c r="H69" s="11">
        <f>IF('[1]Fuel&amp;flare 72-05'!H8=0,0,'[1]Fuel&amp;flare 72-05'!H8)/1000000</f>
        <v>0</v>
      </c>
      <c r="I69" s="11">
        <f>IF('[1]Fuel&amp;flare 72-05'!I8=0,0,'[1]Fuel&amp;flare 72-05'!I8)/1000000</f>
        <v>0</v>
      </c>
      <c r="J69" s="11">
        <f>IF('[1]Fuel&amp;flare 72-05'!J8=0,0,'[1]Fuel&amp;flare 72-05'!J8)/1000000</f>
        <v>0</v>
      </c>
      <c r="K69" s="11">
        <f>IF('[1]Fuel&amp;flare 72-05'!K8=0,0,'[1]Fuel&amp;flare 72-05'!K8)/1000000</f>
        <v>0</v>
      </c>
      <c r="L69" s="11">
        <f>IF('[1]Fuel&amp;flare 72-05'!L8=0,0,'[1]Fuel&amp;flare 72-05'!L8)/1000000</f>
        <v>0</v>
      </c>
      <c r="M69" s="11">
        <f>IF('[1]Fuel&amp;flare 72-05'!M8=0,0,'[1]Fuel&amp;flare 72-05'!M8)/1000000</f>
        <v>0</v>
      </c>
      <c r="N69" s="11">
        <f>IF('[1]Fuel&amp;flare 72-05'!N8=0,0,'[1]Fuel&amp;flare 72-05'!N8)/1000000</f>
        <v>0</v>
      </c>
      <c r="O69" s="11">
        <f>IF('[1]Fuel&amp;flare 72-05'!O8=0,0,'[1]Fuel&amp;flare 72-05'!O8)/1000000</f>
        <v>0</v>
      </c>
      <c r="P69" s="11">
        <f>IF('[1]Fuel&amp;flare 72-05'!P8=0,0,'[1]Fuel&amp;flare 72-05'!P8)/1000000</f>
        <v>0</v>
      </c>
      <c r="Q69" s="11">
        <f>IF('[1]Fuel&amp;flare 72-05'!Q8=0,0,'[1]Fuel&amp;flare 72-05'!Q8)/1000000</f>
        <v>0</v>
      </c>
      <c r="R69" s="11">
        <f>IF('[1]Fuel&amp;flare 72-05'!R8=0,0,'[1]Fuel&amp;flare 72-05'!R8)/1000000</f>
        <v>0</v>
      </c>
      <c r="S69" s="11">
        <f>IF('[1]Fuel&amp;flare 72-05'!S8=0,0,'[1]Fuel&amp;flare 72-05'!S8)/1000000</f>
        <v>0</v>
      </c>
      <c r="T69" s="11">
        <f>IF('[1]Fuel&amp;flare 72-05'!T8=0,0,'[1]Fuel&amp;flare 72-05'!T8)/1000000</f>
        <v>0</v>
      </c>
      <c r="U69" s="11">
        <f>IF('[1]Fuel&amp;flare 72-05'!U8=0,0,'[1]Fuel&amp;flare 72-05'!U8)/1000000</f>
        <v>0</v>
      </c>
      <c r="V69" s="11">
        <f>IF('[1]Fuel&amp;flare 72-05'!V8=0,0,'[1]Fuel&amp;flare 72-05'!V8)/1000000</f>
        <v>0</v>
      </c>
      <c r="W69" s="11">
        <f>IF('[1]Fuel&amp;flare 72-05'!W8=0,0,'[1]Fuel&amp;flare 72-05'!W8)/1000000</f>
        <v>0</v>
      </c>
      <c r="X69" s="11">
        <f>IF('[1]Fuel&amp;flare 72-05'!X8=0,0,'[1]Fuel&amp;flare 72-05'!X8)/1000000</f>
        <v>0</v>
      </c>
      <c r="Y69" s="11">
        <f>IF('[1]Fuel&amp;flare 72-05'!Y8=0,0,'[1]Fuel&amp;flare 72-05'!Y8)/1000000</f>
        <v>0</v>
      </c>
      <c r="Z69" s="11">
        <f>IF('[1]Fuel&amp;flare 72-05'!Z8=0,0,'[1]Fuel&amp;flare 72-05'!Z8)/1000000</f>
        <v>0</v>
      </c>
      <c r="AA69" s="11">
        <f>IF('[1]Fuel&amp;flare 72-05'!AA8=0,0,'[1]Fuel&amp;flare 72-05'!AA8)/1000000</f>
        <v>0</v>
      </c>
      <c r="AB69" s="11">
        <f>IF('[1]Fuel&amp;flare 72-05'!AB8=0,0,'[1]Fuel&amp;flare 72-05'!AB8)/1000000</f>
        <v>0</v>
      </c>
      <c r="AC69" s="11">
        <f>IF('[1]Fuel&amp;flare 72-05'!AC8=0,0,'[1]Fuel&amp;flare 72-05'!AC8)/1000000</f>
        <v>0</v>
      </c>
      <c r="AD69" s="11">
        <f>IF('[1]Fuel&amp;flare 72-05'!AD8=0,0,'[1]Fuel&amp;flare 72-05'!AD8)/1000000</f>
        <v>0</v>
      </c>
      <c r="AE69" s="11">
        <f>IF('[1]Fuel&amp;flare 72-05'!AE8=0,0,'[1]Fuel&amp;flare 72-05'!AE8)/1000000</f>
        <v>0</v>
      </c>
      <c r="AF69" s="11">
        <f>IF('[1]Fuel&amp;flare 72-05'!AF8=0,0,'[1]Fuel&amp;flare 72-05'!AF8)/1000000</f>
        <v>0</v>
      </c>
      <c r="AG69" s="11">
        <f>IF('[1]Fuel&amp;flare 72-05'!AG8=0,0,'[1]Fuel&amp;flare 72-05'!AG8)/1000000</f>
        <v>0</v>
      </c>
      <c r="AH69" s="11">
        <f>IF('[1]Fuel&amp;flare 72-05'!AH8=0,0,'[1]Fuel&amp;flare 72-05'!AH8)/1000000</f>
        <v>20.434843000000001</v>
      </c>
      <c r="AI69" s="11">
        <f>IF('[1]Fuel&amp;flare 72-05'!AI8=0,0,'[1]Fuel&amp;flare 72-05'!AI8)/1000000</f>
        <v>38.516241999999998</v>
      </c>
      <c r="AJ69" s="11">
        <f>'[1]Fuel&amp;flare 06-23'!C23/1000000</f>
        <v>38.638198000000003</v>
      </c>
      <c r="AK69" s="11">
        <f>'[1]Fuel&amp;flare 06-23'!D23/1000000</f>
        <v>39.049812000000003</v>
      </c>
      <c r="AL69" s="11">
        <f>'[1]Fuel&amp;flare 06-23'!E23/1000000</f>
        <v>38.340488999999998</v>
      </c>
      <c r="AM69" s="11">
        <f>'[1]Fuel&amp;flare 06-23'!F23/1000000</f>
        <v>38.731977000000001</v>
      </c>
      <c r="AN69" s="11">
        <f>'[1]Fuel&amp;flare 06-23'!G23/1000000</f>
        <v>36.479028</v>
      </c>
      <c r="AO69" s="11">
        <f>'[1]Fuel&amp;flare 06-23'!H23/1000000</f>
        <v>61.718912000000003</v>
      </c>
      <c r="AP69" s="11">
        <f>'[1]Fuel&amp;flare 06-23'!I23/1000000</f>
        <v>76.102908999999997</v>
      </c>
      <c r="AQ69" s="11">
        <f>'[1]Fuel&amp;flare 06-23'!J23/1000000</f>
        <v>76.583523999999997</v>
      </c>
      <c r="AR69" s="11">
        <f>'[1]Fuel&amp;flare 06-23'!K23/1000000</f>
        <v>75.887679196840821</v>
      </c>
      <c r="AS69" s="11">
        <f>'[1]Fuel&amp;flare 06-23'!L23/1000000</f>
        <v>73.638372000000004</v>
      </c>
      <c r="AT69" s="11">
        <f>'[1]Fuel&amp;flare 06-23'!M23/1000000</f>
        <v>69.869060000000005</v>
      </c>
      <c r="AU69" s="11">
        <f>'[1]Fuel&amp;flare 06-23'!N23/1000000</f>
        <v>64.451265000000006</v>
      </c>
      <c r="AV69" s="11">
        <f>'[1]Fuel&amp;flare 06-23'!O23/1000000</f>
        <v>69.883080434000007</v>
      </c>
      <c r="AW69" s="11">
        <f>'[1]Fuel&amp;flare 06-23'!P23/1000000</f>
        <v>71.631204999999994</v>
      </c>
      <c r="AX69" s="11">
        <f>'[1]Fuel&amp;flare 06-23'!Q23/1000000</f>
        <v>67.672910999999999</v>
      </c>
      <c r="AY69" s="11">
        <f>'[1]Fuel&amp;flare 06-23'!R23/1000000</f>
        <v>67.164309829999993</v>
      </c>
      <c r="AZ69" s="11">
        <f>'[1]Fuel&amp;flare 06-23'!S23/1000000</f>
        <v>71.623598000000001</v>
      </c>
      <c r="BA69" s="11">
        <f>'[1]Fuel&amp;flare 06-23'!T23/1000000</f>
        <v>69.874307470000005</v>
      </c>
      <c r="BB69" s="11">
        <f>'[1]Fuel&amp;flare 06-23'!U23/1000000</f>
        <v>71.796357209999996</v>
      </c>
      <c r="BC69" s="12">
        <f t="shared" si="11"/>
        <v>1166.2917219308408</v>
      </c>
    </row>
    <row r="70" spans="1:55" ht="12" customHeight="1" x14ac:dyDescent="0.25">
      <c r="A70" s="8" t="s">
        <v>2</v>
      </c>
      <c r="B70" s="13">
        <f t="shared" ref="B70:AU70" si="12">SUM(B62:B69)</f>
        <v>0.19799630000000001</v>
      </c>
      <c r="C70" s="13">
        <f t="shared" si="12"/>
        <v>0.39200299999999993</v>
      </c>
      <c r="D70" s="13">
        <f t="shared" si="12"/>
        <v>0.22999739999999999</v>
      </c>
      <c r="E70" s="13">
        <f t="shared" si="12"/>
        <v>0.38900310000000005</v>
      </c>
      <c r="F70" s="13">
        <f t="shared" si="12"/>
        <v>0.27600229999999998</v>
      </c>
      <c r="G70" s="13">
        <f t="shared" si="12"/>
        <v>0.52600180000000007</v>
      </c>
      <c r="H70" s="13">
        <f t="shared" si="12"/>
        <v>0.45100489999999999</v>
      </c>
      <c r="I70" s="13">
        <f t="shared" si="12"/>
        <v>0.49200250000000001</v>
      </c>
      <c r="J70" s="13">
        <f t="shared" si="12"/>
        <v>0.43000250000000001</v>
      </c>
      <c r="K70" s="13">
        <f t="shared" si="12"/>
        <v>20.866903620000002</v>
      </c>
      <c r="L70" s="13">
        <f t="shared" si="12"/>
        <v>32.458218989999999</v>
      </c>
      <c r="M70" s="13">
        <f t="shared" si="12"/>
        <v>40.309304000000004</v>
      </c>
      <c r="N70" s="13">
        <f t="shared" si="12"/>
        <v>63.791164999999992</v>
      </c>
      <c r="O70" s="13">
        <f t="shared" si="12"/>
        <v>106.429832</v>
      </c>
      <c r="P70" s="13">
        <f t="shared" si="12"/>
        <v>126.89515420000001</v>
      </c>
      <c r="Q70" s="13">
        <f t="shared" si="12"/>
        <v>182.25329299999999</v>
      </c>
      <c r="R70" s="13">
        <f t="shared" si="12"/>
        <v>218.66745500000002</v>
      </c>
      <c r="S70" s="13">
        <f t="shared" si="12"/>
        <v>227.52054199999998</v>
      </c>
      <c r="T70" s="13">
        <f t="shared" si="12"/>
        <v>221.51824099999999</v>
      </c>
      <c r="U70" s="13">
        <f t="shared" si="12"/>
        <v>227.029214</v>
      </c>
      <c r="V70" s="13">
        <f t="shared" si="12"/>
        <v>263.50323600000002</v>
      </c>
      <c r="W70" s="13">
        <f t="shared" si="12"/>
        <v>264.49517099999997</v>
      </c>
      <c r="X70" s="13">
        <f t="shared" si="12"/>
        <v>299.310385</v>
      </c>
      <c r="Y70" s="13">
        <f t="shared" si="12"/>
        <v>314.27517699999999</v>
      </c>
      <c r="Z70" s="13">
        <f t="shared" si="12"/>
        <v>374.62742100000003</v>
      </c>
      <c r="AA70" s="13">
        <f t="shared" si="12"/>
        <v>487.80838999999997</v>
      </c>
      <c r="AB70" s="13">
        <f t="shared" si="12"/>
        <v>538.50025599999992</v>
      </c>
      <c r="AC70" s="13">
        <f t="shared" si="12"/>
        <v>585.12031484600004</v>
      </c>
      <c r="AD70" s="13">
        <f t="shared" si="12"/>
        <v>617.60862494499997</v>
      </c>
      <c r="AE70" s="13">
        <f t="shared" si="12"/>
        <v>604.00927222799999</v>
      </c>
      <c r="AF70" s="13">
        <f t="shared" si="12"/>
        <v>648.12623915099994</v>
      </c>
      <c r="AG70" s="13">
        <f t="shared" si="12"/>
        <v>652.0706574080001</v>
      </c>
      <c r="AH70" s="13">
        <f t="shared" si="12"/>
        <v>678.708122828</v>
      </c>
      <c r="AI70" s="13">
        <f t="shared" si="12"/>
        <v>693.94277922700007</v>
      </c>
      <c r="AJ70" s="13">
        <f t="shared" si="12"/>
        <v>696.93912897084795</v>
      </c>
      <c r="AK70" s="13">
        <f t="shared" si="12"/>
        <v>711.15452997663192</v>
      </c>
      <c r="AL70" s="13">
        <f t="shared" si="12"/>
        <v>698.58920569024019</v>
      </c>
      <c r="AM70" s="13">
        <f t="shared" si="12"/>
        <v>657.92104049654984</v>
      </c>
      <c r="AN70" s="13">
        <f t="shared" si="12"/>
        <v>650.6957434184327</v>
      </c>
      <c r="AO70" s="13">
        <f t="shared" si="12"/>
        <v>619.79516995202732</v>
      </c>
      <c r="AP70" s="13">
        <f t="shared" si="12"/>
        <v>628.18469285362312</v>
      </c>
      <c r="AQ70" s="13">
        <f t="shared" si="12"/>
        <v>597.36517878146481</v>
      </c>
      <c r="AR70" s="13">
        <f t="shared" si="12"/>
        <v>580.28286004754136</v>
      </c>
      <c r="AS70" s="13">
        <f t="shared" si="12"/>
        <v>605.06602599999997</v>
      </c>
      <c r="AT70" s="13">
        <f t="shared" si="12"/>
        <v>551.34565999999995</v>
      </c>
      <c r="AU70" s="13">
        <f t="shared" si="12"/>
        <v>571.69238300000006</v>
      </c>
      <c r="AV70" s="13">
        <f t="shared" ref="AV70:AW70" si="13">SUM(AV62:AV69)</f>
        <v>527.27036414099996</v>
      </c>
      <c r="AW70" s="13">
        <f t="shared" si="13"/>
        <v>508.19846700000005</v>
      </c>
      <c r="AX70" s="13">
        <f>SUM(AX62:AX69)</f>
        <v>367.40146720898088</v>
      </c>
      <c r="AY70" s="13">
        <f>SUM(AY62:AY69)</f>
        <v>371.81407762999999</v>
      </c>
      <c r="AZ70" s="13">
        <f>SUM(AZ62:AZ69)</f>
        <v>359.81765032000004</v>
      </c>
      <c r="BA70" s="13">
        <f t="shared" ref="BA70:BB70" si="14">SUM(BA62:BA69)</f>
        <v>350.92019513000002</v>
      </c>
      <c r="BB70" s="13">
        <f t="shared" si="14"/>
        <v>379.99615742999998</v>
      </c>
      <c r="BC70" s="13">
        <f t="shared" si="11"/>
        <v>18547.683223860335</v>
      </c>
    </row>
    <row r="71" spans="1:55" ht="12" customHeight="1" x14ac:dyDescent="0.25">
      <c r="A71" s="19"/>
      <c r="BC71" s="15"/>
    </row>
    <row r="72" spans="1:55" ht="12" customHeight="1" x14ac:dyDescent="0.25">
      <c r="A72" s="8" t="s">
        <v>29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7"/>
    </row>
    <row r="73" spans="1:55" ht="12" customHeight="1" x14ac:dyDescent="0.25">
      <c r="A73" s="18"/>
      <c r="B73" s="9">
        <v>1972</v>
      </c>
      <c r="C73" s="9">
        <f t="shared" ref="C73:AT73" si="15">B73+1</f>
        <v>1973</v>
      </c>
      <c r="D73" s="9">
        <f t="shared" si="15"/>
        <v>1974</v>
      </c>
      <c r="E73" s="9">
        <f t="shared" si="15"/>
        <v>1975</v>
      </c>
      <c r="F73" s="9">
        <f t="shared" si="15"/>
        <v>1976</v>
      </c>
      <c r="G73" s="9">
        <f t="shared" si="15"/>
        <v>1977</v>
      </c>
      <c r="H73" s="9">
        <f t="shared" si="15"/>
        <v>1978</v>
      </c>
      <c r="I73" s="9">
        <f t="shared" si="15"/>
        <v>1979</v>
      </c>
      <c r="J73" s="9">
        <f t="shared" si="15"/>
        <v>1980</v>
      </c>
      <c r="K73" s="9">
        <f t="shared" si="15"/>
        <v>1981</v>
      </c>
      <c r="L73" s="9">
        <f t="shared" si="15"/>
        <v>1982</v>
      </c>
      <c r="M73" s="9">
        <f t="shared" si="15"/>
        <v>1983</v>
      </c>
      <c r="N73" s="9">
        <f t="shared" si="15"/>
        <v>1984</v>
      </c>
      <c r="O73" s="9">
        <f t="shared" si="15"/>
        <v>1985</v>
      </c>
      <c r="P73" s="9">
        <f t="shared" si="15"/>
        <v>1986</v>
      </c>
      <c r="Q73" s="9">
        <f t="shared" si="15"/>
        <v>1987</v>
      </c>
      <c r="R73" s="9">
        <f t="shared" si="15"/>
        <v>1988</v>
      </c>
      <c r="S73" s="9">
        <f t="shared" si="15"/>
        <v>1989</v>
      </c>
      <c r="T73" s="9">
        <f t="shared" si="15"/>
        <v>1990</v>
      </c>
      <c r="U73" s="9">
        <f t="shared" si="15"/>
        <v>1991</v>
      </c>
      <c r="V73" s="9">
        <f t="shared" si="15"/>
        <v>1992</v>
      </c>
      <c r="W73" s="9">
        <f t="shared" si="15"/>
        <v>1993</v>
      </c>
      <c r="X73" s="9">
        <f t="shared" si="15"/>
        <v>1994</v>
      </c>
      <c r="Y73" s="9">
        <f t="shared" si="15"/>
        <v>1995</v>
      </c>
      <c r="Z73" s="9">
        <f t="shared" si="15"/>
        <v>1996</v>
      </c>
      <c r="AA73" s="9">
        <f t="shared" si="15"/>
        <v>1997</v>
      </c>
      <c r="AB73" s="9">
        <f t="shared" si="15"/>
        <v>1998</v>
      </c>
      <c r="AC73" s="9">
        <f t="shared" si="15"/>
        <v>1999</v>
      </c>
      <c r="AD73" s="9">
        <f t="shared" si="15"/>
        <v>2000</v>
      </c>
      <c r="AE73" s="9">
        <f t="shared" si="15"/>
        <v>2001</v>
      </c>
      <c r="AF73" s="9">
        <f t="shared" si="15"/>
        <v>2002</v>
      </c>
      <c r="AG73" s="9">
        <f t="shared" si="15"/>
        <v>2003</v>
      </c>
      <c r="AH73" s="9">
        <f t="shared" si="15"/>
        <v>2004</v>
      </c>
      <c r="AI73" s="9">
        <f t="shared" si="15"/>
        <v>2005</v>
      </c>
      <c r="AJ73" s="9">
        <f t="shared" si="15"/>
        <v>2006</v>
      </c>
      <c r="AK73" s="9">
        <f t="shared" si="15"/>
        <v>2007</v>
      </c>
      <c r="AL73" s="9">
        <f t="shared" si="15"/>
        <v>2008</v>
      </c>
      <c r="AM73" s="9">
        <f t="shared" si="15"/>
        <v>2009</v>
      </c>
      <c r="AN73" s="9">
        <f t="shared" si="15"/>
        <v>2010</v>
      </c>
      <c r="AO73" s="9">
        <f t="shared" si="15"/>
        <v>2011</v>
      </c>
      <c r="AP73" s="9">
        <f t="shared" si="15"/>
        <v>2012</v>
      </c>
      <c r="AQ73" s="9">
        <f t="shared" si="15"/>
        <v>2013</v>
      </c>
      <c r="AR73" s="9">
        <f t="shared" si="15"/>
        <v>2014</v>
      </c>
      <c r="AS73" s="9">
        <f t="shared" si="15"/>
        <v>2015</v>
      </c>
      <c r="AT73" s="9">
        <f t="shared" si="15"/>
        <v>2016</v>
      </c>
      <c r="AU73" s="9">
        <v>2017</v>
      </c>
      <c r="AV73" s="9">
        <f>AU73+1</f>
        <v>2018</v>
      </c>
      <c r="AW73" s="9">
        <v>2019</v>
      </c>
      <c r="AX73" s="9">
        <v>2020</v>
      </c>
      <c r="AY73" s="9">
        <v>2021</v>
      </c>
      <c r="AZ73" s="9">
        <v>2022</v>
      </c>
      <c r="BA73" s="9">
        <f>AZ73+1</f>
        <v>2023</v>
      </c>
      <c r="BB73" s="9">
        <v>2024</v>
      </c>
      <c r="BC73" s="9" t="s">
        <v>2</v>
      </c>
    </row>
    <row r="74" spans="1:55" ht="12" customHeight="1" x14ac:dyDescent="0.25">
      <c r="A74" s="10" t="s">
        <v>3</v>
      </c>
      <c r="B74" s="11">
        <f>IF(('[1]Fuel&amp;flare 72-05'!B23 + '[1]Fuel&amp;flare 72-05'!B24=0),"",('[1]Fuel&amp;flare 72-05'!B23+'[1]Fuel&amp;flare 72-05'!B24))/1000000</f>
        <v>20.525994789999999</v>
      </c>
      <c r="C74" s="11">
        <f>IF(('[1]Fuel&amp;flare 72-05'!C23 + '[1]Fuel&amp;flare 72-05'!C24=0),"",('[1]Fuel&amp;flare 72-05'!C23+'[1]Fuel&amp;flare 72-05'!C24))/1000000</f>
        <v>31.884998489999997</v>
      </c>
      <c r="D74" s="11">
        <f>IF(('[1]Fuel&amp;flare 72-05'!D23 + '[1]Fuel&amp;flare 72-05'!D24=0),"",('[1]Fuel&amp;flare 72-05'!D23+'[1]Fuel&amp;flare 72-05'!D24))/1000000</f>
        <v>25.140998289999999</v>
      </c>
      <c r="E74" s="11">
        <f>IF(('[1]Fuel&amp;flare 72-05'!E23 + '[1]Fuel&amp;flare 72-05'!E24=0),"",('[1]Fuel&amp;flare 72-05'!E23+'[1]Fuel&amp;flare 72-05'!E24))/1000000</f>
        <v>64.003586990000002</v>
      </c>
      <c r="F74" s="11">
        <f>IF(('[1]Fuel&amp;flare 72-05'!F23 + '[1]Fuel&amp;flare 72-05'!F24=0),"",('[1]Fuel&amp;flare 72-05'!F23+'[1]Fuel&amp;flare 72-05'!F24))/1000000</f>
        <v>72.96898671000001</v>
      </c>
      <c r="G74" s="11">
        <f>IF(('[1]Fuel&amp;flare 72-05'!G23 + '[1]Fuel&amp;flare 72-05'!G24=0),"",('[1]Fuel&amp;flare 72-05'!G23+'[1]Fuel&amp;flare 72-05'!G24))/1000000</f>
        <v>171.44498440000001</v>
      </c>
      <c r="H74" s="11">
        <f>IF(('[1]Fuel&amp;flare 72-05'!H23 + '[1]Fuel&amp;flare 72-05'!H24=0),"",('[1]Fuel&amp;flare 72-05'!H23+'[1]Fuel&amp;flare 72-05'!H24))/1000000</f>
        <v>156.66999140000001</v>
      </c>
      <c r="I74" s="11">
        <f>IF(('[1]Fuel&amp;flare 72-05'!I23 + '[1]Fuel&amp;flare 72-05'!I24=0),"",('[1]Fuel&amp;flare 72-05'!I23+'[1]Fuel&amp;flare 72-05'!I24))/1000000</f>
        <v>159.85599280000002</v>
      </c>
      <c r="J74" s="11">
        <f>IF(('[1]Fuel&amp;flare 72-05'!J23 + '[1]Fuel&amp;flare 72-05'!J24=0),"",('[1]Fuel&amp;flare 72-05'!J23+'[1]Fuel&amp;flare 72-05'!J24))/1000000</f>
        <v>72.928985400000002</v>
      </c>
      <c r="K74" s="11">
        <f>IF(('[1]Fuel&amp;flare 72-05'!K23 + '[1]Fuel&amp;flare 72-05'!K24=0),"",('[1]Fuel&amp;flare 72-05'!K23+'[1]Fuel&amp;flare 72-05'!K24))/1000000</f>
        <v>77.905890799999995</v>
      </c>
      <c r="L74" s="11">
        <f>IF(('[1]Fuel&amp;flare 72-05'!L23 + '[1]Fuel&amp;flare 72-05'!L24=0),"",('[1]Fuel&amp;flare 72-05'!L23+'[1]Fuel&amp;flare 72-05'!L24))/1000000</f>
        <v>82.894690299999993</v>
      </c>
      <c r="M74" s="11">
        <f>IF(('[1]Fuel&amp;flare 72-05'!M23 + '[1]Fuel&amp;flare 72-05'!M24=0),"",('[1]Fuel&amp;flare 72-05'!M23+'[1]Fuel&amp;flare 72-05'!M24))/1000000</f>
        <v>75.913472999999996</v>
      </c>
      <c r="N74" s="11">
        <f>IF(('[1]Fuel&amp;flare 72-05'!N23 + '[1]Fuel&amp;flare 72-05'!N24=0),"",('[1]Fuel&amp;flare 72-05'!N23+'[1]Fuel&amp;flare 72-05'!N24))/1000000</f>
        <v>47.412315</v>
      </c>
      <c r="O74" s="11">
        <f>IF(('[1]Fuel&amp;flare 72-05'!O23 + '[1]Fuel&amp;flare 72-05'!O24=0),"",('[1]Fuel&amp;flare 72-05'!O23+'[1]Fuel&amp;flare 72-05'!O24))/1000000</f>
        <v>3.012578</v>
      </c>
      <c r="P74" s="11">
        <f>IF(('[1]Fuel&amp;flare 72-05'!P23 + '[1]Fuel&amp;flare 72-05'!P24=0),"",('[1]Fuel&amp;flare 72-05'!P23+'[1]Fuel&amp;flare 72-05'!P24))/1000000</f>
        <v>3.2726259999999998</v>
      </c>
      <c r="Q74" s="11">
        <f>IF(('[1]Fuel&amp;flare 72-05'!Q23 + '[1]Fuel&amp;flare 72-05'!Q24=0),"",('[1]Fuel&amp;flare 72-05'!Q23+'[1]Fuel&amp;flare 72-05'!Q24))/1000000</f>
        <v>30.948789999999999</v>
      </c>
      <c r="R74" s="11">
        <f>IF(('[1]Fuel&amp;flare 72-05'!R23 + '[1]Fuel&amp;flare 72-05'!R24=0),"",('[1]Fuel&amp;flare 72-05'!R23+'[1]Fuel&amp;flare 72-05'!R24))/1000000</f>
        <v>23.146099</v>
      </c>
      <c r="S74" s="11">
        <f>IF(('[1]Fuel&amp;flare 72-05'!S23 + '[1]Fuel&amp;flare 72-05'!S24=0),"",('[1]Fuel&amp;flare 72-05'!S23+'[1]Fuel&amp;flare 72-05'!S24))/1000000</f>
        <v>21.439743</v>
      </c>
      <c r="T74" s="11">
        <f>IF(('[1]Fuel&amp;flare 72-05'!T23 + '[1]Fuel&amp;flare 72-05'!T24=0),"",('[1]Fuel&amp;flare 72-05'!T23+'[1]Fuel&amp;flare 72-05'!T24))/1000000</f>
        <v>20.797167000000002</v>
      </c>
      <c r="U74" s="11">
        <f>IF(('[1]Fuel&amp;flare 72-05'!U23 + '[1]Fuel&amp;flare 72-05'!U24=0),"",('[1]Fuel&amp;flare 72-05'!U23+'[1]Fuel&amp;flare 72-05'!U24))/1000000</f>
        <v>67.782857000000007</v>
      </c>
      <c r="V74" s="11">
        <f>IF(('[1]Fuel&amp;flare 72-05'!V23 + '[1]Fuel&amp;flare 72-05'!V24=0),"",('[1]Fuel&amp;flare 72-05'!V23+'[1]Fuel&amp;flare 72-05'!V24))/1000000</f>
        <v>72.882705000000001</v>
      </c>
      <c r="W74" s="11">
        <f>IF(('[1]Fuel&amp;flare 72-05'!W23 + '[1]Fuel&amp;flare 72-05'!W24=0),"",('[1]Fuel&amp;flare 72-05'!W23+'[1]Fuel&amp;flare 72-05'!W24))/1000000</f>
        <v>52.810862999999998</v>
      </c>
      <c r="X74" s="11">
        <f>IF(('[1]Fuel&amp;flare 72-05'!X23 + '[1]Fuel&amp;flare 72-05'!X24=0),"",('[1]Fuel&amp;flare 72-05'!X23+'[1]Fuel&amp;flare 72-05'!X24))/1000000</f>
        <v>66.028465999999995</v>
      </c>
      <c r="Y74" s="11">
        <f>IF(('[1]Fuel&amp;flare 72-05'!Y23 + '[1]Fuel&amp;flare 72-05'!Y24=0),"",('[1]Fuel&amp;flare 72-05'!Y23+'[1]Fuel&amp;flare 72-05'!Y24))/1000000</f>
        <v>35.859399000000003</v>
      </c>
      <c r="Z74" s="11">
        <f>IF(('[1]Fuel&amp;flare 72-05'!Z23 + '[1]Fuel&amp;flare 72-05'!Z24=0),"",('[1]Fuel&amp;flare 72-05'!Z23+'[1]Fuel&amp;flare 72-05'!Z24))/1000000</f>
        <v>39.814405999999998</v>
      </c>
      <c r="AA74" s="11">
        <f>IF(('[1]Fuel&amp;flare 72-05'!AA23 + '[1]Fuel&amp;flare 72-05'!AA24=0),"",('[1]Fuel&amp;flare 72-05'!AA23+'[1]Fuel&amp;flare 72-05'!AA24))/1000000</f>
        <v>36.390064000000002</v>
      </c>
      <c r="AB74" s="11">
        <f>IF(('[1]Fuel&amp;flare 72-05'!AB23 + '[1]Fuel&amp;flare 72-05'!AB24=0),"",('[1]Fuel&amp;flare 72-05'!AB23+'[1]Fuel&amp;flare 72-05'!AB24))/1000000</f>
        <v>42.500602000000001</v>
      </c>
      <c r="AC74" s="11">
        <f>IF(('[1]Fuel&amp;flare 72-05'!AC23 + '[1]Fuel&amp;flare 72-05'!AC24=0),"",('[1]Fuel&amp;flare 72-05'!AC23+'[1]Fuel&amp;flare 72-05'!AC24))/1000000</f>
        <v>55.760637000000003</v>
      </c>
      <c r="AD74" s="11">
        <f>IF(('[1]Fuel&amp;flare 72-05'!AD23 + '[1]Fuel&amp;flare 72-05'!AD24=0),"",('[1]Fuel&amp;flare 72-05'!AD23+'[1]Fuel&amp;flare 72-05'!AD24))/1000000</f>
        <v>67.101074999999994</v>
      </c>
      <c r="AE74" s="11">
        <f>IF(('[1]Fuel&amp;flare 72-05'!AE23 + '[1]Fuel&amp;flare 72-05'!AE24=0),"",('[1]Fuel&amp;flare 72-05'!AE23+'[1]Fuel&amp;flare 72-05'!AE24))/1000000</f>
        <v>78.607423999999995</v>
      </c>
      <c r="AF74" s="11">
        <f>IF(('[1]Fuel&amp;flare 72-05'!AF23 + '[1]Fuel&amp;flare 72-05'!AF24=0),"",('[1]Fuel&amp;flare 72-05'!AF23+'[1]Fuel&amp;flare 72-05'!AF24))/1000000</f>
        <v>55.233910000000002</v>
      </c>
      <c r="AG74" s="11">
        <f>IF(('[1]Fuel&amp;flare 72-05'!AG23 + '[1]Fuel&amp;flare 72-05'!AG24=0),"",('[1]Fuel&amp;flare 72-05'!AG23+'[1]Fuel&amp;flare 72-05'!AG24))/1000000</f>
        <v>70.748228999999995</v>
      </c>
      <c r="AH74" s="11">
        <f>IF(('[1]Fuel&amp;flare 72-05'!AH23 + '[1]Fuel&amp;flare 72-05'!AH24=0),"",('[1]Fuel&amp;flare 72-05'!AH23+'[1]Fuel&amp;flare 72-05'!AH24))/1000000</f>
        <v>37.303382999999997</v>
      </c>
      <c r="AI74" s="11">
        <f>IF(('[1]Fuel&amp;flare 72-05'!AI23 + '[1]Fuel&amp;flare 72-05'!AI24=0),"",('[1]Fuel&amp;flare 72-05'!AI23+'[1]Fuel&amp;flare 72-05'!AI24))/1000000</f>
        <v>22.944427000000001</v>
      </c>
      <c r="AJ74" s="11">
        <f>'[1]Fuel&amp;flare 06-23'!C32/1000000</f>
        <v>31.537019999999998</v>
      </c>
      <c r="AK74" s="11">
        <f>'[1]Fuel&amp;flare 06-23'!D32/1000000</f>
        <v>28.667318999999999</v>
      </c>
      <c r="AL74" s="11">
        <f>'[1]Fuel&amp;flare 06-23'!E32/1000000</f>
        <v>24.657658999999999</v>
      </c>
      <c r="AM74" s="11">
        <f>'[1]Fuel&amp;flare 06-23'!F32/1000000</f>
        <v>16.521388000000002</v>
      </c>
      <c r="AN74" s="11">
        <f>'[1]Fuel&amp;flare 06-23'!G32/1000000</f>
        <v>12.169138</v>
      </c>
      <c r="AO74" s="11">
        <f>'[1]Fuel&amp;flare 06-23'!H32/1000000</f>
        <v>12.787354000000001</v>
      </c>
      <c r="AP74" s="11">
        <f>'[1]Fuel&amp;flare 06-23'!I32/1000000</f>
        <v>12.883388</v>
      </c>
      <c r="AQ74" s="11">
        <f>'[1]Fuel&amp;flare 06-23'!J32/1000000</f>
        <v>14.273541</v>
      </c>
      <c r="AR74" s="11">
        <f>'[1]Fuel&amp;flare 06-23'!K32/1000000</f>
        <v>14.573729</v>
      </c>
      <c r="AS74" s="11">
        <f>'[1]Fuel&amp;flare 06-23'!L32/1000000</f>
        <v>17.844052999999999</v>
      </c>
      <c r="AT74" s="11">
        <f>'[1]Fuel&amp;flare 06-23'!M32/1000000</f>
        <v>19.077629999999999</v>
      </c>
      <c r="AU74" s="11">
        <f>'[1]Fuel&amp;flare 06-23'!N32/1000000</f>
        <v>17.018832</v>
      </c>
      <c r="AV74" s="11">
        <f>'[1]Fuel&amp;flare 06-23'!O32/1000000</f>
        <v>13.379933059999999</v>
      </c>
      <c r="AW74" s="11">
        <f>'[1]Fuel&amp;flare 06-23'!P32/1000000</f>
        <v>18.318163999999999</v>
      </c>
      <c r="AX74" s="11">
        <f>'[1]Fuel&amp;flare 06-23'!Q32/1000000</f>
        <v>9.7156319999999994</v>
      </c>
      <c r="AY74" s="11">
        <f>'[1]Fuel&amp;flare 06-23'!R32/1000000</f>
        <v>6.9470369999999999</v>
      </c>
      <c r="AZ74" s="11">
        <f>'[1]Fuel&amp;flare 06-23'!S32/1000000</f>
        <v>5.8371449999999996</v>
      </c>
      <c r="BA74" s="11">
        <f>'[1]Fuel&amp;flare 06-23'!T32/1000000</f>
        <v>5.8081303900000005</v>
      </c>
      <c r="BB74" s="11">
        <f>'[1]Fuel&amp;flare 06-23'!U32/1000000</f>
        <v>4.7607444700000006</v>
      </c>
      <c r="BC74" s="12">
        <f t="shared" ref="BC74:BC82" si="16">SUM(B74:BA74)</f>
        <v>2245.9534308199995</v>
      </c>
    </row>
    <row r="75" spans="1:55" ht="12" customHeight="1" x14ac:dyDescent="0.25">
      <c r="A75" s="10" t="s">
        <v>4</v>
      </c>
      <c r="B75" s="11">
        <f>IF('[1]Fuel&amp;flare 72-05'!B25=0,0,'[1]Fuel&amp;flare 72-05'!B25)/1000000</f>
        <v>0</v>
      </c>
      <c r="C75" s="11">
        <f>IF('[1]Fuel&amp;flare 72-05'!C25=0,0,'[1]Fuel&amp;flare 72-05'!C25)/1000000</f>
        <v>0</v>
      </c>
      <c r="D75" s="11">
        <f>IF('[1]Fuel&amp;flare 72-05'!D25=0,0,'[1]Fuel&amp;flare 72-05'!D25)/1000000</f>
        <v>0</v>
      </c>
      <c r="E75" s="11">
        <f>IF('[1]Fuel&amp;flare 72-05'!E25=0,0,'[1]Fuel&amp;flare 72-05'!E25)/1000000</f>
        <v>0</v>
      </c>
      <c r="F75" s="11">
        <f>IF('[1]Fuel&amp;flare 72-05'!F25=0,0,'[1]Fuel&amp;flare 72-05'!F25)/1000000</f>
        <v>0</v>
      </c>
      <c r="G75" s="11">
        <f>IF('[1]Fuel&amp;flare 72-05'!G25=0,0,'[1]Fuel&amp;flare 72-05'!G25)/1000000</f>
        <v>0</v>
      </c>
      <c r="H75" s="11">
        <f>IF('[1]Fuel&amp;flare 72-05'!H25=0,0,'[1]Fuel&amp;flare 72-05'!H25)/1000000</f>
        <v>0</v>
      </c>
      <c r="I75" s="11">
        <f>IF('[1]Fuel&amp;flare 72-05'!I25=0,0,'[1]Fuel&amp;flare 72-05'!I25)/1000000</f>
        <v>0</v>
      </c>
      <c r="J75" s="11">
        <f>IF('[1]Fuel&amp;flare 72-05'!J25=0,0,'[1]Fuel&amp;flare 72-05'!J25)/1000000</f>
        <v>0</v>
      </c>
      <c r="K75" s="11">
        <f>IF('[1]Fuel&amp;flare 72-05'!K25=0,0,'[1]Fuel&amp;flare 72-05'!K25)/1000000</f>
        <v>27.034069600000002</v>
      </c>
      <c r="L75" s="11">
        <f>IF('[1]Fuel&amp;flare 72-05'!L25=0,0,'[1]Fuel&amp;flare 72-05'!L25)/1000000</f>
        <v>24.575098100000002</v>
      </c>
      <c r="M75" s="11">
        <f>IF('[1]Fuel&amp;flare 72-05'!M25=0,0,'[1]Fuel&amp;flare 72-05'!M25)/1000000</f>
        <v>23.012405999999999</v>
      </c>
      <c r="N75" s="11">
        <f>IF('[1]Fuel&amp;flare 72-05'!N25=0,0,'[1]Fuel&amp;flare 72-05'!N25)/1000000</f>
        <v>35.890315999999999</v>
      </c>
      <c r="O75" s="11">
        <f>IF('[1]Fuel&amp;flare 72-05'!O25=0,0,'[1]Fuel&amp;flare 72-05'!O25)/1000000</f>
        <v>116.33420700000001</v>
      </c>
      <c r="P75" s="11">
        <f>IF('[1]Fuel&amp;flare 72-05'!P25=0,0,'[1]Fuel&amp;flare 72-05'!P25)/1000000</f>
        <v>86.488455310000006</v>
      </c>
      <c r="Q75" s="11">
        <f>IF('[1]Fuel&amp;flare 72-05'!Q25=0,0,'[1]Fuel&amp;flare 72-05'!Q25)/1000000</f>
        <v>49.661167899999995</v>
      </c>
      <c r="R75" s="11">
        <f>IF('[1]Fuel&amp;flare 72-05'!R25=0,0,'[1]Fuel&amp;flare 72-05'!R25)/1000000</f>
        <v>65.230140000000006</v>
      </c>
      <c r="S75" s="11">
        <f>IF('[1]Fuel&amp;flare 72-05'!S25=0,0,'[1]Fuel&amp;flare 72-05'!S25)/1000000</f>
        <v>67.506192999999996</v>
      </c>
      <c r="T75" s="11">
        <f>IF('[1]Fuel&amp;flare 72-05'!T25=0,0,'[1]Fuel&amp;flare 72-05'!T25)/1000000</f>
        <v>60.347048000000001</v>
      </c>
      <c r="U75" s="11">
        <f>IF('[1]Fuel&amp;flare 72-05'!U25=0,0,'[1]Fuel&amp;flare 72-05'!U25)/1000000</f>
        <v>65.450689999999994</v>
      </c>
      <c r="V75" s="11">
        <f>IF('[1]Fuel&amp;flare 72-05'!V25=0,0,'[1]Fuel&amp;flare 72-05'!V25)/1000000</f>
        <v>85.551918999999998</v>
      </c>
      <c r="W75" s="11">
        <f>IF('[1]Fuel&amp;flare 72-05'!W25=0,0,'[1]Fuel&amp;flare 72-05'!W25)/1000000</f>
        <v>95.030735000000007</v>
      </c>
      <c r="X75" s="11">
        <f>IF('[1]Fuel&amp;flare 72-05'!X25=0,0,'[1]Fuel&amp;flare 72-05'!X25)/1000000</f>
        <v>74.748703000000006</v>
      </c>
      <c r="Y75" s="11">
        <f>IF('[1]Fuel&amp;flare 72-05'!Y25=0,0,'[1]Fuel&amp;flare 72-05'!Y25)/1000000</f>
        <v>68.873459999999994</v>
      </c>
      <c r="Z75" s="11">
        <f>IF('[1]Fuel&amp;flare 72-05'!Z25=0,0,'[1]Fuel&amp;flare 72-05'!Z25)/1000000</f>
        <v>59.629933999999999</v>
      </c>
      <c r="AA75" s="11">
        <f>IF('[1]Fuel&amp;flare 72-05'!AA25=0,0,'[1]Fuel&amp;flare 72-05'!AA25)/1000000</f>
        <v>81.217250000000007</v>
      </c>
      <c r="AB75" s="11">
        <f>IF('[1]Fuel&amp;flare 72-05'!AB25=0,0,'[1]Fuel&amp;flare 72-05'!AB25)/1000000</f>
        <v>70.745524000000003</v>
      </c>
      <c r="AC75" s="11">
        <f>IF('[1]Fuel&amp;flare 72-05'!AC25=0,0,'[1]Fuel&amp;flare 72-05'!AC25)/1000000</f>
        <v>71.463617999999997</v>
      </c>
      <c r="AD75" s="11">
        <f>IF('[1]Fuel&amp;flare 72-05'!AD25=0,0,'[1]Fuel&amp;flare 72-05'!AD25)/1000000</f>
        <v>65.793306000000001</v>
      </c>
      <c r="AE75" s="11">
        <f>IF('[1]Fuel&amp;flare 72-05'!AE25=0,0,'[1]Fuel&amp;flare 72-05'!AE25)/1000000</f>
        <v>87.685739999999996</v>
      </c>
      <c r="AF75" s="11">
        <f>IF('[1]Fuel&amp;flare 72-05'!AF25=0,0,'[1]Fuel&amp;flare 72-05'!AF25)/1000000</f>
        <v>81.123275000000007</v>
      </c>
      <c r="AG75" s="11">
        <f>IF('[1]Fuel&amp;flare 72-05'!AG25=0,0,'[1]Fuel&amp;flare 72-05'!AG25)/1000000</f>
        <v>66.110633000000007</v>
      </c>
      <c r="AH75" s="11">
        <f>IF('[1]Fuel&amp;flare 72-05'!AH25=0,0,'[1]Fuel&amp;flare 72-05'!AH25)/1000000</f>
        <v>57.197615999999996</v>
      </c>
      <c r="AI75" s="11">
        <f>IF('[1]Fuel&amp;flare 72-05'!AI25=0,0,'[1]Fuel&amp;flare 72-05'!AI25)/1000000</f>
        <v>60.572961999999997</v>
      </c>
      <c r="AJ75" s="11">
        <f>'[1]Fuel&amp;flare 06-23'!C37/1000000</f>
        <v>61.248497999999998</v>
      </c>
      <c r="AK75" s="11">
        <f>'[1]Fuel&amp;flare 06-23'!D37/1000000</f>
        <v>47.96998</v>
      </c>
      <c r="AL75" s="11">
        <f>'[1]Fuel&amp;flare 06-23'!E37/1000000</f>
        <v>40.691892000000003</v>
      </c>
      <c r="AM75" s="11">
        <f>'[1]Fuel&amp;flare 06-23'!F37/1000000</f>
        <v>18.939743</v>
      </c>
      <c r="AN75" s="11">
        <f>'[1]Fuel&amp;flare 06-23'!G37/1000000</f>
        <v>12.086095</v>
      </c>
      <c r="AO75" s="11">
        <f>'[1]Fuel&amp;flare 06-23'!H37/1000000</f>
        <v>14.496010999999999</v>
      </c>
      <c r="AP75" s="11">
        <f>'[1]Fuel&amp;flare 06-23'!I37/1000000</f>
        <v>15.219345000000001</v>
      </c>
      <c r="AQ75" s="11">
        <f>'[1]Fuel&amp;flare 06-23'!J37/1000000</f>
        <v>18.006972000000001</v>
      </c>
      <c r="AR75" s="11">
        <f>'[1]Fuel&amp;flare 06-23'!K37/1000000</f>
        <v>21.938838000000001</v>
      </c>
      <c r="AS75" s="11">
        <f>'[1]Fuel&amp;flare 06-23'!L37/1000000</f>
        <v>22.010484999999999</v>
      </c>
      <c r="AT75" s="11">
        <f>'[1]Fuel&amp;flare 06-23'!M37/1000000</f>
        <v>32.576509999999999</v>
      </c>
      <c r="AU75" s="11">
        <f>'[1]Fuel&amp;flare 06-23'!N37/1000000</f>
        <v>40.581670000000003</v>
      </c>
      <c r="AV75" s="11">
        <f>'[1]Fuel&amp;flare 06-23'!O37/1000000</f>
        <v>41.449570000000001</v>
      </c>
      <c r="AW75" s="11">
        <f>'[1]Fuel&amp;flare 06-23'!P37/1000000</f>
        <v>29.284924</v>
      </c>
      <c r="AX75" s="11">
        <f>'[1]Fuel&amp;flare 06-23'!Q37/1000000</f>
        <v>24.441482000000001</v>
      </c>
      <c r="AY75" s="11">
        <f>'[1]Fuel&amp;flare 06-23'!R37/1000000</f>
        <v>23.310203999999999</v>
      </c>
      <c r="AZ75" s="11">
        <f>'[1]Fuel&amp;flare 06-23'!S37/1000000</f>
        <v>18.728632000000001</v>
      </c>
      <c r="BA75" s="11">
        <f>'[1]Fuel&amp;flare 06-23'!T37/1000000</f>
        <v>17.049490679999998</v>
      </c>
      <c r="BB75" s="11">
        <f>'[1]Fuel&amp;flare 06-23'!U37/1000000</f>
        <v>9.8875975999999994</v>
      </c>
      <c r="BC75" s="12">
        <f t="shared" si="16"/>
        <v>2147.3048075899997</v>
      </c>
    </row>
    <row r="76" spans="1:55" ht="12" customHeight="1" x14ac:dyDescent="0.25">
      <c r="A76" s="10" t="s">
        <v>6</v>
      </c>
      <c r="B76" s="11">
        <f>IF(('[1]Fuel&amp;flare 72-05'!B18 + '[1]Fuel&amp;flare 72-05'!B27=0),0,('[1]Fuel&amp;flare 72-05'!B18+'[1]Fuel&amp;flare 72-05'!B27))/1000000</f>
        <v>0</v>
      </c>
      <c r="C76" s="11">
        <f>IF(('[1]Fuel&amp;flare 72-05'!C18 + '[1]Fuel&amp;flare 72-05'!C27=0),0,('[1]Fuel&amp;flare 72-05'!C18+'[1]Fuel&amp;flare 72-05'!C27))/1000000</f>
        <v>0</v>
      </c>
      <c r="D76" s="11">
        <f>IF(('[1]Fuel&amp;flare 72-05'!D18 + '[1]Fuel&amp;flare 72-05'!D27=0),0,('[1]Fuel&amp;flare 72-05'!D18+'[1]Fuel&amp;flare 72-05'!D27))/1000000</f>
        <v>0</v>
      </c>
      <c r="E76" s="11">
        <f>IF(('[1]Fuel&amp;flare 72-05'!E18 + '[1]Fuel&amp;flare 72-05'!E27=0),0,('[1]Fuel&amp;flare 72-05'!E18+'[1]Fuel&amp;flare 72-05'!E27))/1000000</f>
        <v>0</v>
      </c>
      <c r="F76" s="11">
        <f>IF(('[1]Fuel&amp;flare 72-05'!F18 + '[1]Fuel&amp;flare 72-05'!F27=0),0,('[1]Fuel&amp;flare 72-05'!F18+'[1]Fuel&amp;flare 72-05'!F27))/1000000</f>
        <v>0</v>
      </c>
      <c r="G76" s="11">
        <f>IF(('[1]Fuel&amp;flare 72-05'!G18 + '[1]Fuel&amp;flare 72-05'!G27=0),0,('[1]Fuel&amp;flare 72-05'!G18+'[1]Fuel&amp;flare 72-05'!G27))/1000000</f>
        <v>0</v>
      </c>
      <c r="H76" s="11">
        <f>IF(('[1]Fuel&amp;flare 72-05'!H18 + '[1]Fuel&amp;flare 72-05'!H27=0),0,('[1]Fuel&amp;flare 72-05'!H18+'[1]Fuel&amp;flare 72-05'!H27))/1000000</f>
        <v>0</v>
      </c>
      <c r="I76" s="11">
        <f>IF(('[1]Fuel&amp;flare 72-05'!I18 + '[1]Fuel&amp;flare 72-05'!I27=0),0,('[1]Fuel&amp;flare 72-05'!I18+'[1]Fuel&amp;flare 72-05'!I27))/1000000</f>
        <v>0</v>
      </c>
      <c r="J76" s="11">
        <f>IF(('[1]Fuel&amp;flare 72-05'!J18 + '[1]Fuel&amp;flare 72-05'!J27=0),0,('[1]Fuel&amp;flare 72-05'!J18+'[1]Fuel&amp;flare 72-05'!J27))/1000000</f>
        <v>0</v>
      </c>
      <c r="K76" s="11">
        <f>IF(('[1]Fuel&amp;flare 72-05'!K18 + '[1]Fuel&amp;flare 72-05'!K27=0),0,('[1]Fuel&amp;flare 72-05'!K18+'[1]Fuel&amp;flare 72-05'!K27))/1000000</f>
        <v>0</v>
      </c>
      <c r="L76" s="11">
        <f>IF(('[1]Fuel&amp;flare 72-05'!L18 + '[1]Fuel&amp;flare 72-05'!L27=0),0,('[1]Fuel&amp;flare 72-05'!L18+'[1]Fuel&amp;flare 72-05'!L27))/1000000</f>
        <v>0</v>
      </c>
      <c r="M76" s="11">
        <f>IF(('[1]Fuel&amp;flare 72-05'!M18 + '[1]Fuel&amp;flare 72-05'!M27=0),0,('[1]Fuel&amp;flare 72-05'!M18+'[1]Fuel&amp;flare 72-05'!M27))/1000000</f>
        <v>0</v>
      </c>
      <c r="N76" s="11">
        <f>IF(('[1]Fuel&amp;flare 72-05'!N18 + '[1]Fuel&amp;flare 72-05'!N27=0),0,('[1]Fuel&amp;flare 72-05'!N18+'[1]Fuel&amp;flare 72-05'!N27))/1000000</f>
        <v>40.707839999999997</v>
      </c>
      <c r="O76" s="11">
        <f>IF(('[1]Fuel&amp;flare 72-05'!O18 + '[1]Fuel&amp;flare 72-05'!O27=0),0,('[1]Fuel&amp;flare 72-05'!O18+'[1]Fuel&amp;flare 72-05'!O27))/1000000</f>
        <v>22.060889</v>
      </c>
      <c r="P76" s="11">
        <f>IF(('[1]Fuel&amp;flare 72-05'!P18 + '[1]Fuel&amp;flare 72-05'!P27=0),0,('[1]Fuel&amp;flare 72-05'!P18+'[1]Fuel&amp;flare 72-05'!P27))/1000000</f>
        <v>76.445989999999995</v>
      </c>
      <c r="Q76" s="11">
        <f>IF(('[1]Fuel&amp;flare 72-05'!Q18 + '[1]Fuel&amp;flare 72-05'!Q27=0),0,('[1]Fuel&amp;flare 72-05'!Q18+'[1]Fuel&amp;flare 72-05'!Q27))/1000000</f>
        <v>40.878376000000003</v>
      </c>
      <c r="R76" s="11">
        <f>IF(('[1]Fuel&amp;flare 72-05'!R18 + '[1]Fuel&amp;flare 72-05'!R27=0),0,('[1]Fuel&amp;flare 72-05'!R18+'[1]Fuel&amp;flare 72-05'!R27))/1000000</f>
        <v>38.400056999999997</v>
      </c>
      <c r="S76" s="11">
        <f>IF(('[1]Fuel&amp;flare 72-05'!S18 + '[1]Fuel&amp;flare 72-05'!S27=0),0,('[1]Fuel&amp;flare 72-05'!S18+'[1]Fuel&amp;flare 72-05'!S27))/1000000</f>
        <v>22.677265999999999</v>
      </c>
      <c r="T76" s="11">
        <f>IF(('[1]Fuel&amp;flare 72-05'!T18 + '[1]Fuel&amp;flare 72-05'!T27=0),0,('[1]Fuel&amp;flare 72-05'!T18+'[1]Fuel&amp;flare 72-05'!T27))/1000000</f>
        <v>27.009747000000001</v>
      </c>
      <c r="U76" s="11">
        <f>IF(('[1]Fuel&amp;flare 72-05'!U18 + '[1]Fuel&amp;flare 72-05'!U27=0),0,('[1]Fuel&amp;flare 72-05'!U18+'[1]Fuel&amp;flare 72-05'!U27))/1000000</f>
        <v>31.339638999999998</v>
      </c>
      <c r="V76" s="11">
        <f>IF(('[1]Fuel&amp;flare 72-05'!V18 + '[1]Fuel&amp;flare 72-05'!V27=0),0,('[1]Fuel&amp;flare 72-05'!V18+'[1]Fuel&amp;flare 72-05'!V27))/1000000</f>
        <v>38.870600000000003</v>
      </c>
      <c r="W76" s="11">
        <f>IF(('[1]Fuel&amp;flare 72-05'!W18 + '[1]Fuel&amp;flare 72-05'!W27=0),0,('[1]Fuel&amp;flare 72-05'!W18+'[1]Fuel&amp;flare 72-05'!W27))/1000000</f>
        <v>39.003154000000002</v>
      </c>
      <c r="X76" s="11">
        <f>IF(('[1]Fuel&amp;flare 72-05'!X18 + '[1]Fuel&amp;flare 72-05'!X27=0),0,('[1]Fuel&amp;flare 72-05'!X18+'[1]Fuel&amp;flare 72-05'!X27))/1000000</f>
        <v>47.597566</v>
      </c>
      <c r="Y76" s="11">
        <f>IF(('[1]Fuel&amp;flare 72-05'!Y18 + '[1]Fuel&amp;flare 72-05'!Y27=0),0,('[1]Fuel&amp;flare 72-05'!Y18+'[1]Fuel&amp;flare 72-05'!Y27))/1000000</f>
        <v>41.856586</v>
      </c>
      <c r="Z76" s="11">
        <f>IF(('[1]Fuel&amp;flare 72-05'!Z18 + '[1]Fuel&amp;flare 72-05'!Z27=0),0,('[1]Fuel&amp;flare 72-05'!Z18+'[1]Fuel&amp;flare 72-05'!Z27))/1000000</f>
        <v>66.502858000000003</v>
      </c>
      <c r="AA76" s="11">
        <f>IF(('[1]Fuel&amp;flare 72-05'!AA18 + '[1]Fuel&amp;flare 72-05'!AA27=0),0,('[1]Fuel&amp;flare 72-05'!AA18+'[1]Fuel&amp;flare 72-05'!AA27))/1000000</f>
        <v>46.179139999999997</v>
      </c>
      <c r="AB76" s="11">
        <f>IF(('[1]Fuel&amp;flare 72-05'!AB18 + '[1]Fuel&amp;flare 72-05'!AB27=0),0,('[1]Fuel&amp;flare 72-05'!AB18+'[1]Fuel&amp;flare 72-05'!AB27))/1000000</f>
        <v>42.056629999999998</v>
      </c>
      <c r="AC76" s="11">
        <f>IF(('[1]Fuel&amp;flare 72-05'!AC18 + '[1]Fuel&amp;flare 72-05'!AC27=0),0,('[1]Fuel&amp;flare 72-05'!AC18+'[1]Fuel&amp;flare 72-05'!AC27))/1000000</f>
        <v>57.910879000000001</v>
      </c>
      <c r="AD76" s="11">
        <f>IF(('[1]Fuel&amp;flare 72-05'!AD18 + '[1]Fuel&amp;flare 72-05'!AD27=0),0,('[1]Fuel&amp;flare 72-05'!AD18+'[1]Fuel&amp;flare 72-05'!AD27))/1000000</f>
        <v>57.934607999999997</v>
      </c>
      <c r="AE76" s="11">
        <f>IF(('[1]Fuel&amp;flare 72-05'!AE18 + '[1]Fuel&amp;flare 72-05'!AE27=0),0,('[1]Fuel&amp;flare 72-05'!AE18+'[1]Fuel&amp;flare 72-05'!AE27))/1000000</f>
        <v>67.502827999999994</v>
      </c>
      <c r="AF76" s="11">
        <f>IF(('[1]Fuel&amp;flare 72-05'!AF18 + '[1]Fuel&amp;flare 72-05'!AF27=0),0,('[1]Fuel&amp;flare 72-05'!AF18+'[1]Fuel&amp;flare 72-05'!AF27))/1000000</f>
        <v>61.027332000000001</v>
      </c>
      <c r="AG76" s="11">
        <f>IF(('[1]Fuel&amp;flare 72-05'!AG18 + '[1]Fuel&amp;flare 72-05'!AG27=0),0,('[1]Fuel&amp;flare 72-05'!AG18+'[1]Fuel&amp;flare 72-05'!AG27))/1000000</f>
        <v>54.228433000000003</v>
      </c>
      <c r="AH76" s="11">
        <f>IF(('[1]Fuel&amp;flare 72-05'!AH18 + '[1]Fuel&amp;flare 72-05'!AH27=0),0,('[1]Fuel&amp;flare 72-05'!AH18+'[1]Fuel&amp;flare 72-05'!AH27))/1000000</f>
        <v>62.557642999999999</v>
      </c>
      <c r="AI76" s="11">
        <f>IF(('[1]Fuel&amp;flare 72-05'!AI18 + '[1]Fuel&amp;flare 72-05'!AI27=0),0,('[1]Fuel&amp;flare 72-05'!AI18+'[1]Fuel&amp;flare 72-05'!AI27))/1000000</f>
        <v>55.24821</v>
      </c>
      <c r="AJ76" s="11">
        <f>'[1]Fuel&amp;flare 06-23'!C40/1000000</f>
        <v>53.671193000000002</v>
      </c>
      <c r="AK76" s="11">
        <f>'[1]Fuel&amp;flare 06-23'!D40/1000000</f>
        <v>56.352792000000001</v>
      </c>
      <c r="AL76" s="11">
        <f>'[1]Fuel&amp;flare 06-23'!E40/1000000</f>
        <v>43.517704999999999</v>
      </c>
      <c r="AM76" s="11">
        <f>'[1]Fuel&amp;flare 06-23'!F40/1000000</f>
        <v>32.155507999999998</v>
      </c>
      <c r="AN76" s="11">
        <f>'[1]Fuel&amp;flare 06-23'!G40/1000000</f>
        <v>22.937419999999999</v>
      </c>
      <c r="AO76" s="11">
        <f>'[1]Fuel&amp;flare 06-23'!H40/1000000</f>
        <v>27.797872999999999</v>
      </c>
      <c r="AP76" s="11">
        <f>'[1]Fuel&amp;flare 06-23'!I40/1000000</f>
        <v>25.149874000000001</v>
      </c>
      <c r="AQ76" s="11">
        <f>'[1]Fuel&amp;flare 06-23'!J40/1000000</f>
        <v>41.048302</v>
      </c>
      <c r="AR76" s="11">
        <f>'[1]Fuel&amp;flare 06-23'!K40/1000000</f>
        <v>30.203077</v>
      </c>
      <c r="AS76" s="11">
        <f>'[1]Fuel&amp;flare 06-23'!L40/1000000</f>
        <v>26.341508999999999</v>
      </c>
      <c r="AT76" s="11">
        <f>'[1]Fuel&amp;flare 06-23'!M40/1000000</f>
        <v>22.131039999999999</v>
      </c>
      <c r="AU76" s="11">
        <f>'[1]Fuel&amp;flare 06-23'!N40/1000000</f>
        <v>17.473832999999999</v>
      </c>
      <c r="AV76" s="11">
        <f>'[1]Fuel&amp;flare 06-23'!O40/1000000</f>
        <v>17.199960530000002</v>
      </c>
      <c r="AW76" s="11">
        <f>'[1]Fuel&amp;flare 06-23'!P40/1000000</f>
        <v>11.378463</v>
      </c>
      <c r="AX76" s="11">
        <f>'[1]Fuel&amp;flare 06-23'!Q40/1000000</f>
        <v>0</v>
      </c>
      <c r="AY76" s="11">
        <f>'[1]Fuel&amp;flare 06-23'!R40/1000000</f>
        <v>0</v>
      </c>
      <c r="AZ76" s="11">
        <f>'[1]Fuel&amp;flare 06-23'!S40/1000000</f>
        <v>0</v>
      </c>
      <c r="BA76" s="11">
        <f>'[1]Fuel&amp;flare 06-23'!T40/1000000</f>
        <v>0</v>
      </c>
      <c r="BB76" s="11">
        <f>'[1]Fuel&amp;flare 06-23'!U40/1000000</f>
        <v>9.7715327800000011</v>
      </c>
      <c r="BC76" s="12">
        <f t="shared" si="16"/>
        <v>1465.3548205299999</v>
      </c>
    </row>
    <row r="77" spans="1:55" ht="12" customHeight="1" x14ac:dyDescent="0.25">
      <c r="A77" s="10" t="s">
        <v>9</v>
      </c>
      <c r="B77" s="11">
        <f>IF('[1]Fuel&amp;flare 72-05'!B19=0,0,'[1]Fuel&amp;flare 72-05'!B19)/1000000</f>
        <v>0</v>
      </c>
      <c r="C77" s="11">
        <f>IF('[1]Fuel&amp;flare 72-05'!C19=0,0,'[1]Fuel&amp;flare 72-05'!C19)/1000000</f>
        <v>0</v>
      </c>
      <c r="D77" s="11">
        <f>IF('[1]Fuel&amp;flare 72-05'!D19=0,0,'[1]Fuel&amp;flare 72-05'!D19)/1000000</f>
        <v>0</v>
      </c>
      <c r="E77" s="11">
        <f>IF('[1]Fuel&amp;flare 72-05'!E19=0,0,'[1]Fuel&amp;flare 72-05'!E19)/1000000</f>
        <v>0</v>
      </c>
      <c r="F77" s="11">
        <f>IF('[1]Fuel&amp;flare 72-05'!F19=0,0,'[1]Fuel&amp;flare 72-05'!F19)/1000000</f>
        <v>0</v>
      </c>
      <c r="G77" s="11">
        <f>IF('[1]Fuel&amp;flare 72-05'!G19=0,0,'[1]Fuel&amp;flare 72-05'!G19)/1000000</f>
        <v>0</v>
      </c>
      <c r="H77" s="11">
        <f>IF('[1]Fuel&amp;flare 72-05'!H19=0,0,'[1]Fuel&amp;flare 72-05'!H19)/1000000</f>
        <v>0</v>
      </c>
      <c r="I77" s="11">
        <f>IF('[1]Fuel&amp;flare 72-05'!I19=0,0,'[1]Fuel&amp;flare 72-05'!I19)/1000000</f>
        <v>0</v>
      </c>
      <c r="J77" s="11">
        <f>IF('[1]Fuel&amp;flare 72-05'!J19=0,0,'[1]Fuel&amp;flare 72-05'!J19)/1000000</f>
        <v>0</v>
      </c>
      <c r="K77" s="11">
        <f>IF('[1]Fuel&amp;flare 72-05'!K19=0,0,'[1]Fuel&amp;flare 72-05'!K19)/1000000</f>
        <v>0</v>
      </c>
      <c r="L77" s="11">
        <f>IF('[1]Fuel&amp;flare 72-05'!L19=0,0,'[1]Fuel&amp;flare 72-05'!L19)/1000000</f>
        <v>0</v>
      </c>
      <c r="M77" s="11">
        <f>IF('[1]Fuel&amp;flare 72-05'!M19=0,0,'[1]Fuel&amp;flare 72-05'!M19)/1000000</f>
        <v>0</v>
      </c>
      <c r="N77" s="11">
        <f>IF('[1]Fuel&amp;flare 72-05'!N19=0,0,'[1]Fuel&amp;flare 72-05'!N19)/1000000</f>
        <v>0</v>
      </c>
      <c r="O77" s="11">
        <f>IF('[1]Fuel&amp;flare 72-05'!O19=0,0,'[1]Fuel&amp;flare 72-05'!O19)/1000000</f>
        <v>0</v>
      </c>
      <c r="P77" s="11">
        <f>IF('[1]Fuel&amp;flare 72-05'!P19=0,0,'[1]Fuel&amp;flare 72-05'!P19)/1000000</f>
        <v>0</v>
      </c>
      <c r="Q77" s="11">
        <f>IF('[1]Fuel&amp;flare 72-05'!Q19=0,0,'[1]Fuel&amp;flare 72-05'!Q19)/1000000</f>
        <v>0</v>
      </c>
      <c r="R77" s="11">
        <f>IF('[1]Fuel&amp;flare 72-05'!R19=0,0,'[1]Fuel&amp;flare 72-05'!R19)/1000000</f>
        <v>0</v>
      </c>
      <c r="S77" s="11">
        <f>IF('[1]Fuel&amp;flare 72-05'!S19=0,0,'[1]Fuel&amp;flare 72-05'!S19)/1000000</f>
        <v>0</v>
      </c>
      <c r="T77" s="11">
        <f>IF('[1]Fuel&amp;flare 72-05'!T19=0,0,'[1]Fuel&amp;flare 72-05'!T19)/1000000</f>
        <v>0</v>
      </c>
      <c r="U77" s="11">
        <f>IF('[1]Fuel&amp;flare 72-05'!U19=0,0,'[1]Fuel&amp;flare 72-05'!U19)/1000000</f>
        <v>58.303657999999999</v>
      </c>
      <c r="V77" s="11">
        <f>IF('[1]Fuel&amp;flare 72-05'!V19=0,0,'[1]Fuel&amp;flare 72-05'!V19)/1000000</f>
        <v>32.868346000000003</v>
      </c>
      <c r="W77" s="11">
        <f>IF('[1]Fuel&amp;flare 72-05'!W19=0,0,'[1]Fuel&amp;flare 72-05'!W19)/1000000</f>
        <v>12.113609</v>
      </c>
      <c r="X77" s="11">
        <f>IF('[1]Fuel&amp;flare 72-05'!X19=0,0,'[1]Fuel&amp;flare 72-05'!X19)/1000000</f>
        <v>7.7785200000000003</v>
      </c>
      <c r="Y77" s="11">
        <f>IF('[1]Fuel&amp;flare 72-05'!Y19=0,0,'[1]Fuel&amp;flare 72-05'!Y19)/1000000</f>
        <v>5.1742730000000003</v>
      </c>
      <c r="Z77" s="11">
        <f>IF('[1]Fuel&amp;flare 72-05'!Z19=0,0,'[1]Fuel&amp;flare 72-05'!Z19)/1000000</f>
        <v>1.869405</v>
      </c>
      <c r="AA77" s="11">
        <f>IF('[1]Fuel&amp;flare 72-05'!AA19=0,0,'[1]Fuel&amp;flare 72-05'!AA19)/1000000</f>
        <v>2.7712669999999999</v>
      </c>
      <c r="AB77" s="11">
        <f>IF('[1]Fuel&amp;flare 72-05'!AB19=0,0,'[1]Fuel&amp;flare 72-05'!AB19)/1000000</f>
        <v>2.3934229999999999</v>
      </c>
      <c r="AC77" s="11">
        <f>IF('[1]Fuel&amp;flare 72-05'!AC19=0,0,'[1]Fuel&amp;flare 72-05'!AC19)/1000000</f>
        <v>2.1388189999999998</v>
      </c>
      <c r="AD77" s="11">
        <f>IF('[1]Fuel&amp;flare 72-05'!AD19=0,0,'[1]Fuel&amp;flare 72-05'!AD19)/1000000</f>
        <v>2.0963660000000002</v>
      </c>
      <c r="AE77" s="11">
        <f>IF('[1]Fuel&amp;flare 72-05'!AE19=0,0,'[1]Fuel&amp;flare 72-05'!AE19)/1000000</f>
        <v>0.91376500000000005</v>
      </c>
      <c r="AF77" s="11">
        <f>IF('[1]Fuel&amp;flare 72-05'!AF19=0,0,'[1]Fuel&amp;flare 72-05'!AF19)/1000000</f>
        <v>1.4881420000000001</v>
      </c>
      <c r="AG77" s="11">
        <f>IF('[1]Fuel&amp;flare 72-05'!AG19=0,0,'[1]Fuel&amp;flare 72-05'!AG19)/1000000</f>
        <v>2.7268620000000001</v>
      </c>
      <c r="AH77" s="11">
        <f>IF('[1]Fuel&amp;flare 72-05'!AH19=0,0,'[1]Fuel&amp;flare 72-05'!AH19)/1000000</f>
        <v>2.0785529999999999</v>
      </c>
      <c r="AI77" s="11">
        <f>IF('[1]Fuel&amp;flare 72-05'!AI19=0,0,'[1]Fuel&amp;flare 72-05'!AI19)/1000000</f>
        <v>9.1761999999999996E-2</v>
      </c>
      <c r="AJ77" s="11">
        <f>'[1]Fuel&amp;flare 06-23'!C45/1000000</f>
        <v>0</v>
      </c>
      <c r="AK77" s="11">
        <f>'[1]Fuel&amp;flare 06-23'!D45/1000000</f>
        <v>0</v>
      </c>
      <c r="AL77" s="11">
        <f>'[1]Fuel&amp;flare 06-23'!E45/1000000</f>
        <v>0</v>
      </c>
      <c r="AM77" s="11">
        <f>'[1]Fuel&amp;flare 06-23'!F45/1000000</f>
        <v>0</v>
      </c>
      <c r="AN77" s="11">
        <f>'[1]Fuel&amp;flare 06-23'!G45/1000000</f>
        <v>0</v>
      </c>
      <c r="AO77" s="11">
        <f>'[1]Fuel&amp;flare 06-23'!H45/1000000</f>
        <v>0</v>
      </c>
      <c r="AP77" s="11">
        <f>'[1]Fuel&amp;flare 06-23'!I45/1000000</f>
        <v>0</v>
      </c>
      <c r="AQ77" s="11">
        <f>'[1]Fuel&amp;flare 06-23'!J45/1000000</f>
        <v>0</v>
      </c>
      <c r="AR77" s="11">
        <f>'[1]Fuel&amp;flare 06-23'!K45/1000000</f>
        <v>0</v>
      </c>
      <c r="AS77" s="11">
        <f>'[1]Fuel&amp;flare 06-23'!L45/1000000</f>
        <v>0</v>
      </c>
      <c r="AT77" s="11">
        <f>'[1]Fuel&amp;flare 06-23'!M45/1000000</f>
        <v>0</v>
      </c>
      <c r="AU77" s="11">
        <f>'[1]Fuel&amp;flare 06-23'!N45/1000000</f>
        <v>0</v>
      </c>
      <c r="AV77" s="11">
        <f>'[1]Fuel&amp;flare 06-23'!O45/1000000</f>
        <v>0</v>
      </c>
      <c r="AW77" s="11">
        <f>'[1]Fuel&amp;flare 06-23'!P45/1000000</f>
        <v>0</v>
      </c>
      <c r="AX77" s="11">
        <f>'[1]Fuel&amp;flare 06-23'!Q45/1000000</f>
        <v>0</v>
      </c>
      <c r="AY77" s="11">
        <f>'[1]Fuel&amp;flare 06-23'!R45/1000000</f>
        <v>0</v>
      </c>
      <c r="AZ77" s="11">
        <f>'[1]Fuel&amp;flare 06-23'!S45/1000000</f>
        <v>0</v>
      </c>
      <c r="BA77" s="11">
        <f>'[1]Fuel&amp;flare 06-23'!T45/1000000</f>
        <v>0</v>
      </c>
      <c r="BB77" s="11">
        <f>'[1]Fuel&amp;flare 06-23'!U45/1000000</f>
        <v>0</v>
      </c>
      <c r="BC77" s="12">
        <f t="shared" si="16"/>
        <v>134.80677</v>
      </c>
    </row>
    <row r="78" spans="1:55" ht="12" customHeight="1" x14ac:dyDescent="0.25">
      <c r="A78" s="10" t="s">
        <v>14</v>
      </c>
      <c r="B78" s="11">
        <f>IF('[1]Fuel&amp;flare 72-05'!B26=0,0,'[1]Fuel&amp;flare 72-05'!B26)/1000000</f>
        <v>0</v>
      </c>
      <c r="C78" s="11">
        <f>IF('[1]Fuel&amp;flare 72-05'!C26=0,0,'[1]Fuel&amp;flare 72-05'!C26)/1000000</f>
        <v>0</v>
      </c>
      <c r="D78" s="11">
        <f>IF('[1]Fuel&amp;flare 72-05'!D26=0,0,'[1]Fuel&amp;flare 72-05'!D26)/1000000</f>
        <v>0</v>
      </c>
      <c r="E78" s="11">
        <f>IF('[1]Fuel&amp;flare 72-05'!E26=0,0,'[1]Fuel&amp;flare 72-05'!E26)/1000000</f>
        <v>0</v>
      </c>
      <c r="F78" s="11">
        <f>IF('[1]Fuel&amp;flare 72-05'!F26=0,0,'[1]Fuel&amp;flare 72-05'!F26)/1000000</f>
        <v>0</v>
      </c>
      <c r="G78" s="11">
        <f>IF('[1]Fuel&amp;flare 72-05'!G26=0,0,'[1]Fuel&amp;flare 72-05'!G26)/1000000</f>
        <v>0</v>
      </c>
      <c r="H78" s="11">
        <f>IF('[1]Fuel&amp;flare 72-05'!H26=0,0,'[1]Fuel&amp;flare 72-05'!H26)/1000000</f>
        <v>0</v>
      </c>
      <c r="I78" s="11">
        <f>IF('[1]Fuel&amp;flare 72-05'!I26=0,0,'[1]Fuel&amp;flare 72-05'!I26)/1000000</f>
        <v>0</v>
      </c>
      <c r="J78" s="11">
        <f>IF('[1]Fuel&amp;flare 72-05'!J26=0,0,'[1]Fuel&amp;flare 72-05'!J26)/1000000</f>
        <v>0</v>
      </c>
      <c r="K78" s="11">
        <f>IF('[1]Fuel&amp;flare 72-05'!K26=0,0,'[1]Fuel&amp;flare 72-05'!K26)/1000000</f>
        <v>0</v>
      </c>
      <c r="L78" s="11">
        <f>IF('[1]Fuel&amp;flare 72-05'!L26=0,0,'[1]Fuel&amp;flare 72-05'!L26)/1000000</f>
        <v>0</v>
      </c>
      <c r="M78" s="11">
        <f>IF('[1]Fuel&amp;flare 72-05'!M26=0,0,'[1]Fuel&amp;flare 72-05'!M26)/1000000</f>
        <v>0</v>
      </c>
      <c r="N78" s="11">
        <f>IF('[1]Fuel&amp;flare 72-05'!N26=0,0,'[1]Fuel&amp;flare 72-05'!N26)/1000000</f>
        <v>0</v>
      </c>
      <c r="O78" s="11">
        <f>IF('[1]Fuel&amp;flare 72-05'!O26=0,0,'[1]Fuel&amp;flare 72-05'!O26)/1000000</f>
        <v>0</v>
      </c>
      <c r="P78" s="11">
        <f>IF('[1]Fuel&amp;flare 72-05'!P26=0,0,'[1]Fuel&amp;flare 72-05'!P26)/1000000</f>
        <v>0</v>
      </c>
      <c r="Q78" s="11">
        <f>IF('[1]Fuel&amp;flare 72-05'!Q26=0,0,'[1]Fuel&amp;flare 72-05'!Q26)/1000000</f>
        <v>0</v>
      </c>
      <c r="R78" s="11">
        <f>IF('[1]Fuel&amp;flare 72-05'!R26=0,0,'[1]Fuel&amp;flare 72-05'!R26)/1000000</f>
        <v>0</v>
      </c>
      <c r="S78" s="11">
        <f>IF('[1]Fuel&amp;flare 72-05'!S26=0,0,'[1]Fuel&amp;flare 72-05'!S26)/1000000</f>
        <v>0</v>
      </c>
      <c r="T78" s="11">
        <f>IF('[1]Fuel&amp;flare 72-05'!T26=0,0,'[1]Fuel&amp;flare 72-05'!T26)/1000000</f>
        <v>0</v>
      </c>
      <c r="U78" s="11">
        <f>IF('[1]Fuel&amp;flare 72-05'!U26=0,0,'[1]Fuel&amp;flare 72-05'!U26)/1000000</f>
        <v>0</v>
      </c>
      <c r="V78" s="11">
        <f>IF('[1]Fuel&amp;flare 72-05'!V26=0,0,'[1]Fuel&amp;flare 72-05'!V26)/1000000</f>
        <v>0</v>
      </c>
      <c r="W78" s="11">
        <f>IF('[1]Fuel&amp;flare 72-05'!W26=0,0,'[1]Fuel&amp;flare 72-05'!W26)/1000000</f>
        <v>0</v>
      </c>
      <c r="X78" s="11">
        <f>IF('[1]Fuel&amp;flare 72-05'!X26=0,0,'[1]Fuel&amp;flare 72-05'!X26)/1000000</f>
        <v>0</v>
      </c>
      <c r="Y78" s="11">
        <f>IF('[1]Fuel&amp;flare 72-05'!Y26=0,0,'[1]Fuel&amp;flare 72-05'!Y26)/1000000</f>
        <v>0</v>
      </c>
      <c r="Z78" s="11">
        <f>IF('[1]Fuel&amp;flare 72-05'!Z26=0,0,'[1]Fuel&amp;flare 72-05'!Z26)/1000000</f>
        <v>0</v>
      </c>
      <c r="AA78" s="11">
        <f>IF('[1]Fuel&amp;flare 72-05'!AA26=0,0,'[1]Fuel&amp;flare 72-05'!AA26)/1000000</f>
        <v>76.593556000000007</v>
      </c>
      <c r="AB78" s="11">
        <f>IF('[1]Fuel&amp;flare 72-05'!AB26=0,0,'[1]Fuel&amp;flare 72-05'!AB26)/1000000</f>
        <v>19.070893000000002</v>
      </c>
      <c r="AC78" s="11">
        <f>IF('[1]Fuel&amp;flare 72-05'!AC26=0,0,'[1]Fuel&amp;flare 72-05'!AC26)/1000000</f>
        <v>12.059369</v>
      </c>
      <c r="AD78" s="11">
        <f>IF('[1]Fuel&amp;flare 72-05'!AD26=0,0,'[1]Fuel&amp;flare 72-05'!AD26)/1000000</f>
        <v>7.4935739999999997</v>
      </c>
      <c r="AE78" s="11">
        <f>IF('[1]Fuel&amp;flare 72-05'!AE26=0,0,'[1]Fuel&amp;flare 72-05'!AE26)/1000000</f>
        <v>11.203877</v>
      </c>
      <c r="AF78" s="11">
        <f>IF('[1]Fuel&amp;flare 72-05'!AF26=0,0,'[1]Fuel&amp;flare 72-05'!AF26)/1000000</f>
        <v>3.1488800000000001</v>
      </c>
      <c r="AG78" s="11">
        <f>IF('[1]Fuel&amp;flare 72-05'!AG26=0,0,'[1]Fuel&amp;flare 72-05'!AG26)/1000000</f>
        <v>1.3429420000000001</v>
      </c>
      <c r="AH78" s="11">
        <f>IF('[1]Fuel&amp;flare 72-05'!AH26=0,0,'[1]Fuel&amp;flare 72-05'!AH26)/1000000</f>
        <v>1.192202</v>
      </c>
      <c r="AI78" s="11">
        <f>IF('[1]Fuel&amp;flare 72-05'!AI26=0,0,'[1]Fuel&amp;flare 72-05'!AI26)/1000000</f>
        <v>1.0544640000000001</v>
      </c>
      <c r="AJ78" s="11">
        <f>'[1]Fuel&amp;flare 06-23'!C47/1000000</f>
        <v>1.6099060000000001</v>
      </c>
      <c r="AK78" s="11">
        <f>'[1]Fuel&amp;flare 06-23'!D47/1000000</f>
        <v>1.55627</v>
      </c>
      <c r="AL78" s="11">
        <f>'[1]Fuel&amp;flare 06-23'!E47/1000000</f>
        <v>1.59118</v>
      </c>
      <c r="AM78" s="11">
        <f>'[1]Fuel&amp;flare 06-23'!F47/1000000</f>
        <v>2.1317840000000001</v>
      </c>
      <c r="AN78" s="11">
        <f>'[1]Fuel&amp;flare 06-23'!G47/1000000</f>
        <v>3.1873960000000001</v>
      </c>
      <c r="AO78" s="11">
        <f>'[1]Fuel&amp;flare 06-23'!H47/1000000</f>
        <v>3.2737349999999998</v>
      </c>
      <c r="AP78" s="11">
        <f>'[1]Fuel&amp;flare 06-23'!I47/1000000</f>
        <v>2.1356290000000002</v>
      </c>
      <c r="AQ78" s="11">
        <f>'[1]Fuel&amp;flare 06-23'!J47/1000000</f>
        <v>10.829470000000001</v>
      </c>
      <c r="AR78" s="11">
        <f>'[1]Fuel&amp;flare 06-23'!K47/1000000</f>
        <v>1.7498359999999999</v>
      </c>
      <c r="AS78" s="11">
        <f>'[1]Fuel&amp;flare 06-23'!L47/1000000</f>
        <v>2.4029120000000002</v>
      </c>
      <c r="AT78" s="11">
        <f>'[1]Fuel&amp;flare 06-23'!M47/1000000</f>
        <v>1.49552</v>
      </c>
      <c r="AU78" s="11">
        <f>'[1]Fuel&amp;flare 06-23'!N47/1000000</f>
        <v>1.257708</v>
      </c>
      <c r="AV78" s="11">
        <f>'[1]Fuel&amp;flare 06-23'!O47/1000000</f>
        <v>1.6425371599999998</v>
      </c>
      <c r="AW78" s="11">
        <f>'[1]Fuel&amp;flare 06-23'!P47/1000000</f>
        <v>1.0568249999999999</v>
      </c>
      <c r="AX78" s="11">
        <f>'[1]Fuel&amp;flare 06-23'!Q47/1000000</f>
        <v>0</v>
      </c>
      <c r="AY78" s="11">
        <f>'[1]Fuel&amp;flare 06-23'!R47/1000000</f>
        <v>0</v>
      </c>
      <c r="AZ78" s="11">
        <f>'[1]Fuel&amp;flare 06-23'!S47/1000000</f>
        <v>0</v>
      </c>
      <c r="BA78" s="11">
        <f>'[1]Fuel&amp;flare 06-23'!T47/1000000</f>
        <v>0</v>
      </c>
      <c r="BB78" s="11">
        <f>'[1]Fuel&amp;flare 06-23'!U47/1000000</f>
        <v>0.86220171999999995</v>
      </c>
      <c r="BC78" s="12">
        <f t="shared" si="16"/>
        <v>169.08046516000002</v>
      </c>
    </row>
    <row r="79" spans="1:55" ht="12" customHeight="1" x14ac:dyDescent="0.25">
      <c r="A79" s="10" t="s">
        <v>17</v>
      </c>
      <c r="B79" s="11">
        <f>IF('[1]Fuel&amp;flare 72-05'!B20=0,0,'[1]Fuel&amp;flare 72-05'!B20)/1000000</f>
        <v>0</v>
      </c>
      <c r="C79" s="11">
        <f>IF('[1]Fuel&amp;flare 72-05'!C20=0,0,'[1]Fuel&amp;flare 72-05'!C20)/1000000</f>
        <v>0</v>
      </c>
      <c r="D79" s="11">
        <f>IF('[1]Fuel&amp;flare 72-05'!D20=0,0,'[1]Fuel&amp;flare 72-05'!D20)/1000000</f>
        <v>0</v>
      </c>
      <c r="E79" s="11">
        <f>IF('[1]Fuel&amp;flare 72-05'!E20=0,0,'[1]Fuel&amp;flare 72-05'!E20)/1000000</f>
        <v>0</v>
      </c>
      <c r="F79" s="11">
        <f>IF('[1]Fuel&amp;flare 72-05'!F20=0,0,'[1]Fuel&amp;flare 72-05'!F20)/1000000</f>
        <v>0</v>
      </c>
      <c r="G79" s="11">
        <f>IF('[1]Fuel&amp;flare 72-05'!G20=0,0,'[1]Fuel&amp;flare 72-05'!G20)/1000000</f>
        <v>0</v>
      </c>
      <c r="H79" s="11">
        <f>IF('[1]Fuel&amp;flare 72-05'!H20=0,0,'[1]Fuel&amp;flare 72-05'!H20)/1000000</f>
        <v>0</v>
      </c>
      <c r="I79" s="11">
        <f>IF('[1]Fuel&amp;flare 72-05'!I20=0,0,'[1]Fuel&amp;flare 72-05'!I20)/1000000</f>
        <v>0</v>
      </c>
      <c r="J79" s="11">
        <f>IF('[1]Fuel&amp;flare 72-05'!J20=0,0,'[1]Fuel&amp;flare 72-05'!J20)/1000000</f>
        <v>0</v>
      </c>
      <c r="K79" s="11">
        <f>IF('[1]Fuel&amp;flare 72-05'!K20=0,0,'[1]Fuel&amp;flare 72-05'!K20)/1000000</f>
        <v>0</v>
      </c>
      <c r="L79" s="11">
        <f>IF('[1]Fuel&amp;flare 72-05'!L20=0,0,'[1]Fuel&amp;flare 72-05'!L20)/1000000</f>
        <v>0</v>
      </c>
      <c r="M79" s="11">
        <f>IF('[1]Fuel&amp;flare 72-05'!M20=0,0,'[1]Fuel&amp;flare 72-05'!M20)/1000000</f>
        <v>0</v>
      </c>
      <c r="N79" s="11">
        <f>IF('[1]Fuel&amp;flare 72-05'!N20=0,0,'[1]Fuel&amp;flare 72-05'!N20)/1000000</f>
        <v>0</v>
      </c>
      <c r="O79" s="11">
        <f>IF('[1]Fuel&amp;flare 72-05'!O20=0,0,'[1]Fuel&amp;flare 72-05'!O20)/1000000</f>
        <v>0</v>
      </c>
      <c r="P79" s="11">
        <f>IF('[1]Fuel&amp;flare 72-05'!P20=0,0,'[1]Fuel&amp;flare 72-05'!P20)/1000000</f>
        <v>0</v>
      </c>
      <c r="Q79" s="11">
        <f>IF('[1]Fuel&amp;flare 72-05'!Q20=0,0,'[1]Fuel&amp;flare 72-05'!Q20)/1000000</f>
        <v>0</v>
      </c>
      <c r="R79" s="11">
        <f>IF('[1]Fuel&amp;flare 72-05'!R20=0,0,'[1]Fuel&amp;flare 72-05'!R20)/1000000</f>
        <v>0</v>
      </c>
      <c r="S79" s="11">
        <f>IF('[1]Fuel&amp;flare 72-05'!S20=0,0,'[1]Fuel&amp;flare 72-05'!S20)/1000000</f>
        <v>0</v>
      </c>
      <c r="T79" s="11">
        <f>IF('[1]Fuel&amp;flare 72-05'!T20=0,0,'[1]Fuel&amp;flare 72-05'!T20)/1000000</f>
        <v>0</v>
      </c>
      <c r="U79" s="11">
        <f>IF('[1]Fuel&amp;flare 72-05'!U20=0,0,'[1]Fuel&amp;flare 72-05'!U20)/1000000</f>
        <v>0</v>
      </c>
      <c r="V79" s="11">
        <f>IF('[1]Fuel&amp;flare 72-05'!V20=0,0,'[1]Fuel&amp;flare 72-05'!V20)/1000000</f>
        <v>0</v>
      </c>
      <c r="W79" s="11">
        <f>IF('[1]Fuel&amp;flare 72-05'!W20=0,0,'[1]Fuel&amp;flare 72-05'!W20)/1000000</f>
        <v>0</v>
      </c>
      <c r="X79" s="11">
        <f>IF('[1]Fuel&amp;flare 72-05'!X20=0,0,'[1]Fuel&amp;flare 72-05'!X20)/1000000</f>
        <v>0</v>
      </c>
      <c r="Y79" s="11">
        <f>IF('[1]Fuel&amp;flare 72-05'!Y20=0,0,'[1]Fuel&amp;flare 72-05'!Y20)/1000000</f>
        <v>0</v>
      </c>
      <c r="Z79" s="11">
        <f>IF('[1]Fuel&amp;flare 72-05'!Z20=0,0,'[1]Fuel&amp;flare 72-05'!Z20)/1000000</f>
        <v>0</v>
      </c>
      <c r="AA79" s="11">
        <f>IF('[1]Fuel&amp;flare 72-05'!AA20=0,0,'[1]Fuel&amp;flare 72-05'!AA20)/1000000</f>
        <v>0</v>
      </c>
      <c r="AB79" s="11">
        <f>IF('[1]Fuel&amp;flare 72-05'!AB20=0,0,'[1]Fuel&amp;flare 72-05'!AB20)/1000000</f>
        <v>0</v>
      </c>
      <c r="AC79" s="11">
        <f>IF('[1]Fuel&amp;flare 72-05'!AC20=0,0,'[1]Fuel&amp;flare 72-05'!AC20)/1000000</f>
        <v>72.598520053000001</v>
      </c>
      <c r="AD79" s="11">
        <f>IF('[1]Fuel&amp;flare 72-05'!AD20=0,0,'[1]Fuel&amp;flare 72-05'!AD20)/1000000</f>
        <v>9.041599677999999</v>
      </c>
      <c r="AE79" s="11">
        <f>IF('[1]Fuel&amp;flare 72-05'!AE20=0,0,'[1]Fuel&amp;flare 72-05'!AE20)/1000000</f>
        <v>14.942223523000001</v>
      </c>
      <c r="AF79" s="11">
        <f>IF('[1]Fuel&amp;flare 72-05'!AF20=0,0,'[1]Fuel&amp;flare 72-05'!AF20)/1000000</f>
        <v>8.8351103030000004</v>
      </c>
      <c r="AG79" s="11">
        <f>IF('[1]Fuel&amp;flare 72-05'!AG20=0,0,'[1]Fuel&amp;flare 72-05'!AG20)/1000000</f>
        <v>23.125917242000003</v>
      </c>
      <c r="AH79" s="11">
        <f>IF('[1]Fuel&amp;flare 72-05'!AH20=0,0,'[1]Fuel&amp;flare 72-05'!AH20)/1000000</f>
        <v>65.21241453399999</v>
      </c>
      <c r="AI79" s="11">
        <f>IF('[1]Fuel&amp;flare 72-05'!AI20=0,0,'[1]Fuel&amp;flare 72-05'!AI20)/1000000</f>
        <v>14.518393116999999</v>
      </c>
      <c r="AJ79" s="11">
        <f>'[1]Fuel&amp;flare 06-23'!C50/1000000</f>
        <v>6.3231266206079999</v>
      </c>
      <c r="AK79" s="11">
        <f>'[1]Fuel&amp;flare 06-23'!D50/1000000</f>
        <v>6.6680149226880001</v>
      </c>
      <c r="AL79" s="11">
        <f>'[1]Fuel&amp;flare 06-23'!E50/1000000</f>
        <v>6.8396732546800001</v>
      </c>
      <c r="AM79" s="11">
        <f>'[1]Fuel&amp;flare 06-23'!F50/1000000</f>
        <v>3.9241092228799999</v>
      </c>
      <c r="AN79" s="11">
        <f>'[1]Fuel&amp;flare 06-23'!G50/1000000</f>
        <v>58.351154554280001</v>
      </c>
      <c r="AO79" s="11">
        <f>'[1]Fuel&amp;flare 06-23'!H50/1000000</f>
        <v>5.9752021563919993</v>
      </c>
      <c r="AP79" s="11">
        <f>'[1]Fuel&amp;flare 06-23'!I50/1000000</f>
        <v>4.476612054936</v>
      </c>
      <c r="AQ79" s="11">
        <f>'[1]Fuel&amp;flare 06-23'!J50/1000000</f>
        <v>2.853360150536</v>
      </c>
      <c r="AR79" s="11">
        <f>'[1]Fuel&amp;flare 06-23'!K50/1000000</f>
        <v>3.6531585940000002</v>
      </c>
      <c r="AS79" s="11">
        <f>'[1]Fuel&amp;flare 06-23'!L50/1000000</f>
        <v>4.7772009999999998</v>
      </c>
      <c r="AT79" s="11">
        <f>'[1]Fuel&amp;flare 06-23'!M50/1000000</f>
        <v>6.1092089999999999</v>
      </c>
      <c r="AU79" s="11">
        <f>'[1]Fuel&amp;flare 06-23'!N50/1000000</f>
        <v>3.1127310000000001</v>
      </c>
      <c r="AV79" s="11">
        <f>'[1]Fuel&amp;flare 06-23'!O50/1000000</f>
        <v>2.1831659999999999</v>
      </c>
      <c r="AW79" s="11">
        <f>'[1]Fuel&amp;flare 06-23'!P50/1000000</f>
        <v>2.5318269999999998</v>
      </c>
      <c r="AX79" s="11">
        <f>'[1]Fuel&amp;flare 06-23'!Q50/1000000</f>
        <v>2.1446299999999998</v>
      </c>
      <c r="AY79" s="11">
        <f>'[1]Fuel&amp;flare 06-23'!R50/1000000</f>
        <v>1.83376319</v>
      </c>
      <c r="AZ79" s="20">
        <f>'[1]Fuel&amp;flare 06-23'!S50/1000000</f>
        <v>1.6623132799999998</v>
      </c>
      <c r="BA79" s="20">
        <f>'[1]Fuel&amp;flare 06-23'!T50/1000000</f>
        <v>1.8004089999999999</v>
      </c>
      <c r="BB79" s="20">
        <f>'[1]Fuel&amp;flare 06-23'!U50/1000000</f>
        <v>2.08477165</v>
      </c>
      <c r="BC79" s="12">
        <f t="shared" si="16"/>
        <v>333.4938394510001</v>
      </c>
    </row>
    <row r="80" spans="1:55" ht="12" customHeight="1" x14ac:dyDescent="0.25">
      <c r="A80" s="10" t="s">
        <v>18</v>
      </c>
      <c r="B80" s="11">
        <f>IF('[1]Fuel&amp;flare 72-05'!B21=0,0,'[1]Fuel&amp;flare 72-05'!B21)/1000000</f>
        <v>0</v>
      </c>
      <c r="C80" s="11">
        <f>IF('[1]Fuel&amp;flare 72-05'!C21=0,0,'[1]Fuel&amp;flare 72-05'!C21)/1000000</f>
        <v>0</v>
      </c>
      <c r="D80" s="11">
        <f>IF('[1]Fuel&amp;flare 72-05'!D21=0,0,'[1]Fuel&amp;flare 72-05'!D21)/1000000</f>
        <v>0</v>
      </c>
      <c r="E80" s="11">
        <f>IF('[1]Fuel&amp;flare 72-05'!E21=0,0,'[1]Fuel&amp;flare 72-05'!E21)/1000000</f>
        <v>0</v>
      </c>
      <c r="F80" s="11">
        <f>IF('[1]Fuel&amp;flare 72-05'!F21=0,0,'[1]Fuel&amp;flare 72-05'!F21)/1000000</f>
        <v>0</v>
      </c>
      <c r="G80" s="11">
        <f>IF('[1]Fuel&amp;flare 72-05'!G21=0,0,'[1]Fuel&amp;flare 72-05'!G21)/1000000</f>
        <v>0</v>
      </c>
      <c r="H80" s="11">
        <f>IF('[1]Fuel&amp;flare 72-05'!H21=0,0,'[1]Fuel&amp;flare 72-05'!H21)/1000000</f>
        <v>0</v>
      </c>
      <c r="I80" s="11">
        <f>IF('[1]Fuel&amp;flare 72-05'!I21=0,0,'[1]Fuel&amp;flare 72-05'!I21)/1000000</f>
        <v>0</v>
      </c>
      <c r="J80" s="11">
        <f>IF('[1]Fuel&amp;flare 72-05'!J21=0,0,'[1]Fuel&amp;flare 72-05'!J21)/1000000</f>
        <v>0</v>
      </c>
      <c r="K80" s="11">
        <f>IF('[1]Fuel&amp;flare 72-05'!K21=0,0,'[1]Fuel&amp;flare 72-05'!K21)/1000000</f>
        <v>0</v>
      </c>
      <c r="L80" s="11">
        <f>IF('[1]Fuel&amp;flare 72-05'!L21=0,0,'[1]Fuel&amp;flare 72-05'!L21)/1000000</f>
        <v>0</v>
      </c>
      <c r="M80" s="11">
        <f>IF('[1]Fuel&amp;flare 72-05'!M21=0,0,'[1]Fuel&amp;flare 72-05'!M21)/1000000</f>
        <v>0</v>
      </c>
      <c r="N80" s="11">
        <f>IF('[1]Fuel&amp;flare 72-05'!N21=0,0,'[1]Fuel&amp;flare 72-05'!N21)/1000000</f>
        <v>0</v>
      </c>
      <c r="O80" s="11">
        <f>IF('[1]Fuel&amp;flare 72-05'!O21=0,0,'[1]Fuel&amp;flare 72-05'!O21)/1000000</f>
        <v>0</v>
      </c>
      <c r="P80" s="11">
        <f>IF('[1]Fuel&amp;flare 72-05'!P21=0,0,'[1]Fuel&amp;flare 72-05'!P21)/1000000</f>
        <v>0</v>
      </c>
      <c r="Q80" s="11">
        <f>IF('[1]Fuel&amp;flare 72-05'!Q21=0,0,'[1]Fuel&amp;flare 72-05'!Q21)/1000000</f>
        <v>0</v>
      </c>
      <c r="R80" s="11">
        <f>IF('[1]Fuel&amp;flare 72-05'!R21=0,0,'[1]Fuel&amp;flare 72-05'!R21)/1000000</f>
        <v>0</v>
      </c>
      <c r="S80" s="11">
        <f>IF('[1]Fuel&amp;flare 72-05'!S21=0,0,'[1]Fuel&amp;flare 72-05'!S21)/1000000</f>
        <v>0</v>
      </c>
      <c r="T80" s="11">
        <f>IF('[1]Fuel&amp;flare 72-05'!T21=0,0,'[1]Fuel&amp;flare 72-05'!T21)/1000000</f>
        <v>0</v>
      </c>
      <c r="U80" s="11">
        <f>IF('[1]Fuel&amp;flare 72-05'!U21=0,0,'[1]Fuel&amp;flare 72-05'!U21)/1000000</f>
        <v>0</v>
      </c>
      <c r="V80" s="11">
        <f>IF('[1]Fuel&amp;flare 72-05'!V21=0,0,'[1]Fuel&amp;flare 72-05'!V21)/1000000</f>
        <v>0</v>
      </c>
      <c r="W80" s="11">
        <f>IF('[1]Fuel&amp;flare 72-05'!W21=0,0,'[1]Fuel&amp;flare 72-05'!W21)/1000000</f>
        <v>0</v>
      </c>
      <c r="X80" s="11">
        <f>IF('[1]Fuel&amp;flare 72-05'!X21=0,0,'[1]Fuel&amp;flare 72-05'!X21)/1000000</f>
        <v>0</v>
      </c>
      <c r="Y80" s="11">
        <f>IF('[1]Fuel&amp;flare 72-05'!Y21=0,0,'[1]Fuel&amp;flare 72-05'!Y21)/1000000</f>
        <v>0</v>
      </c>
      <c r="Z80" s="11">
        <f>IF('[1]Fuel&amp;flare 72-05'!Z21=0,0,'[1]Fuel&amp;flare 72-05'!Z21)/1000000</f>
        <v>0</v>
      </c>
      <c r="AA80" s="11">
        <f>IF('[1]Fuel&amp;flare 72-05'!AA21=0,0,'[1]Fuel&amp;flare 72-05'!AA21)/1000000</f>
        <v>0</v>
      </c>
      <c r="AB80" s="11">
        <f>IF('[1]Fuel&amp;flare 72-05'!AB21=0,0,'[1]Fuel&amp;flare 72-05'!AB21)/1000000</f>
        <v>0</v>
      </c>
      <c r="AC80" s="11">
        <f>IF('[1]Fuel&amp;flare 72-05'!AC21=0,0,'[1]Fuel&amp;flare 72-05'!AC21)/1000000</f>
        <v>113.63886481</v>
      </c>
      <c r="AD80" s="11">
        <f>IF('[1]Fuel&amp;flare 72-05'!AD21=0,0,'[1]Fuel&amp;flare 72-05'!AD21)/1000000</f>
        <v>40.647290060000003</v>
      </c>
      <c r="AE80" s="11">
        <f>IF('[1]Fuel&amp;flare 72-05'!AE21=0,0,'[1]Fuel&amp;flare 72-05'!AE21)/1000000</f>
        <v>9.3483386799999995</v>
      </c>
      <c r="AF80" s="11">
        <f>IF('[1]Fuel&amp;flare 72-05'!AF21=0,0,'[1]Fuel&amp;flare 72-05'!AF21)/1000000</f>
        <v>11.33563234</v>
      </c>
      <c r="AG80" s="11">
        <f>IF('[1]Fuel&amp;flare 72-05'!AG21=0,0,'[1]Fuel&amp;flare 72-05'!AG21)/1000000</f>
        <v>11.83351025</v>
      </c>
      <c r="AH80" s="11">
        <f>IF('[1]Fuel&amp;flare 72-05'!AH21=0,0,'[1]Fuel&amp;flare 72-05'!AH21)/1000000</f>
        <v>10.724314620000001</v>
      </c>
      <c r="AI80" s="11">
        <f>IF('[1]Fuel&amp;flare 72-05'!AI21=0,0,'[1]Fuel&amp;flare 72-05'!AI21)/1000000</f>
        <v>14.065605349999998</v>
      </c>
      <c r="AJ80" s="11">
        <f>'[1]Fuel&amp;flare 06-23'!C53/1000000</f>
        <v>11.184792852800001</v>
      </c>
      <c r="AK80" s="11">
        <f>'[1]Fuel&amp;flare 06-23'!D53/1000000</f>
        <v>11.083698985911999</v>
      </c>
      <c r="AL80" s="11">
        <f>'[1]Fuel&amp;flare 06-23'!E53/1000000</f>
        <v>6.9241114546071998</v>
      </c>
      <c r="AM80" s="11">
        <f>'[1]Fuel&amp;flare 06-23'!F53/1000000</f>
        <v>7.3066483377977605</v>
      </c>
      <c r="AN80" s="11">
        <f>'[1]Fuel&amp;flare 06-23'!G53/1000000</f>
        <v>5.8632939377601891</v>
      </c>
      <c r="AO80" s="11">
        <f>'[1]Fuel&amp;flare 06-23'!H53/1000000</f>
        <v>11.165188400335538</v>
      </c>
      <c r="AP80" s="11">
        <f>'[1]Fuel&amp;flare 06-23'!I53/1000000</f>
        <v>4.9235997480995355</v>
      </c>
      <c r="AQ80" s="11">
        <f>'[1]Fuel&amp;flare 06-23'!J53/1000000</f>
        <v>3.4920380416767998</v>
      </c>
      <c r="AR80" s="11">
        <f>'[1]Fuel&amp;flare 06-23'!K53/1000000</f>
        <v>4.3602759359284198</v>
      </c>
      <c r="AS80" s="11">
        <f>'[1]Fuel&amp;flare 06-23'!L53/1000000</f>
        <v>10.896423</v>
      </c>
      <c r="AT80" s="11">
        <f>'[1]Fuel&amp;flare 06-23'!M53/1000000</f>
        <v>10.413586</v>
      </c>
      <c r="AU80" s="11">
        <f>'[1]Fuel&amp;flare 06-23'!N53/1000000</f>
        <v>5.4498889999999998</v>
      </c>
      <c r="AV80" s="11">
        <f>'[1]Fuel&amp;flare 06-23'!O53/1000000</f>
        <v>3.7545289999999998</v>
      </c>
      <c r="AW80" s="11">
        <f>'[1]Fuel&amp;flare 06-23'!P53/1000000</f>
        <v>2.240386</v>
      </c>
      <c r="AX80" s="11">
        <f>'[1]Fuel&amp;flare 06-23'!Q53/1000000</f>
        <v>1.686714</v>
      </c>
      <c r="AY80" s="11">
        <f>'[1]Fuel&amp;flare 06-23'!R53/1000000</f>
        <v>1.7811790000000001</v>
      </c>
      <c r="AZ80" s="11">
        <f>'[1]Fuel&amp;flare 06-23'!S53/1000000</f>
        <v>0.60267370999999992</v>
      </c>
      <c r="BA80" s="11">
        <f>'[1]Fuel&amp;flare 06-23'!T53/1000000</f>
        <v>1.31020453</v>
      </c>
      <c r="BB80" s="11">
        <f>'[1]Fuel&amp;flare 06-23'!U53/1000000</f>
        <v>0.99438556</v>
      </c>
      <c r="BC80" s="12">
        <f t="shared" si="16"/>
        <v>316.03278804491748</v>
      </c>
    </row>
    <row r="81" spans="1:55" ht="12" customHeight="1" x14ac:dyDescent="0.25">
      <c r="A81" s="10" t="s">
        <v>16</v>
      </c>
      <c r="B81" s="11">
        <f>IF('[1]Fuel&amp;flare 72-05'!B22=0,0,'[1]Fuel&amp;flare 72-05'!B22)/1000000</f>
        <v>0</v>
      </c>
      <c r="C81" s="11">
        <f>IF('[1]Fuel&amp;flare 72-05'!C22=0,0,'[1]Fuel&amp;flare 72-05'!C22)/1000000</f>
        <v>0</v>
      </c>
      <c r="D81" s="11">
        <f>IF('[1]Fuel&amp;flare 72-05'!D22=0,0,'[1]Fuel&amp;flare 72-05'!D22)/1000000</f>
        <v>0</v>
      </c>
      <c r="E81" s="11">
        <f>IF('[1]Fuel&amp;flare 72-05'!E22=0,0,'[1]Fuel&amp;flare 72-05'!E22)/1000000</f>
        <v>0</v>
      </c>
      <c r="F81" s="11">
        <f>IF('[1]Fuel&amp;flare 72-05'!F22=0,0,'[1]Fuel&amp;flare 72-05'!F22)/1000000</f>
        <v>0</v>
      </c>
      <c r="G81" s="11">
        <f>IF('[1]Fuel&amp;flare 72-05'!G22=0,0,'[1]Fuel&amp;flare 72-05'!G22)/1000000</f>
        <v>0</v>
      </c>
      <c r="H81" s="11">
        <f>IF('[1]Fuel&amp;flare 72-05'!H22=0,0,'[1]Fuel&amp;flare 72-05'!H22)/1000000</f>
        <v>0</v>
      </c>
      <c r="I81" s="11">
        <f>IF('[1]Fuel&amp;flare 72-05'!I22=0,0,'[1]Fuel&amp;flare 72-05'!I22)/1000000</f>
        <v>0</v>
      </c>
      <c r="J81" s="11">
        <f>IF('[1]Fuel&amp;flare 72-05'!J22=0,0,'[1]Fuel&amp;flare 72-05'!J22)/1000000</f>
        <v>0</v>
      </c>
      <c r="K81" s="11">
        <f>IF('[1]Fuel&amp;flare 72-05'!K22=0,0,'[1]Fuel&amp;flare 72-05'!K22)/1000000</f>
        <v>0</v>
      </c>
      <c r="L81" s="11">
        <f>IF('[1]Fuel&amp;flare 72-05'!L22=0,0,'[1]Fuel&amp;flare 72-05'!L22)/1000000</f>
        <v>0</v>
      </c>
      <c r="M81" s="11">
        <f>IF('[1]Fuel&amp;flare 72-05'!M22=0,0,'[1]Fuel&amp;flare 72-05'!M22)/1000000</f>
        <v>0</v>
      </c>
      <c r="N81" s="11">
        <f>IF('[1]Fuel&amp;flare 72-05'!N22=0,0,'[1]Fuel&amp;flare 72-05'!N22)/1000000</f>
        <v>0</v>
      </c>
      <c r="O81" s="11">
        <f>IF('[1]Fuel&amp;flare 72-05'!O22=0,0,'[1]Fuel&amp;flare 72-05'!O22)/1000000</f>
        <v>0</v>
      </c>
      <c r="P81" s="11">
        <f>IF('[1]Fuel&amp;flare 72-05'!P22=0,0,'[1]Fuel&amp;flare 72-05'!P22)/1000000</f>
        <v>0</v>
      </c>
      <c r="Q81" s="11">
        <f>IF('[1]Fuel&amp;flare 72-05'!Q22=0,0,'[1]Fuel&amp;flare 72-05'!Q22)/1000000</f>
        <v>0</v>
      </c>
      <c r="R81" s="11">
        <f>IF('[1]Fuel&amp;flare 72-05'!R22=0,0,'[1]Fuel&amp;flare 72-05'!R22)/1000000</f>
        <v>0</v>
      </c>
      <c r="S81" s="11">
        <f>IF('[1]Fuel&amp;flare 72-05'!S22=0,0,'[1]Fuel&amp;flare 72-05'!S22)/1000000</f>
        <v>0</v>
      </c>
      <c r="T81" s="11">
        <f>IF('[1]Fuel&amp;flare 72-05'!T22=0,0,'[1]Fuel&amp;flare 72-05'!T22)/1000000</f>
        <v>0</v>
      </c>
      <c r="U81" s="11">
        <f>IF('[1]Fuel&amp;flare 72-05'!U22=0,0,'[1]Fuel&amp;flare 72-05'!U22)/1000000</f>
        <v>0</v>
      </c>
      <c r="V81" s="11">
        <f>IF('[1]Fuel&amp;flare 72-05'!V22=0,0,'[1]Fuel&amp;flare 72-05'!V22)/1000000</f>
        <v>0</v>
      </c>
      <c r="W81" s="11">
        <f>IF('[1]Fuel&amp;flare 72-05'!W22=0,0,'[1]Fuel&amp;flare 72-05'!W22)/1000000</f>
        <v>0</v>
      </c>
      <c r="X81" s="11">
        <f>IF('[1]Fuel&amp;flare 72-05'!X22=0,0,'[1]Fuel&amp;flare 72-05'!X22)/1000000</f>
        <v>0</v>
      </c>
      <c r="Y81" s="11">
        <f>IF('[1]Fuel&amp;flare 72-05'!Y22=0,0,'[1]Fuel&amp;flare 72-05'!Y22)/1000000</f>
        <v>0</v>
      </c>
      <c r="Z81" s="11">
        <f>IF('[1]Fuel&amp;flare 72-05'!Z22=0,0,'[1]Fuel&amp;flare 72-05'!Z22)/1000000</f>
        <v>0</v>
      </c>
      <c r="AA81" s="11">
        <f>IF('[1]Fuel&amp;flare 72-05'!AA22=0,0,'[1]Fuel&amp;flare 72-05'!AA22)/1000000</f>
        <v>0</v>
      </c>
      <c r="AB81" s="11">
        <f>IF('[1]Fuel&amp;flare 72-05'!AB22=0,0,'[1]Fuel&amp;flare 72-05'!AB22)/1000000</f>
        <v>0</v>
      </c>
      <c r="AC81" s="11">
        <f>IF('[1]Fuel&amp;flare 72-05'!AC22=0,0,'[1]Fuel&amp;flare 72-05'!AC22)/1000000</f>
        <v>0</v>
      </c>
      <c r="AD81" s="11">
        <f>IF('[1]Fuel&amp;flare 72-05'!AD22=0,0,'[1]Fuel&amp;flare 72-05'!AD22)/1000000</f>
        <v>0</v>
      </c>
      <c r="AE81" s="11">
        <f>IF('[1]Fuel&amp;flare 72-05'!AE22=0,0,'[1]Fuel&amp;flare 72-05'!AE22)/1000000</f>
        <v>0</v>
      </c>
      <c r="AF81" s="11">
        <f>IF('[1]Fuel&amp;flare 72-05'!AF22=0,0,'[1]Fuel&amp;flare 72-05'!AF22)/1000000</f>
        <v>0</v>
      </c>
      <c r="AG81" s="11">
        <f>IF('[1]Fuel&amp;flare 72-05'!AG22=0,0,'[1]Fuel&amp;flare 72-05'!AG22)/1000000</f>
        <v>3.5338699999999998</v>
      </c>
      <c r="AH81" s="11">
        <f>IF('[1]Fuel&amp;flare 72-05'!AH22=0,0,'[1]Fuel&amp;flare 72-05'!AH22)/1000000</f>
        <v>25.43158</v>
      </c>
      <c r="AI81" s="11">
        <f>IF('[1]Fuel&amp;flare 72-05'!AI22=0,0,'[1]Fuel&amp;flare 72-05'!AI22)/1000000</f>
        <v>15.804461</v>
      </c>
      <c r="AJ81" s="11">
        <f>'[1]Fuel&amp;flare 06-23'!C57/1000000</f>
        <v>19.597937000000002</v>
      </c>
      <c r="AK81" s="11">
        <f>'[1]Fuel&amp;flare 06-23'!D57/1000000</f>
        <v>16.608967</v>
      </c>
      <c r="AL81" s="11">
        <f>'[1]Fuel&amp;flare 06-23'!E57/1000000</f>
        <v>7.6407109999999996</v>
      </c>
      <c r="AM81" s="11">
        <f>'[1]Fuel&amp;flare 06-23'!F57/1000000</f>
        <v>4.3104870000000002</v>
      </c>
      <c r="AN81" s="11">
        <f>'[1]Fuel&amp;flare 06-23'!G57/1000000</f>
        <v>4.5224390000000003</v>
      </c>
      <c r="AO81" s="11">
        <f>'[1]Fuel&amp;flare 06-23'!H57/1000000</f>
        <v>5.7983700000000002</v>
      </c>
      <c r="AP81" s="11">
        <f>'[1]Fuel&amp;flare 06-23'!I57/1000000</f>
        <v>6.1900079999999997</v>
      </c>
      <c r="AQ81" s="11">
        <f>'[1]Fuel&amp;flare 06-23'!J57/1000000</f>
        <v>6.5681269999999996</v>
      </c>
      <c r="AR81" s="11">
        <f>'[1]Fuel&amp;flare 06-23'!K57/1000000</f>
        <v>8.0362550000000006</v>
      </c>
      <c r="AS81" s="11">
        <f>'[1]Fuel&amp;flare 06-23'!L57/1000000</f>
        <v>5.7947689999999996</v>
      </c>
      <c r="AT81" s="11">
        <f>'[1]Fuel&amp;flare 06-23'!M57/1000000</f>
        <v>5.8513099999999998</v>
      </c>
      <c r="AU81" s="11">
        <f>'[1]Fuel&amp;flare 06-23'!N57/1000000</f>
        <v>6.4691010000000002</v>
      </c>
      <c r="AV81" s="11">
        <f>'[1]Fuel&amp;flare 06-23'!O57/1000000</f>
        <v>7.1245171809999999</v>
      </c>
      <c r="AW81" s="11">
        <f>'[1]Fuel&amp;flare 06-23'!P57/1000000</f>
        <v>7.1132410000000004</v>
      </c>
      <c r="AX81" s="11">
        <f>'[1]Fuel&amp;flare 06-23'!Q57/1000000</f>
        <v>6.5440149999999999</v>
      </c>
      <c r="AY81" s="11">
        <f>'[1]Fuel&amp;flare 06-23'!R57/1000000</f>
        <v>5.5021723200000006</v>
      </c>
      <c r="AZ81" s="11">
        <f>'[1]Fuel&amp;flare 06-23'!S57/1000000</f>
        <v>5.5114080000000003</v>
      </c>
      <c r="BA81" s="11">
        <f>'[1]Fuel&amp;flare 06-23'!T57/1000000</f>
        <v>5.1938757400000002</v>
      </c>
      <c r="BB81" s="11">
        <f>'[1]Fuel&amp;flare 06-23'!U57/1000000</f>
        <v>5.01348401</v>
      </c>
      <c r="BC81" s="12">
        <f t="shared" si="16"/>
        <v>179.147621241</v>
      </c>
    </row>
    <row r="82" spans="1:55" ht="12" customHeight="1" x14ac:dyDescent="0.25">
      <c r="A82" s="8" t="s">
        <v>2</v>
      </c>
      <c r="B82" s="13">
        <f t="shared" ref="B82:AU82" si="17">SUM(B74:B81)</f>
        <v>20.525994789999999</v>
      </c>
      <c r="C82" s="13">
        <f t="shared" si="17"/>
        <v>31.884998489999997</v>
      </c>
      <c r="D82" s="13">
        <f t="shared" si="17"/>
        <v>25.140998289999999</v>
      </c>
      <c r="E82" s="13">
        <f t="shared" si="17"/>
        <v>64.003586990000002</v>
      </c>
      <c r="F82" s="13">
        <f t="shared" si="17"/>
        <v>72.96898671000001</v>
      </c>
      <c r="G82" s="13">
        <f t="shared" si="17"/>
        <v>171.44498440000001</v>
      </c>
      <c r="H82" s="13">
        <f t="shared" si="17"/>
        <v>156.66999140000001</v>
      </c>
      <c r="I82" s="13">
        <f t="shared" si="17"/>
        <v>159.85599280000002</v>
      </c>
      <c r="J82" s="13">
        <f t="shared" si="17"/>
        <v>72.928985400000002</v>
      </c>
      <c r="K82" s="13">
        <f t="shared" si="17"/>
        <v>104.93996039999999</v>
      </c>
      <c r="L82" s="13">
        <f t="shared" si="17"/>
        <v>107.4697884</v>
      </c>
      <c r="M82" s="13">
        <f t="shared" si="17"/>
        <v>98.925878999999995</v>
      </c>
      <c r="N82" s="13">
        <f t="shared" si="17"/>
        <v>124.010471</v>
      </c>
      <c r="O82" s="13">
        <f t="shared" si="17"/>
        <v>141.40767400000001</v>
      </c>
      <c r="P82" s="13">
        <f t="shared" si="17"/>
        <v>166.20707131</v>
      </c>
      <c r="Q82" s="13">
        <f t="shared" si="17"/>
        <v>121.4883339</v>
      </c>
      <c r="R82" s="13">
        <f t="shared" si="17"/>
        <v>126.776296</v>
      </c>
      <c r="S82" s="13">
        <f t="shared" si="17"/>
        <v>111.62320199999999</v>
      </c>
      <c r="T82" s="13">
        <f t="shared" si="17"/>
        <v>108.15396200000001</v>
      </c>
      <c r="U82" s="13">
        <f t="shared" si="17"/>
        <v>222.87684400000001</v>
      </c>
      <c r="V82" s="13">
        <f t="shared" si="17"/>
        <v>230.17356999999998</v>
      </c>
      <c r="W82" s="13">
        <f t="shared" si="17"/>
        <v>198.958361</v>
      </c>
      <c r="X82" s="13">
        <f t="shared" si="17"/>
        <v>196.153255</v>
      </c>
      <c r="Y82" s="13">
        <f t="shared" si="17"/>
        <v>151.76371799999998</v>
      </c>
      <c r="Z82" s="13">
        <f t="shared" si="17"/>
        <v>167.81660300000001</v>
      </c>
      <c r="AA82" s="13">
        <f t="shared" si="17"/>
        <v>243.15127699999999</v>
      </c>
      <c r="AB82" s="13">
        <f t="shared" si="17"/>
        <v>176.76707200000001</v>
      </c>
      <c r="AC82" s="13">
        <f t="shared" si="17"/>
        <v>385.57070686300005</v>
      </c>
      <c r="AD82" s="13">
        <f t="shared" si="17"/>
        <v>250.10781873799999</v>
      </c>
      <c r="AE82" s="13">
        <f t="shared" si="17"/>
        <v>270.20419620299998</v>
      </c>
      <c r="AF82" s="13">
        <f t="shared" si="17"/>
        <v>222.192281643</v>
      </c>
      <c r="AG82" s="13">
        <f t="shared" si="17"/>
        <v>233.650396492</v>
      </c>
      <c r="AH82" s="13">
        <f t="shared" si="17"/>
        <v>261.697706154</v>
      </c>
      <c r="AI82" s="13">
        <f t="shared" si="17"/>
        <v>184.30028446699998</v>
      </c>
      <c r="AJ82" s="13">
        <f t="shared" si="17"/>
        <v>185.17247347340799</v>
      </c>
      <c r="AK82" s="13">
        <f t="shared" si="17"/>
        <v>168.90704190860004</v>
      </c>
      <c r="AL82" s="13">
        <f t="shared" si="17"/>
        <v>131.86293170928718</v>
      </c>
      <c r="AM82" s="13">
        <f t="shared" si="17"/>
        <v>85.289667560677742</v>
      </c>
      <c r="AN82" s="13">
        <f t="shared" si="17"/>
        <v>119.1169364920402</v>
      </c>
      <c r="AO82" s="13">
        <f t="shared" si="17"/>
        <v>81.293733556727545</v>
      </c>
      <c r="AP82" s="13">
        <f t="shared" si="17"/>
        <v>70.978455803035544</v>
      </c>
      <c r="AQ82" s="13">
        <f t="shared" si="17"/>
        <v>97.071810192212808</v>
      </c>
      <c r="AR82" s="13">
        <f t="shared" si="17"/>
        <v>84.515169529928414</v>
      </c>
      <c r="AS82" s="13">
        <f t="shared" si="17"/>
        <v>90.067352</v>
      </c>
      <c r="AT82" s="13">
        <f t="shared" si="17"/>
        <v>97.654804999999982</v>
      </c>
      <c r="AU82" s="13">
        <f t="shared" si="17"/>
        <v>91.363763999999989</v>
      </c>
      <c r="AV82" s="13">
        <f t="shared" ref="AV82:AW82" si="18">SUM(AV74:AV81)</f>
        <v>86.734212931000016</v>
      </c>
      <c r="AW82" s="13">
        <f t="shared" si="18"/>
        <v>71.923829999999995</v>
      </c>
      <c r="AX82" s="13">
        <f>SUM(AX74:AX81)</f>
        <v>44.532473000000003</v>
      </c>
      <c r="AY82" s="13">
        <f>SUM(AY74:AY81)</f>
        <v>39.374355510000001</v>
      </c>
      <c r="AZ82" s="13">
        <f>SUM(AZ74:AZ81)</f>
        <v>32.342171990000004</v>
      </c>
      <c r="BA82" s="13">
        <f t="shared" ref="BA82:BB82" si="19">SUM(BA74:BA81)</f>
        <v>31.162110339999998</v>
      </c>
      <c r="BB82" s="13">
        <f t="shared" si="19"/>
        <v>33.374717790000005</v>
      </c>
      <c r="BC82" s="13">
        <f t="shared" si="16"/>
        <v>6991.1745428369186</v>
      </c>
    </row>
    <row r="83" spans="1:55" ht="12" customHeight="1" x14ac:dyDescent="0.25">
      <c r="A83" s="1"/>
      <c r="BC83" s="15"/>
    </row>
    <row r="84" spans="1:55" ht="12" customHeight="1" x14ac:dyDescent="0.25">
      <c r="A84" s="8" t="s">
        <v>30</v>
      </c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7"/>
    </row>
    <row r="85" spans="1:55" ht="12" customHeight="1" x14ac:dyDescent="0.25">
      <c r="A85" s="8" t="s">
        <v>31</v>
      </c>
      <c r="B85" s="9">
        <v>1972</v>
      </c>
      <c r="C85" s="9">
        <f t="shared" ref="C85:AT85" si="20">B85+1</f>
        <v>1973</v>
      </c>
      <c r="D85" s="9">
        <f t="shared" si="20"/>
        <v>1974</v>
      </c>
      <c r="E85" s="9">
        <f t="shared" si="20"/>
        <v>1975</v>
      </c>
      <c r="F85" s="9">
        <f t="shared" si="20"/>
        <v>1976</v>
      </c>
      <c r="G85" s="9">
        <f t="shared" si="20"/>
        <v>1977</v>
      </c>
      <c r="H85" s="9">
        <f t="shared" si="20"/>
        <v>1978</v>
      </c>
      <c r="I85" s="9">
        <f t="shared" si="20"/>
        <v>1979</v>
      </c>
      <c r="J85" s="9">
        <f t="shared" si="20"/>
        <v>1980</v>
      </c>
      <c r="K85" s="9">
        <f t="shared" si="20"/>
        <v>1981</v>
      </c>
      <c r="L85" s="9">
        <f t="shared" si="20"/>
        <v>1982</v>
      </c>
      <c r="M85" s="9">
        <f t="shared" si="20"/>
        <v>1983</v>
      </c>
      <c r="N85" s="9">
        <f t="shared" si="20"/>
        <v>1984</v>
      </c>
      <c r="O85" s="9">
        <f t="shared" si="20"/>
        <v>1985</v>
      </c>
      <c r="P85" s="9">
        <f t="shared" si="20"/>
        <v>1986</v>
      </c>
      <c r="Q85" s="9">
        <f t="shared" si="20"/>
        <v>1987</v>
      </c>
      <c r="R85" s="9">
        <f t="shared" si="20"/>
        <v>1988</v>
      </c>
      <c r="S85" s="9">
        <f t="shared" si="20"/>
        <v>1989</v>
      </c>
      <c r="T85" s="9">
        <f t="shared" si="20"/>
        <v>1990</v>
      </c>
      <c r="U85" s="9">
        <f t="shared" si="20"/>
        <v>1991</v>
      </c>
      <c r="V85" s="9">
        <f t="shared" si="20"/>
        <v>1992</v>
      </c>
      <c r="W85" s="9">
        <f t="shared" si="20"/>
        <v>1993</v>
      </c>
      <c r="X85" s="9">
        <f t="shared" si="20"/>
        <v>1994</v>
      </c>
      <c r="Y85" s="9">
        <f t="shared" si="20"/>
        <v>1995</v>
      </c>
      <c r="Z85" s="9">
        <f t="shared" si="20"/>
        <v>1996</v>
      </c>
      <c r="AA85" s="9">
        <f t="shared" si="20"/>
        <v>1997</v>
      </c>
      <c r="AB85" s="9">
        <f t="shared" si="20"/>
        <v>1998</v>
      </c>
      <c r="AC85" s="9">
        <f t="shared" si="20"/>
        <v>1999</v>
      </c>
      <c r="AD85" s="9">
        <f t="shared" si="20"/>
        <v>2000</v>
      </c>
      <c r="AE85" s="9">
        <f t="shared" si="20"/>
        <v>2001</v>
      </c>
      <c r="AF85" s="9">
        <f t="shared" si="20"/>
        <v>2002</v>
      </c>
      <c r="AG85" s="9">
        <f t="shared" si="20"/>
        <v>2003</v>
      </c>
      <c r="AH85" s="9">
        <f t="shared" si="20"/>
        <v>2004</v>
      </c>
      <c r="AI85" s="9">
        <f t="shared" si="20"/>
        <v>2005</v>
      </c>
      <c r="AJ85" s="9">
        <f t="shared" si="20"/>
        <v>2006</v>
      </c>
      <c r="AK85" s="9">
        <f t="shared" si="20"/>
        <v>2007</v>
      </c>
      <c r="AL85" s="9">
        <f t="shared" si="20"/>
        <v>2008</v>
      </c>
      <c r="AM85" s="9">
        <f t="shared" si="20"/>
        <v>2009</v>
      </c>
      <c r="AN85" s="9">
        <f t="shared" si="20"/>
        <v>2010</v>
      </c>
      <c r="AO85" s="9">
        <f t="shared" si="20"/>
        <v>2011</v>
      </c>
      <c r="AP85" s="9">
        <f t="shared" si="20"/>
        <v>2012</v>
      </c>
      <c r="AQ85" s="9">
        <f t="shared" si="20"/>
        <v>2013</v>
      </c>
      <c r="AR85" s="9">
        <f t="shared" si="20"/>
        <v>2014</v>
      </c>
      <c r="AS85" s="9">
        <f t="shared" si="20"/>
        <v>2015</v>
      </c>
      <c r="AT85" s="9">
        <f t="shared" si="20"/>
        <v>2016</v>
      </c>
      <c r="AU85" s="9">
        <v>2017</v>
      </c>
      <c r="AV85" s="9">
        <f>AU85+1</f>
        <v>2018</v>
      </c>
      <c r="AW85" s="9">
        <v>2019</v>
      </c>
      <c r="AX85" s="9">
        <v>2020</v>
      </c>
      <c r="AY85" s="9">
        <v>2021</v>
      </c>
      <c r="AZ85" s="9">
        <v>2022</v>
      </c>
      <c r="BA85" s="9">
        <f>AZ85+1</f>
        <v>2023</v>
      </c>
      <c r="BB85" s="9">
        <f>BA85+1</f>
        <v>2024</v>
      </c>
      <c r="BC85" s="9" t="s">
        <v>2</v>
      </c>
    </row>
    <row r="86" spans="1:55" ht="12" customHeight="1" x14ac:dyDescent="0.25">
      <c r="A86" s="10" t="s">
        <v>4</v>
      </c>
      <c r="B86" s="11">
        <v>0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f>IF('[1]Inj udtræk'!I3=0,0,'[1]Inj udtræk'!I3)</f>
        <v>31.565919999999998</v>
      </c>
      <c r="L86" s="11">
        <f>IF('[1]Inj udtræk'!J3=0,0,'[1]Inj udtræk'!J3)</f>
        <v>219.50468900000001</v>
      </c>
      <c r="M86" s="11">
        <f>IF('[1]Inj udtræk'!K3=0,0,'[1]Inj udtræk'!K3)</f>
        <v>399.80751700000002</v>
      </c>
      <c r="N86" s="11">
        <f>IF('[1]Inj udtræk'!L3=0,0,'[1]Inj udtræk'!L3)</f>
        <v>549.58846200000005</v>
      </c>
      <c r="O86" s="11">
        <f>IF('[1]Inj udtræk'!M3=0,0,'[1]Inj udtræk'!M3)</f>
        <v>728.10189000000003</v>
      </c>
      <c r="P86" s="11">
        <f>IF('[1]Inj udtræk'!N3=0,0,'[1]Inj udtræk'!N3)</f>
        <v>669.470055</v>
      </c>
      <c r="Q86" s="11">
        <f>IF('[1]Inj udtræk'!O3=0,0,'[1]Inj udtræk'!O3)</f>
        <v>864.25432999999998</v>
      </c>
      <c r="R86" s="11">
        <f>IF('[1]Inj udtræk'!P3=0,0,'[1]Inj udtræk'!P3)</f>
        <v>857.18893000000003</v>
      </c>
      <c r="S86" s="11">
        <f>IF('[1]Inj udtræk'!Q3=0,0,'[1]Inj udtræk'!Q3)</f>
        <v>892.00975000000005</v>
      </c>
      <c r="T86" s="11">
        <f>IF('[1]Inj udtræk'!R3=0,0,'[1]Inj udtræk'!R3)</f>
        <v>775.13984000000005</v>
      </c>
      <c r="U86" s="11">
        <f>IF('[1]Inj udtræk'!S3=0,0,'[1]Inj udtræk'!S3)</f>
        <v>735.08154999999999</v>
      </c>
      <c r="V86" s="11">
        <f>IF('[1]Inj udtræk'!T3=0,0,'[1]Inj udtræk'!T3)</f>
        <v>710.94552899999996</v>
      </c>
      <c r="W86" s="11">
        <f>IF('[1]Inj udtræk'!U3=0,0,'[1]Inj udtræk'!U3)</f>
        <v>419.84353199999998</v>
      </c>
      <c r="X86" s="11">
        <f>IF('[1]Inj udtræk'!V3=0,0,'[1]Inj udtræk'!V3)</f>
        <v>70.092404000000002</v>
      </c>
      <c r="Y86" s="11">
        <f>IF('[1]Inj udtræk'!W3=0,0,'[1]Inj udtræk'!W3)</f>
        <v>28.244043000000001</v>
      </c>
      <c r="Z86" s="11">
        <f>IF('[1]Inj udtræk'!X3=0,0,'[1]Inj udtræk'!X3)</f>
        <v>26.431688999999999</v>
      </c>
      <c r="AA86" s="11">
        <f>IF('[1]Inj udtræk'!Y3=0,0,'[1]Inj udtræk'!Y3)</f>
        <v>61.867795000000001</v>
      </c>
      <c r="AB86" s="11">
        <f>IF('[1]Inj udtræk'!Z3=0,0,'[1]Inj udtræk'!Z3)</f>
        <v>24.282298999999998</v>
      </c>
      <c r="AC86" s="11">
        <f>IF('[1]Inj udtræk'!AA3=0,0,'[1]Inj udtræk'!AA3)</f>
        <v>24.913924999999999</v>
      </c>
      <c r="AD86" s="11">
        <f>IF('[1]Inj udtræk'!AB3=0,0,'[1]Inj udtræk'!AB3)</f>
        <v>44.768990000000002</v>
      </c>
      <c r="AE86" s="11">
        <f>IF('[1]Inj udtræk'!AC3=0,0,'[1]Inj udtræk'!AC3)</f>
        <v>3.6619760000000001</v>
      </c>
      <c r="AF86" s="11">
        <f>IF('[1]Inj udtræk'!AD3=0,0,'[1]Inj udtræk'!AD3)</f>
        <v>13.812953</v>
      </c>
      <c r="AG86" s="11">
        <f>IF('[1]Inj udtræk'!AE3=0,0,'[1]Inj udtræk'!AE3)</f>
        <v>6.3171059999999999</v>
      </c>
      <c r="AH86" s="11">
        <f>IF('[1]Inj udtræk'!AF3=0,0,'[1]Inj udtræk'!AF3)</f>
        <v>4.4093450000000001</v>
      </c>
      <c r="AI86" s="11">
        <f>IF('[1]Inj udtræk'!AG3=0,0,'[1]Inj udtræk'!AG3)</f>
        <v>2.7566320000000002</v>
      </c>
      <c r="AJ86" s="11">
        <f>IF('[1]Inj udtræk'!AH3=0,0,'[1]Inj udtræk'!AH3)</f>
        <v>4.5789000000000003E-2</v>
      </c>
      <c r="AK86" s="11">
        <f>IF('[1]Inj udtræk'!AI3=0,0,'[1]Inj udtræk'!AI3)</f>
        <v>0</v>
      </c>
      <c r="AL86" s="11">
        <f>IF('[1]Inj udtræk'!AJ3=0,0,'[1]Inj udtræk'!AJ3)</f>
        <v>0</v>
      </c>
      <c r="AM86" s="11">
        <f>IF('[1]Inj udtræk'!AK3=0,0,'[1]Inj udtræk'!AK3)</f>
        <v>0</v>
      </c>
      <c r="AN86" s="11">
        <f>IF('[1]Inj udtræk'!AL3=0,0,'[1]Inj udtræk'!AL3)</f>
        <v>0</v>
      </c>
      <c r="AO86" s="11">
        <f>IF('[1]Inj udtræk'!AM3=0,0,'[1]Inj udtræk'!AM3)</f>
        <v>0</v>
      </c>
      <c r="AP86" s="11">
        <f>IF('[1]Inj udtræk'!AN3=0,0,'[1]Inj udtræk'!AN3)</f>
        <v>0</v>
      </c>
      <c r="AQ86" s="11">
        <f>IF('[1]Inj udtræk'!AO3=0,0,'[1]Inj udtræk'!AO3)</f>
        <v>0</v>
      </c>
      <c r="AR86" s="11">
        <f>IF('[1]Inj udtræk'!AP3=0,0,'[1]Inj udtræk'!AP3)</f>
        <v>0</v>
      </c>
      <c r="AS86" s="11">
        <f>IF('[1]Inj udtræk'!AQ3=0,0,'[1]Inj udtræk'!AQ3)</f>
        <v>0</v>
      </c>
      <c r="AT86" s="11">
        <f>IF('[1]Inj udtræk'!AR3=0,0,'[1]Inj udtræk'!AR3)</f>
        <v>0</v>
      </c>
      <c r="AU86" s="11">
        <f>IF('[1]Inj udtræk'!AS3=0,0,'[1]Inj udtræk'!AS3)</f>
        <v>0</v>
      </c>
      <c r="AV86" s="11">
        <f>IF('[1]Inj udtræk'!AT3=0,0,'[1]Inj udtræk'!AT3)</f>
        <v>0</v>
      </c>
      <c r="AW86" s="11">
        <f>IF('[1]Inj udtræk'!AU3=0,0,'[1]Inj udtræk'!AU3)</f>
        <v>0</v>
      </c>
      <c r="AX86" s="11">
        <f>IF('[1]Inj udtræk'!AV3=0,0,'[1]Inj udtræk'!AV3)</f>
        <v>0</v>
      </c>
      <c r="AY86" s="11">
        <f>IF('[1]Inj udtræk'!AW3=0,0,'[1]Inj udtræk'!AW3)</f>
        <v>0</v>
      </c>
      <c r="AZ86" s="11">
        <f>IF('[1]Inj udtræk'!AX3=0,0,'[1]Inj udtræk'!AX3)</f>
        <v>0</v>
      </c>
      <c r="BA86" s="11">
        <f>IF('[1]Inj udtræk'!AY3=0,0,'[1]Inj udtræk'!AY3)</f>
        <v>0</v>
      </c>
      <c r="BB86" s="11">
        <f>IF('[1]Inj udtræk'!AZ3=0,0,'[1]Inj udtræk'!AZ3)</f>
        <v>0</v>
      </c>
      <c r="BC86" s="12">
        <f>SUM(B86:BB86)</f>
        <v>8164.1069399999988</v>
      </c>
    </row>
    <row r="87" spans="1:55" ht="12" customHeight="1" x14ac:dyDescent="0.25">
      <c r="A87" s="10" t="s">
        <v>6</v>
      </c>
      <c r="B87" s="11">
        <v>0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f>IF('[1]Inj udtræk'!O4=0,0,'[1]Inj udtræk'!O4)</f>
        <v>631.09</v>
      </c>
      <c r="R87" s="11">
        <f>IF('[1]Inj udtræk'!P4=0,0,'[1]Inj udtræk'!P4)</f>
        <v>1591.57358</v>
      </c>
      <c r="S87" s="11">
        <f>IF('[1]Inj udtræk'!Q4=0,0,'[1]Inj udtræk'!Q4)</f>
        <v>1408.187543</v>
      </c>
      <c r="T87" s="11">
        <f>IF('[1]Inj udtræk'!R4=0,0,'[1]Inj udtræk'!R4)</f>
        <v>1279.9330239999999</v>
      </c>
      <c r="U87" s="11">
        <f>IF('[1]Inj udtræk'!S4=0,0,'[1]Inj udtræk'!S4)</f>
        <v>1066.0786989999999</v>
      </c>
      <c r="V87" s="11">
        <f>IF('[1]Inj udtræk'!T4=0,0,'[1]Inj udtræk'!T4)</f>
        <v>1369.8125339999999</v>
      </c>
      <c r="W87" s="11">
        <f>IF('[1]Inj udtræk'!U4=0,0,'[1]Inj udtræk'!U4)</f>
        <v>1451.448034</v>
      </c>
      <c r="X87" s="11">
        <f>IF('[1]Inj udtræk'!V4=0,0,'[1]Inj udtræk'!V4)</f>
        <v>1370.6435859999999</v>
      </c>
      <c r="Y87" s="11">
        <f>IF('[1]Inj udtræk'!W4=0,0,'[1]Inj udtræk'!W4)</f>
        <v>1132.0421879999999</v>
      </c>
      <c r="Z87" s="11">
        <f>IF('[1]Inj udtræk'!X4=0,0,'[1]Inj udtræk'!X4)</f>
        <v>1224.880277</v>
      </c>
      <c r="AA87" s="11">
        <f>IF('[1]Inj udtræk'!Y4=0,0,'[1]Inj udtræk'!Y4)</f>
        <v>1777.735819</v>
      </c>
      <c r="AB87" s="11">
        <f>IF('[1]Inj udtræk'!Z4=0,0,'[1]Inj udtræk'!Z4)</f>
        <v>2908.2445509999998</v>
      </c>
      <c r="AC87" s="11">
        <f>IF('[1]Inj udtræk'!AA4=0,0,'[1]Inj udtræk'!AA4)</f>
        <v>3073.872284</v>
      </c>
      <c r="AD87" s="11">
        <f>IF('[1]Inj udtræk'!AB4=0,0,'[1]Inj udtræk'!AB4)</f>
        <v>3104.219681</v>
      </c>
      <c r="AE87" s="11">
        <f>IF('[1]Inj udtræk'!AC4=0,0,'[1]Inj udtræk'!AC4)</f>
        <v>2772.757674</v>
      </c>
      <c r="AF87" s="11">
        <f>IF('[1]Inj udtræk'!AD4=0,0,'[1]Inj udtræk'!AD4)</f>
        <v>2535.029051</v>
      </c>
      <c r="AG87" s="11">
        <f>IF('[1]Inj udtræk'!AE4=0,0,'[1]Inj udtræk'!AE4)</f>
        <v>2311.8655899999999</v>
      </c>
      <c r="AH87" s="11">
        <f>IF('[1]Inj udtræk'!AF4=0,0,'[1]Inj udtræk'!AF4)</f>
        <v>1611.6448559999999</v>
      </c>
      <c r="AI87" s="11">
        <f>IF('[1]Inj udtræk'!AG4=0,0,'[1]Inj udtræk'!AG4)</f>
        <v>1284.9690069999999</v>
      </c>
      <c r="AJ87" s="11">
        <f>IF('[1]Inj udtræk'!AH4=0,0,'[1]Inj udtræk'!AH4)</f>
        <v>760.62469199999998</v>
      </c>
      <c r="AK87" s="11">
        <f>IF('[1]Inj udtræk'!AI4=0,0,'[1]Inj udtræk'!AI4)</f>
        <v>1093.84556</v>
      </c>
      <c r="AL87" s="11">
        <f>IF('[1]Inj udtræk'!AJ4=0,0,'[1]Inj udtræk'!AJ4)</f>
        <v>119.19293500000001</v>
      </c>
      <c r="AM87" s="11">
        <f>IF('[1]Inj udtræk'!AK4=0,0,'[1]Inj udtræk'!AK4)</f>
        <v>450.57957900000002</v>
      </c>
      <c r="AN87" s="11">
        <f>IF('[1]Inj udtræk'!AL4=0,0,'[1]Inj udtræk'!AL4)</f>
        <v>89.160445999999993</v>
      </c>
      <c r="AO87" s="11">
        <f>IF('[1]Inj udtræk'!AM4=0,0,'[1]Inj udtræk'!AM4)</f>
        <v>94.267713000000001</v>
      </c>
      <c r="AP87" s="11">
        <f>IF('[1]Inj udtræk'!AN4=0,0,'[1]Inj udtræk'!AN4)</f>
        <v>4.8710999999999997E-2</v>
      </c>
      <c r="AQ87" s="11">
        <f>IF('[1]Inj udtræk'!AO4=0,0,'[1]Inj udtræk'!AO4)</f>
        <v>0</v>
      </c>
      <c r="AR87" s="11">
        <f>IF('[1]Inj udtræk'!AP4=0,0,'[1]Inj udtræk'!AP4)</f>
        <v>0</v>
      </c>
      <c r="AS87" s="11">
        <f>IF('[1]Inj udtræk'!AQ4=0,0,'[1]Inj udtræk'!AQ4)</f>
        <v>0</v>
      </c>
      <c r="AT87" s="11">
        <f>IF('[1]Inj udtræk'!AR4=0,0,'[1]Inj udtræk'!AR4)</f>
        <v>0</v>
      </c>
      <c r="AU87" s="11">
        <f>IF('[1]Inj udtræk'!AS4=0,0,'[1]Inj udtræk'!AS4)</f>
        <v>0</v>
      </c>
      <c r="AV87" s="11">
        <f>IF('[1]Inj udtræk'!AT4=0,0,'[1]Inj udtræk'!AT4)</f>
        <v>0</v>
      </c>
      <c r="AW87" s="11">
        <f>IF('[1]Inj udtræk'!AU4=0,0,'[1]Inj udtræk'!AU4)</f>
        <v>0</v>
      </c>
      <c r="AX87" s="11">
        <f>IF('[1]Inj udtræk'!AV4=0,0,'[1]Inj udtræk'!AV4)</f>
        <v>0</v>
      </c>
      <c r="AY87" s="11">
        <f>IF('[1]Inj udtræk'!AW4=0,0,'[1]Inj udtræk'!AW4)</f>
        <v>0</v>
      </c>
      <c r="AZ87" s="11">
        <f>IF('[1]Inj udtræk'!AX4=0,0,'[1]Inj udtræk'!AX4)</f>
        <v>0</v>
      </c>
      <c r="BA87" s="11">
        <f>IF('[1]Inj udtræk'!AY4=0,0,'[1]Inj udtræk'!AY4)</f>
        <v>0</v>
      </c>
      <c r="BB87" s="11">
        <f>IF('[1]Inj udtræk'!AZ4=0,0,'[1]Inj udtræk'!AZ4)</f>
        <v>0</v>
      </c>
      <c r="BC87" s="12">
        <f t="shared" ref="BC87:BC88" si="21">SUM(B87:BB87)</f>
        <v>36513.747614000007</v>
      </c>
    </row>
    <row r="88" spans="1:55" ht="12" customHeight="1" x14ac:dyDescent="0.25">
      <c r="A88" s="10" t="s">
        <v>16</v>
      </c>
      <c r="B88" s="11">
        <v>0</v>
      </c>
      <c r="C88" s="11">
        <v>0</v>
      </c>
      <c r="D88" s="11">
        <v>0</v>
      </c>
      <c r="E88" s="11">
        <f>IF('[1]Inj udtræk'!C5=0,0,'[1]Inj udtræk'!C5)</f>
        <v>0</v>
      </c>
      <c r="F88" s="11">
        <v>0</v>
      </c>
      <c r="G88" s="11">
        <f>IF('[1]Inj udtræk'!E5=0,0,'[1]Inj udtræk'!E5)</f>
        <v>0</v>
      </c>
      <c r="H88" s="11">
        <v>0</v>
      </c>
      <c r="I88" s="11">
        <f>IF('[1]Inj udtræk'!G5=0,0,'[1]Inj udtræk'!G5)</f>
        <v>0</v>
      </c>
      <c r="J88" s="11">
        <v>0</v>
      </c>
      <c r="K88" s="11">
        <f>IF('[1]Inj udtræk'!I5=0,0,'[1]Inj udtræk'!I5)</f>
        <v>0</v>
      </c>
      <c r="L88" s="11">
        <f>IF('[1]Inj udtræk'!J5=0,0,'[1]Inj udtræk'!J5)</f>
        <v>0</v>
      </c>
      <c r="M88" s="11">
        <f>IF('[1]Inj udtræk'!K5=0,0,'[1]Inj udtræk'!K5)</f>
        <v>0</v>
      </c>
      <c r="N88" s="11">
        <f>IF('[1]Inj udtræk'!L5=0,0,'[1]Inj udtræk'!L5)</f>
        <v>0</v>
      </c>
      <c r="O88" s="11">
        <f>IF('[1]Inj udtræk'!M5=0,0,'[1]Inj udtræk'!M5)</f>
        <v>0</v>
      </c>
      <c r="P88" s="11">
        <f>IF('[1]Inj udtræk'!N5=0,0,'[1]Inj udtræk'!N5)</f>
        <v>0</v>
      </c>
      <c r="Q88" s="11">
        <f>IF('[1]Inj udtræk'!O5=0,0,'[1]Inj udtræk'!O5)</f>
        <v>0</v>
      </c>
      <c r="R88" s="11">
        <f>IF('[1]Inj udtræk'!P5=0,0,'[1]Inj udtræk'!P5)</f>
        <v>0</v>
      </c>
      <c r="S88" s="11">
        <f>IF('[1]Inj udtræk'!Q5=0,0,'[1]Inj udtræk'!Q5)</f>
        <v>0</v>
      </c>
      <c r="T88" s="11">
        <f>IF('[1]Inj udtræk'!R5=0,0,'[1]Inj udtræk'!R5)</f>
        <v>0</v>
      </c>
      <c r="U88" s="11">
        <f>IF('[1]Inj udtræk'!S5=0,0,'[1]Inj udtræk'!S5)</f>
        <v>0</v>
      </c>
      <c r="V88" s="11">
        <f>IF('[1]Inj udtræk'!T5=0,0,'[1]Inj udtræk'!T5)</f>
        <v>0</v>
      </c>
      <c r="W88" s="11">
        <f>IF('[1]Inj udtræk'!U5=0,0,'[1]Inj udtræk'!U5)</f>
        <v>0</v>
      </c>
      <c r="X88" s="11">
        <f>IF('[1]Inj udtræk'!V5=0,0,'[1]Inj udtræk'!V5)</f>
        <v>0</v>
      </c>
      <c r="Y88" s="11">
        <f>IF('[1]Inj udtræk'!W5=0,0,'[1]Inj udtræk'!W5)</f>
        <v>0</v>
      </c>
      <c r="Z88" s="11">
        <f>IF('[1]Inj udtræk'!X5=0,0,'[1]Inj udtræk'!X5)</f>
        <v>0</v>
      </c>
      <c r="AA88" s="11">
        <f>IF('[1]Inj udtræk'!Y5=0,0,'[1]Inj udtræk'!Y5)</f>
        <v>0</v>
      </c>
      <c r="AB88" s="11">
        <f>IF('[1]Inj udtræk'!Z5=0,0,'[1]Inj udtræk'!Z5)</f>
        <v>0</v>
      </c>
      <c r="AC88" s="11">
        <f>IF('[1]Inj udtræk'!AA5=0,0,'[1]Inj udtræk'!AA5)</f>
        <v>0</v>
      </c>
      <c r="AD88" s="11">
        <f>IF('[1]Inj udtræk'!AB5=0,0,'[1]Inj udtræk'!AB5)</f>
        <v>0</v>
      </c>
      <c r="AE88" s="11">
        <f>IF('[1]Inj udtræk'!AC5=0,0,'[1]Inj udtræk'!AC5)</f>
        <v>0</v>
      </c>
      <c r="AF88" s="11">
        <f>IF('[1]Inj udtræk'!AD5=0,0,'[1]Inj udtræk'!AD5)</f>
        <v>0</v>
      </c>
      <c r="AG88" s="11">
        <f>IF('[1]Inj udtræk'!AE5=0,0,'[1]Inj udtræk'!AE5)</f>
        <v>0</v>
      </c>
      <c r="AH88" s="11">
        <f>IF('[1]Inj udtræk'!AF5=0,0,'[1]Inj udtræk'!AF5)</f>
        <v>0</v>
      </c>
      <c r="AI88" s="11">
        <f>IF('[1]Inj udtræk'!AG5=0,0,'[1]Inj udtræk'!AG5)</f>
        <v>0</v>
      </c>
      <c r="AJ88" s="11">
        <f>IF('[1]Inj udtræk'!AH5=0,0,'[1]Inj udtræk'!AH5)</f>
        <v>0</v>
      </c>
      <c r="AK88" s="11">
        <f>IF('[1]Inj udtræk'!AI5=0,0,'[1]Inj udtræk'!AI5)</f>
        <v>0</v>
      </c>
      <c r="AL88" s="11">
        <f>IF('[1]Inj udtræk'!AJ5=0,0,'[1]Inj udtræk'!AJ5)</f>
        <v>0</v>
      </c>
      <c r="AM88" s="11">
        <f>IF('[1]Inj udtræk'!AK5=0,0,'[1]Inj udtræk'!AK5)</f>
        <v>0</v>
      </c>
      <c r="AN88" s="11">
        <f>IF('[1]Inj udtræk'!AL5=0,0,'[1]Inj udtræk'!AL5)</f>
        <v>0</v>
      </c>
      <c r="AO88" s="11">
        <f>IF('[1]Inj udtræk'!AM5=0,0,'[1]Inj udtræk'!AM5)</f>
        <v>0</v>
      </c>
      <c r="AP88" s="11">
        <f>IF('[1]Inj udtræk'!AN5=0,0,'[1]Inj udtræk'!AN5)</f>
        <v>0</v>
      </c>
      <c r="AQ88" s="11">
        <f>IF('[1]Inj udtræk'!AO5=0,0,'[1]Inj udtræk'!AO5)</f>
        <v>0</v>
      </c>
      <c r="AR88" s="11">
        <f>IF('[1]Inj udtræk'!AP5=0,0,'[1]Inj udtræk'!AP5)</f>
        <v>0</v>
      </c>
      <c r="AS88" s="11">
        <f>IF('[1]Inj udtræk'!AQ5=0,0,'[1]Inj udtræk'!AQ5)</f>
        <v>0</v>
      </c>
      <c r="AT88" s="11">
        <f>IF('[1]Inj udtræk'!AR5=0,0,'[1]Inj udtræk'!AR5)</f>
        <v>0</v>
      </c>
      <c r="AU88" s="11">
        <f>IF('[1]Inj udtræk'!AS5=0,0,'[1]Inj udtræk'!AS5)</f>
        <v>0</v>
      </c>
      <c r="AV88" s="11">
        <f>IF('[1]Inj udtræk'!AT5=0,0,'[1]Inj udtræk'!AT5)</f>
        <v>0</v>
      </c>
      <c r="AW88" s="11">
        <f>IF('[1]Inj udtræk'!AU5=0,0,'[1]Inj udtræk'!AU5)</f>
        <v>1.5061439999999999</v>
      </c>
      <c r="AX88" s="11">
        <f>IF('[1]Inj udtræk'!AV5=0,0,'[1]Inj udtræk'!AV5)</f>
        <v>7.9579999999999998E-3</v>
      </c>
      <c r="AY88" s="11">
        <f>IF('[1]Inj udtræk'!AW5=0,0,'[1]Inj udtræk'!AW5)</f>
        <v>1.6900000000000001E-3</v>
      </c>
      <c r="AZ88" s="11">
        <f>IF('[1]Inj udtræk'!AX5=0,0,'[1]Inj udtræk'!AX5)</f>
        <v>4.9059879999999998</v>
      </c>
      <c r="BA88" s="11">
        <f>IF('[1]Inj udtræk'!AY5=0,0,'[1]Inj udtræk'!AY5)</f>
        <v>1.2989470000000001</v>
      </c>
      <c r="BB88" s="11">
        <f>IF('[1]Inj udtræk'!AZ5=0,0,'[1]Inj udtræk'!AZ5)</f>
        <v>1.9954179999999999</v>
      </c>
      <c r="BC88" s="12">
        <f t="shared" si="21"/>
        <v>9.7161450000000009</v>
      </c>
    </row>
    <row r="89" spans="1:55" ht="12" customHeight="1" x14ac:dyDescent="0.25">
      <c r="A89" s="10" t="s">
        <v>17</v>
      </c>
      <c r="B89" s="11">
        <v>0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11">
        <v>0</v>
      </c>
      <c r="AC89" s="11">
        <v>60.83530279</v>
      </c>
      <c r="AD89" s="11">
        <v>166.72702340999999</v>
      </c>
      <c r="AE89" s="11">
        <v>139.12443777999999</v>
      </c>
      <c r="AF89" s="11">
        <v>126.71085868999999</v>
      </c>
      <c r="AG89" s="11">
        <v>109.45617109999999</v>
      </c>
      <c r="AH89" s="11">
        <v>110.83239475000001</v>
      </c>
      <c r="AI89" s="11">
        <v>135.42343783999999</v>
      </c>
      <c r="AJ89" s="11">
        <v>60.69513113</v>
      </c>
      <c r="AK89" s="11">
        <v>45.170844689999996</v>
      </c>
      <c r="AL89" s="11">
        <v>60.967978200000005</v>
      </c>
      <c r="AM89" s="11">
        <v>34.948018609999998</v>
      </c>
      <c r="AN89" s="11">
        <v>57.307086288999997</v>
      </c>
      <c r="AO89" s="11">
        <v>74.166351082000006</v>
      </c>
      <c r="AP89" s="11">
        <v>63.54498289</v>
      </c>
      <c r="AQ89" s="11">
        <v>40.768825352</v>
      </c>
      <c r="AR89" s="11">
        <v>21.362325085999998</v>
      </c>
      <c r="AS89" s="11">
        <v>58.809160509999998</v>
      </c>
      <c r="AT89" s="11">
        <v>62.81298048</v>
      </c>
      <c r="AU89" s="11">
        <v>54.853927509999998</v>
      </c>
      <c r="AV89" s="11">
        <v>10.3263213</v>
      </c>
      <c r="AW89" s="11">
        <v>-3.0255095499999998</v>
      </c>
      <c r="AX89" s="11">
        <v>0.67258064800000006</v>
      </c>
      <c r="AY89" s="11">
        <v>0.58877416299999996</v>
      </c>
      <c r="AZ89" s="11">
        <v>1.5571782479999998</v>
      </c>
      <c r="BA89" s="11">
        <v>2.0515376120000002</v>
      </c>
      <c r="BB89" s="11">
        <v>1.824819542</v>
      </c>
      <c r="BC89" s="12">
        <v>1498.5129401519998</v>
      </c>
    </row>
    <row r="90" spans="1:55" ht="12" customHeight="1" x14ac:dyDescent="0.25">
      <c r="A90" s="10" t="s">
        <v>20</v>
      </c>
      <c r="B90" s="11">
        <v>0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11">
        <v>0</v>
      </c>
      <c r="AC90" s="11">
        <v>0</v>
      </c>
      <c r="AD90" s="11">
        <v>0</v>
      </c>
      <c r="AE90" s="11">
        <v>0</v>
      </c>
      <c r="AF90" s="11">
        <v>0</v>
      </c>
      <c r="AG90" s="11">
        <v>0</v>
      </c>
      <c r="AH90" s="11">
        <v>0</v>
      </c>
      <c r="AI90" s="11">
        <v>0</v>
      </c>
      <c r="AJ90" s="11">
        <v>0</v>
      </c>
      <c r="AK90" s="11">
        <v>0</v>
      </c>
      <c r="AL90" s="11">
        <v>0</v>
      </c>
      <c r="AM90" s="11">
        <v>0</v>
      </c>
      <c r="AN90" s="11">
        <v>0</v>
      </c>
      <c r="AO90" s="11">
        <v>0</v>
      </c>
      <c r="AP90" s="11">
        <v>0</v>
      </c>
      <c r="AQ90" s="11">
        <v>0</v>
      </c>
      <c r="AR90" s="11">
        <v>13.692819999999999</v>
      </c>
      <c r="AS90" s="11">
        <v>3.0022199999999999E-3</v>
      </c>
      <c r="AT90" s="11">
        <v>0.30394757</v>
      </c>
      <c r="AU90" s="11">
        <v>3.8067217100000001</v>
      </c>
      <c r="AV90" s="11">
        <v>3.2270599999999997E-2</v>
      </c>
      <c r="AW90" s="11">
        <v>0</v>
      </c>
      <c r="AX90" s="11">
        <v>0</v>
      </c>
      <c r="AY90" s="11">
        <v>0</v>
      </c>
      <c r="AZ90" s="11">
        <v>0</v>
      </c>
      <c r="BA90" s="11">
        <v>0</v>
      </c>
      <c r="BB90" s="11">
        <v>0</v>
      </c>
      <c r="BC90" s="11">
        <v>17.8387621</v>
      </c>
    </row>
    <row r="91" spans="1:55" ht="12" customHeight="1" x14ac:dyDescent="0.25">
      <c r="A91" s="10" t="s">
        <v>21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  <c r="V91" s="11">
        <v>0</v>
      </c>
      <c r="W91" s="11">
        <v>0</v>
      </c>
      <c r="X91" s="11">
        <v>0</v>
      </c>
      <c r="Y91" s="11">
        <v>0</v>
      </c>
      <c r="Z91" s="11">
        <v>0</v>
      </c>
      <c r="AA91" s="11">
        <v>0</v>
      </c>
      <c r="AB91" s="11">
        <v>0</v>
      </c>
      <c r="AC91" s="11">
        <v>0</v>
      </c>
      <c r="AD91" s="11">
        <v>0</v>
      </c>
      <c r="AE91" s="11">
        <v>0</v>
      </c>
      <c r="AF91" s="11">
        <v>0</v>
      </c>
      <c r="AG91" s="11">
        <v>0</v>
      </c>
      <c r="AH91" s="11">
        <v>0</v>
      </c>
      <c r="AI91" s="11">
        <v>0</v>
      </c>
      <c r="AJ91" s="11">
        <v>0</v>
      </c>
      <c r="AK91" s="11">
        <v>0</v>
      </c>
      <c r="AL91" s="11">
        <v>0</v>
      </c>
      <c r="AM91" s="11">
        <v>0</v>
      </c>
      <c r="AN91" s="11">
        <v>0</v>
      </c>
      <c r="AO91" s="11">
        <v>0</v>
      </c>
      <c r="AP91" s="11">
        <v>0</v>
      </c>
      <c r="AQ91" s="11">
        <v>0</v>
      </c>
      <c r="AR91" s="11">
        <v>1.025809</v>
      </c>
      <c r="AS91" s="11">
        <v>0.76263886999999997</v>
      </c>
      <c r="AT91" s="11">
        <v>6.2436209900000001</v>
      </c>
      <c r="AU91" s="11">
        <v>0.65094381999999995</v>
      </c>
      <c r="AV91" s="11">
        <v>0</v>
      </c>
      <c r="AW91" s="11">
        <v>0</v>
      </c>
      <c r="AX91" s="11">
        <v>0</v>
      </c>
      <c r="AY91" s="11">
        <v>7.2989599999999995E-4</v>
      </c>
      <c r="AZ91" s="11">
        <v>0</v>
      </c>
      <c r="BA91" s="11">
        <v>6.199441E-3</v>
      </c>
      <c r="BB91" s="11">
        <v>3.0841162000000002E-2</v>
      </c>
      <c r="BC91" s="11">
        <v>8.7207831789999997</v>
      </c>
    </row>
    <row r="92" spans="1:55" ht="12" customHeight="1" x14ac:dyDescent="0.25">
      <c r="A92" s="8" t="s">
        <v>2</v>
      </c>
      <c r="B92" s="13">
        <f t="shared" ref="B92:AU92" si="22">SUM(B86:B91)</f>
        <v>0</v>
      </c>
      <c r="C92" s="13">
        <f t="shared" si="22"/>
        <v>0</v>
      </c>
      <c r="D92" s="13">
        <f t="shared" si="22"/>
        <v>0</v>
      </c>
      <c r="E92" s="13">
        <f t="shared" si="22"/>
        <v>0</v>
      </c>
      <c r="F92" s="13">
        <f t="shared" si="22"/>
        <v>0</v>
      </c>
      <c r="G92" s="13">
        <f t="shared" si="22"/>
        <v>0</v>
      </c>
      <c r="H92" s="13">
        <f t="shared" si="22"/>
        <v>0</v>
      </c>
      <c r="I92" s="13">
        <f t="shared" si="22"/>
        <v>0</v>
      </c>
      <c r="J92" s="13">
        <f t="shared" si="22"/>
        <v>0</v>
      </c>
      <c r="K92" s="13">
        <f t="shared" si="22"/>
        <v>31.565919999999998</v>
      </c>
      <c r="L92" s="13">
        <f t="shared" si="22"/>
        <v>219.50468900000001</v>
      </c>
      <c r="M92" s="13">
        <f t="shared" si="22"/>
        <v>399.80751700000002</v>
      </c>
      <c r="N92" s="13">
        <f t="shared" si="22"/>
        <v>549.58846200000005</v>
      </c>
      <c r="O92" s="13">
        <f t="shared" si="22"/>
        <v>728.10189000000003</v>
      </c>
      <c r="P92" s="13">
        <f t="shared" si="22"/>
        <v>669.470055</v>
      </c>
      <c r="Q92" s="13">
        <f t="shared" si="22"/>
        <v>1495.3443299999999</v>
      </c>
      <c r="R92" s="13">
        <f t="shared" si="22"/>
        <v>2448.76251</v>
      </c>
      <c r="S92" s="13">
        <f t="shared" si="22"/>
        <v>2300.1972930000002</v>
      </c>
      <c r="T92" s="13">
        <f t="shared" si="22"/>
        <v>2055.0728639999998</v>
      </c>
      <c r="U92" s="13">
        <f t="shared" si="22"/>
        <v>1801.160249</v>
      </c>
      <c r="V92" s="13">
        <f t="shared" si="22"/>
        <v>2080.7580629999998</v>
      </c>
      <c r="W92" s="13">
        <f t="shared" si="22"/>
        <v>1871.2915659999999</v>
      </c>
      <c r="X92" s="13">
        <f t="shared" si="22"/>
        <v>1440.7359899999999</v>
      </c>
      <c r="Y92" s="13">
        <f t="shared" si="22"/>
        <v>1160.2862309999998</v>
      </c>
      <c r="Z92" s="13">
        <f t="shared" si="22"/>
        <v>1251.311966</v>
      </c>
      <c r="AA92" s="13">
        <f t="shared" si="22"/>
        <v>1839.6036140000001</v>
      </c>
      <c r="AB92" s="13">
        <f t="shared" si="22"/>
        <v>2932.5268499999997</v>
      </c>
      <c r="AC92" s="13">
        <f t="shared" si="22"/>
        <v>3159.6215117899997</v>
      </c>
      <c r="AD92" s="13">
        <f t="shared" si="22"/>
        <v>3315.7156944100002</v>
      </c>
      <c r="AE92" s="13">
        <f t="shared" si="22"/>
        <v>2915.5440877799997</v>
      </c>
      <c r="AF92" s="13">
        <f t="shared" si="22"/>
        <v>2675.55286269</v>
      </c>
      <c r="AG92" s="13">
        <f t="shared" si="22"/>
        <v>2427.6388671</v>
      </c>
      <c r="AH92" s="13">
        <f t="shared" si="22"/>
        <v>1726.88659575</v>
      </c>
      <c r="AI92" s="13">
        <f t="shared" si="22"/>
        <v>1423.1490768399999</v>
      </c>
      <c r="AJ92" s="13">
        <f t="shared" si="22"/>
        <v>821.36561213000004</v>
      </c>
      <c r="AK92" s="13">
        <f t="shared" si="22"/>
        <v>1139.0164046899999</v>
      </c>
      <c r="AL92" s="13">
        <f t="shared" si="22"/>
        <v>180.16091320000001</v>
      </c>
      <c r="AM92" s="13">
        <f t="shared" si="22"/>
        <v>485.52759761000004</v>
      </c>
      <c r="AN92" s="13">
        <f t="shared" si="22"/>
        <v>146.46753228899999</v>
      </c>
      <c r="AO92" s="13">
        <f t="shared" si="22"/>
        <v>168.43406408200002</v>
      </c>
      <c r="AP92" s="13">
        <f t="shared" si="22"/>
        <v>63.593693889999997</v>
      </c>
      <c r="AQ92" s="13">
        <f t="shared" si="22"/>
        <v>40.768825352</v>
      </c>
      <c r="AR92" s="13">
        <f t="shared" si="22"/>
        <v>36.080954085999998</v>
      </c>
      <c r="AS92" s="13">
        <f t="shared" si="22"/>
        <v>59.574801600000001</v>
      </c>
      <c r="AT92" s="13">
        <f t="shared" si="22"/>
        <v>69.360549039999995</v>
      </c>
      <c r="AU92" s="13">
        <f t="shared" si="22"/>
        <v>59.311593039999998</v>
      </c>
      <c r="AV92" s="13">
        <f t="shared" ref="AV92:AW92" si="23">SUM(AV86:AV91)</f>
        <v>10.3585919</v>
      </c>
      <c r="AW92" s="13">
        <f t="shared" si="23"/>
        <v>-1.5193655499999998</v>
      </c>
      <c r="AX92" s="13">
        <f>SUM(AX86:AX91)</f>
        <v>0.68053864800000008</v>
      </c>
      <c r="AY92" s="13">
        <f>SUM(AY86:AY91)</f>
        <v>0.59119405899999988</v>
      </c>
      <c r="AZ92" s="13">
        <f>SUM(AZ86:AZ91)</f>
        <v>6.4631662479999994</v>
      </c>
      <c r="BA92" s="13">
        <f t="shared" ref="BA92:BB92" si="24">SUM(BA86:BA91)</f>
        <v>3.3566840530000004</v>
      </c>
      <c r="BB92" s="13">
        <f t="shared" si="24"/>
        <v>3.8510787040000003</v>
      </c>
      <c r="BC92" s="14">
        <f t="shared" ref="BC92" si="25">SUM(B92:BB92)</f>
        <v>46212.643184431021</v>
      </c>
    </row>
    <row r="93" spans="1:55" x14ac:dyDescent="0.25">
      <c r="A93" s="1"/>
      <c r="BC93" s="15"/>
    </row>
    <row r="94" spans="1:55" ht="42" customHeight="1" x14ac:dyDescent="0.25">
      <c r="A94" s="32" t="s">
        <v>32</v>
      </c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</row>
    <row r="95" spans="1:55" ht="12" customHeight="1" x14ac:dyDescent="0.25">
      <c r="A95" s="33" t="s">
        <v>1</v>
      </c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</row>
    <row r="96" spans="1:55" ht="12" customHeight="1" x14ac:dyDescent="0.25">
      <c r="A96" s="33"/>
      <c r="B96" s="33">
        <v>1972</v>
      </c>
      <c r="C96" s="33">
        <f>B96+1</f>
        <v>1973</v>
      </c>
      <c r="D96" s="33">
        <f t="shared" ref="D96:AT96" si="26">C96+1</f>
        <v>1974</v>
      </c>
      <c r="E96" s="33">
        <f t="shared" si="26"/>
        <v>1975</v>
      </c>
      <c r="F96" s="33">
        <f t="shared" si="26"/>
        <v>1976</v>
      </c>
      <c r="G96" s="33">
        <f t="shared" si="26"/>
        <v>1977</v>
      </c>
      <c r="H96" s="33">
        <f t="shared" si="26"/>
        <v>1978</v>
      </c>
      <c r="I96" s="33">
        <f t="shared" si="26"/>
        <v>1979</v>
      </c>
      <c r="J96" s="33">
        <f t="shared" si="26"/>
        <v>1980</v>
      </c>
      <c r="K96" s="33">
        <f t="shared" si="26"/>
        <v>1981</v>
      </c>
      <c r="L96" s="33">
        <f t="shared" si="26"/>
        <v>1982</v>
      </c>
      <c r="M96" s="33">
        <f t="shared" si="26"/>
        <v>1983</v>
      </c>
      <c r="N96" s="33">
        <f t="shared" si="26"/>
        <v>1984</v>
      </c>
      <c r="O96" s="33">
        <f t="shared" si="26"/>
        <v>1985</v>
      </c>
      <c r="P96" s="33">
        <f t="shared" si="26"/>
        <v>1986</v>
      </c>
      <c r="Q96" s="33">
        <f t="shared" si="26"/>
        <v>1987</v>
      </c>
      <c r="R96" s="33">
        <f t="shared" si="26"/>
        <v>1988</v>
      </c>
      <c r="S96" s="33">
        <f t="shared" si="26"/>
        <v>1989</v>
      </c>
      <c r="T96" s="33">
        <f t="shared" si="26"/>
        <v>1990</v>
      </c>
      <c r="U96" s="33">
        <f t="shared" si="26"/>
        <v>1991</v>
      </c>
      <c r="V96" s="33">
        <f t="shared" si="26"/>
        <v>1992</v>
      </c>
      <c r="W96" s="33">
        <f t="shared" si="26"/>
        <v>1993</v>
      </c>
      <c r="X96" s="33">
        <f t="shared" si="26"/>
        <v>1994</v>
      </c>
      <c r="Y96" s="33">
        <f t="shared" si="26"/>
        <v>1995</v>
      </c>
      <c r="Z96" s="33">
        <f t="shared" si="26"/>
        <v>1996</v>
      </c>
      <c r="AA96" s="33">
        <f t="shared" si="26"/>
        <v>1997</v>
      </c>
      <c r="AB96" s="33">
        <f t="shared" si="26"/>
        <v>1998</v>
      </c>
      <c r="AC96" s="33">
        <f t="shared" si="26"/>
        <v>1999</v>
      </c>
      <c r="AD96" s="33">
        <f t="shared" si="26"/>
        <v>2000</v>
      </c>
      <c r="AE96" s="33">
        <f t="shared" si="26"/>
        <v>2001</v>
      </c>
      <c r="AF96" s="33">
        <f t="shared" si="26"/>
        <v>2002</v>
      </c>
      <c r="AG96" s="33">
        <f t="shared" si="26"/>
        <v>2003</v>
      </c>
      <c r="AH96" s="33">
        <f t="shared" si="26"/>
        <v>2004</v>
      </c>
      <c r="AI96" s="33">
        <f t="shared" si="26"/>
        <v>2005</v>
      </c>
      <c r="AJ96" s="33">
        <f t="shared" si="26"/>
        <v>2006</v>
      </c>
      <c r="AK96" s="33">
        <f t="shared" si="26"/>
        <v>2007</v>
      </c>
      <c r="AL96" s="33">
        <f t="shared" si="26"/>
        <v>2008</v>
      </c>
      <c r="AM96" s="33">
        <f t="shared" si="26"/>
        <v>2009</v>
      </c>
      <c r="AN96" s="33">
        <f t="shared" si="26"/>
        <v>2010</v>
      </c>
      <c r="AO96" s="33">
        <f t="shared" si="26"/>
        <v>2011</v>
      </c>
      <c r="AP96" s="33">
        <f t="shared" si="26"/>
        <v>2012</v>
      </c>
      <c r="AQ96" s="33">
        <f t="shared" si="26"/>
        <v>2013</v>
      </c>
      <c r="AR96" s="33">
        <f t="shared" si="26"/>
        <v>2014</v>
      </c>
      <c r="AS96" s="33">
        <f t="shared" si="26"/>
        <v>2015</v>
      </c>
      <c r="AT96" s="33">
        <f t="shared" si="26"/>
        <v>2016</v>
      </c>
      <c r="AU96" s="33">
        <v>2017</v>
      </c>
      <c r="AV96" s="33">
        <f>AU96+1</f>
        <v>2018</v>
      </c>
      <c r="AW96" s="33">
        <v>2019</v>
      </c>
      <c r="AX96" s="33">
        <v>2020</v>
      </c>
      <c r="AY96" s="33">
        <v>2021</v>
      </c>
      <c r="AZ96" s="33">
        <v>2022</v>
      </c>
      <c r="BA96" s="33">
        <f>AZ96+1</f>
        <v>2023</v>
      </c>
      <c r="BB96" s="33">
        <f>BA96+1</f>
        <v>2024</v>
      </c>
      <c r="BC96" s="33" t="s">
        <v>2</v>
      </c>
    </row>
    <row r="97" spans="1:55" ht="12" customHeight="1" x14ac:dyDescent="0.25">
      <c r="A97" s="35" t="s">
        <v>3</v>
      </c>
      <c r="B97" s="36">
        <f>IF('[1]Prod udtræk'!K53=0,0,'[1]Prod udtræk'!K53)</f>
        <v>0.71110000000000007</v>
      </c>
      <c r="C97" s="36">
        <f>IF('[1]Prod udtræk'!L53=0,0,'[1]Prod udtræk'!L53)</f>
        <v>1.8059000000000001</v>
      </c>
      <c r="D97" s="36">
        <f>IF('[1]Prod udtræk'!M53=0,0,'[1]Prod udtræk'!M53)</f>
        <v>0.46210000000000001</v>
      </c>
      <c r="E97" s="36">
        <f>IF('[1]Prod udtræk'!N53=0,0,'[1]Prod udtræk'!N53)</f>
        <v>2.5625999999999998</v>
      </c>
      <c r="F97" s="36">
        <f>IF('[1]Prod udtræk'!O53=0,0,'[1]Prod udtræk'!O53)</f>
        <v>13.281799999999999</v>
      </c>
      <c r="G97" s="36">
        <f>IF('[1]Prod udtræk'!P53=0,0,'[1]Prod udtræk'!P53)</f>
        <v>29.267400000000002</v>
      </c>
      <c r="H97" s="36">
        <f>IF('[1]Prod udtræk'!Q53=0,0,'[1]Prod udtræk'!Q53)</f>
        <v>26.9953</v>
      </c>
      <c r="I97" s="36">
        <f>IF('[1]Prod udtræk'!R53=0,0,'[1]Prod udtræk'!R53)</f>
        <v>27.8246</v>
      </c>
      <c r="J97" s="36">
        <f>IF('[1]Prod udtræk'!S53=0,0,'[1]Prod udtræk'!S53)</f>
        <v>17.575599999999998</v>
      </c>
      <c r="K97" s="36">
        <f>IF('[1]Prod udtræk'!T53=0,0,'[1]Prod udtræk'!T53)</f>
        <v>22.384599999999999</v>
      </c>
      <c r="L97" s="36">
        <f>IF('[1]Prod udtræk'!U53=0,0,'[1]Prod udtræk'!U53)</f>
        <v>21.895400000000002</v>
      </c>
      <c r="M97" s="36">
        <f>IF('[1]Prod udtræk'!V53=0,0,'[1]Prod udtræk'!V53)</f>
        <v>21.224700000000002</v>
      </c>
      <c r="N97" s="36">
        <f>IF('[1]Prod udtræk'!W53=0,0,'[1]Prod udtræk'!W53)</f>
        <v>21.761200000000002</v>
      </c>
      <c r="O97" s="36">
        <f>IF('[1]Prod udtræk'!X53=0,0,'[1]Prod udtræk'!X53)</f>
        <v>27.121500000000001</v>
      </c>
      <c r="P97" s="36">
        <f>IF('[1]Prod udtræk'!Y53=0,0,'[1]Prod udtræk'!Y53)</f>
        <v>39.661799999999999</v>
      </c>
      <c r="Q97" s="36">
        <f>IF('[1]Prod udtræk'!Z53=0,0,'[1]Prod udtræk'!Z53)</f>
        <v>67.340800000000002</v>
      </c>
      <c r="R97" s="36">
        <f>IF('[1]Prod udtræk'!AA53=0,0,'[1]Prod udtræk'!AA53)</f>
        <v>96.472899999999996</v>
      </c>
      <c r="S97" s="36">
        <f>IF('[1]Prod udtræk'!AB53=0,0,'[1]Prod udtræk'!AB53)</f>
        <v>119.447</v>
      </c>
      <c r="T97" s="36">
        <f>IF('[1]Prod udtræk'!AC53=0,0,'[1]Prod udtræk'!AC53)</f>
        <v>162.5675</v>
      </c>
      <c r="U97" s="36">
        <f>IF('[1]Prod udtræk'!AD53=0,0,'[1]Prod udtræk'!AD53)</f>
        <v>276.1764</v>
      </c>
      <c r="V97" s="36">
        <f>IF('[1]Prod udtræk'!AE53=0,0,'[1]Prod udtræk'!AE53)</f>
        <v>512.90250000000003</v>
      </c>
      <c r="W97" s="36">
        <f>IF('[1]Prod udtræk'!AF53=0,0,'[1]Prod udtræk'!AF53)</f>
        <v>780.55740000000003</v>
      </c>
      <c r="X97" s="36">
        <f>IF('[1]Prod udtræk'!AG53=0,0,'[1]Prod udtræk'!AG53)</f>
        <v>1116.9568000000002</v>
      </c>
      <c r="Y97" s="36">
        <f>IF('[1]Prod udtræk'!AH53=0,0,'[1]Prod udtræk'!AH53)</f>
        <v>1274.6691000000001</v>
      </c>
      <c r="Z97" s="36">
        <f>IF('[1]Prod udtræk'!AI53=0,0,'[1]Prod udtræk'!AI53)</f>
        <v>1543.4942900000001</v>
      </c>
      <c r="AA97" s="36">
        <f>IF('[1]Prod udtræk'!AJ53=0,0,'[1]Prod udtræk'!AJ53)</f>
        <v>1845.38157</v>
      </c>
      <c r="AB97" s="36">
        <f>IF('[1]Prod udtræk'!AK53=0,0,'[1]Prod udtræk'!AK53)</f>
        <v>2975.5377200000003</v>
      </c>
      <c r="AC97" s="36">
        <f>IF('[1]Prod udtræk'!AL53=0,0,'[1]Prod udtræk'!AL53)</f>
        <v>4220.3560599999992</v>
      </c>
      <c r="AD97" s="36">
        <f>IF('[1]Prod udtræk'!AM53=0,0,'[1]Prod udtræk'!AM53)</f>
        <v>5277.4308200000005</v>
      </c>
      <c r="AE97" s="36">
        <f>IF('[1]Prod udtræk'!AN53=0,0,'[1]Prod udtræk'!AN53)</f>
        <v>6599.2373399999997</v>
      </c>
      <c r="AF97" s="36">
        <f>IF('[1]Prod udtræk'!AO53=0,0,'[1]Prod udtræk'!AO53)</f>
        <v>6348.4526999999998</v>
      </c>
      <c r="AG97" s="36">
        <f>IF('[1]Prod udtræk'!AP53=0,0,'[1]Prod udtræk'!AP53)</f>
        <v>7182.9576999999999</v>
      </c>
      <c r="AH97" s="36">
        <f>IF('[1]Prod udtræk'!AQ53=0,0,'[1]Prod udtræk'!AQ53)</f>
        <v>8052.84</v>
      </c>
      <c r="AI97" s="36">
        <f>IF('[1]Prod udtræk'!AR53=0,0,'[1]Prod udtræk'!AR53)</f>
        <v>9526.6039000000001</v>
      </c>
      <c r="AJ97" s="36">
        <f>IF('[1]Prod udtræk'!AS53=0,0,'[1]Prod udtræk'!AS53)</f>
        <v>10936.2125</v>
      </c>
      <c r="AK97" s="36">
        <f>IF('[1]Prod udtræk'!AT53=0,0,'[1]Prod udtræk'!AT53)</f>
        <v>12152.3994</v>
      </c>
      <c r="AL97" s="36">
        <f>IF('[1]Prod udtræk'!AU53=0,0,'[1]Prod udtræk'!AU53)</f>
        <v>13945.598099999999</v>
      </c>
      <c r="AM97" s="36">
        <f>IF('[1]Prod udtræk'!AV53=0,0,'[1]Prod udtræk'!AV53)</f>
        <v>12888.723300000001</v>
      </c>
      <c r="AN97" s="36">
        <f>IF('[1]Prod udtræk'!AW53=0,0,'[1]Prod udtræk'!AW53)</f>
        <v>12110.8472</v>
      </c>
      <c r="AO97" s="36">
        <f>IF('[1]Prod udtræk'!AX53=0,0,'[1]Prod udtræk'!AX53)</f>
        <v>11058.767</v>
      </c>
      <c r="AP97" s="36">
        <f>IF('[1]Prod udtræk'!AY53=0,0,'[1]Prod udtræk'!AY53)</f>
        <v>10467.896000000001</v>
      </c>
      <c r="AQ97" s="36">
        <f>IF('[1]Prod udtræk'!AZ53=0,0,'[1]Prod udtræk'!AZ53)</f>
        <v>11206.826999999999</v>
      </c>
      <c r="AR97" s="36">
        <f>IF('[1]Prod udtræk'!BA53=0,0,'[1]Prod udtræk'!BA53)</f>
        <v>11493.79</v>
      </c>
      <c r="AS97" s="36">
        <f>IF('[1]Prod udtræk'!BB53=0,0,'[1]Prod udtræk'!BB53)</f>
        <v>12297.036</v>
      </c>
      <c r="AT97" s="36">
        <f>IF('[1]Prod udtræk'!BC53=0,0,'[1]Prod udtræk'!BC53)</f>
        <v>11073.746999999999</v>
      </c>
      <c r="AU97" s="36">
        <f>IF('[1]Prod udtræk'!BD53=0,0,'[1]Prod udtræk'!BD53)</f>
        <v>10725.918</v>
      </c>
      <c r="AV97" s="36">
        <f>IF('[1]Prod udtræk'!BE53=0,0,'[1]Prod udtræk'!BE53)</f>
        <v>9326.5740000000005</v>
      </c>
      <c r="AW97" s="36">
        <f>IF('[1]Prod udtræk'!BF53=0,0,'[1]Prod udtræk'!BF53)</f>
        <v>8651.7890000000007</v>
      </c>
      <c r="AX97" s="36">
        <f>IF('[1]Prod udtræk'!BG53=0,0,'[1]Prod udtræk'!BG53)</f>
        <v>8683.6810000000005</v>
      </c>
      <c r="AY97" s="36">
        <f>IF('[1]Prod udtræk'!BH53=0,0,'[1]Prod udtræk'!BH53)</f>
        <v>8820.0139999999992</v>
      </c>
      <c r="AZ97" s="36">
        <f>IF('[1]Prod udtræk'!BI53=0,0,'[1]Prod udtræk'!BI53)</f>
        <v>8984.8410000000003</v>
      </c>
      <c r="BA97" s="36">
        <f>IF('[1]Prod udtræk'!BJ53=0,0,'[1]Prod udtræk'!BJ53)</f>
        <v>9983.7150000000001</v>
      </c>
      <c r="BB97" s="36">
        <f>IF('[1]Prod udtræk'!BK53=0,0,'[1]Prod udtræk'!BK53)</f>
        <v>9871.8140000000003</v>
      </c>
      <c r="BC97" s="37">
        <f>SUM(B97:BB97)</f>
        <v>262934.10759999999</v>
      </c>
    </row>
    <row r="98" spans="1:55" ht="12" customHeight="1" x14ac:dyDescent="0.25">
      <c r="A98" s="35" t="s">
        <v>4</v>
      </c>
      <c r="B98" s="36">
        <f>IF('[1]Prod udtræk'!K54=0,0,'[1]Prod udtræk'!K54)</f>
        <v>0</v>
      </c>
      <c r="C98" s="36">
        <f>IF('[1]Prod udtræk'!L54=0,0,'[1]Prod udtræk'!L54)</f>
        <v>0</v>
      </c>
      <c r="D98" s="36">
        <f>IF('[1]Prod udtræk'!M54=0,0,'[1]Prod udtræk'!M54)</f>
        <v>0</v>
      </c>
      <c r="E98" s="36">
        <f>IF('[1]Prod udtræk'!N54=0,0,'[1]Prod udtræk'!N54)</f>
        <v>0</v>
      </c>
      <c r="F98" s="36">
        <f>IF('[1]Prod udtræk'!O54=0,0,'[1]Prod udtræk'!O54)</f>
        <v>0</v>
      </c>
      <c r="G98" s="36">
        <f>IF('[1]Prod udtræk'!P54=0,0,'[1]Prod udtræk'!P54)</f>
        <v>0</v>
      </c>
      <c r="H98" s="36">
        <f>IF('[1]Prod udtræk'!Q54=0,0,'[1]Prod udtræk'!Q54)</f>
        <v>0</v>
      </c>
      <c r="I98" s="36">
        <f>IF('[1]Prod udtræk'!R54=0,0,'[1]Prod udtræk'!R54)</f>
        <v>0</v>
      </c>
      <c r="J98" s="36">
        <f>IF('[1]Prod udtræk'!S54=0,0,'[1]Prod udtræk'!S54)</f>
        <v>0</v>
      </c>
      <c r="K98" s="36">
        <f>IF('[1]Prod udtræk'!T54=0,0,'[1]Prod udtræk'!T54)</f>
        <v>93.616100000000003</v>
      </c>
      <c r="L98" s="36">
        <f>IF('[1]Prod udtræk'!U54=0,0,'[1]Prod udtræk'!U54)</f>
        <v>197.83008999999998</v>
      </c>
      <c r="M98" s="36">
        <f>IF('[1]Prod udtræk'!V54=0,0,'[1]Prod udtræk'!V54)</f>
        <v>310.95749999999998</v>
      </c>
      <c r="N98" s="36">
        <f>IF('[1]Prod udtræk'!W54=0,0,'[1]Prod udtræk'!W54)</f>
        <v>317.202</v>
      </c>
      <c r="O98" s="36">
        <f>IF('[1]Prod udtræk'!X54=0,0,'[1]Prod udtræk'!X54)</f>
        <v>380.24799999999999</v>
      </c>
      <c r="P98" s="36">
        <f>IF('[1]Prod udtræk'!Y54=0,0,'[1]Prod udtræk'!Y54)</f>
        <v>481.97278</v>
      </c>
      <c r="Q98" s="36">
        <f>IF('[1]Prod udtræk'!Z54=0,0,'[1]Prod udtræk'!Z54)</f>
        <v>502.25117999999998</v>
      </c>
      <c r="R98" s="36">
        <f>IF('[1]Prod udtræk'!AA54=0,0,'[1]Prod udtræk'!AA54)</f>
        <v>543.21945999999991</v>
      </c>
      <c r="S98" s="36">
        <f>IF('[1]Prod udtræk'!AB54=0,0,'[1]Prod udtræk'!AB54)</f>
        <v>487.57946999999996</v>
      </c>
      <c r="T98" s="36">
        <f>IF('[1]Prod udtræk'!AC54=0,0,'[1]Prod udtræk'!AC54)</f>
        <v>517.51119000000006</v>
      </c>
      <c r="U98" s="36">
        <f>IF('[1]Prod udtræk'!AD54=0,0,'[1]Prod udtræk'!AD54)</f>
        <v>522.20950000000005</v>
      </c>
      <c r="V98" s="36">
        <f>IF('[1]Prod udtræk'!AE54=0,0,'[1]Prod udtræk'!AE54)</f>
        <v>583.13980000000004</v>
      </c>
      <c r="W98" s="36">
        <f>IF('[1]Prod udtræk'!AF54=0,0,'[1]Prod udtræk'!AF54)</f>
        <v>556.86369999999999</v>
      </c>
      <c r="X98" s="36">
        <f>IF('[1]Prod udtræk'!AG54=0,0,'[1]Prod udtræk'!AG54)</f>
        <v>822.5086</v>
      </c>
      <c r="Y98" s="36">
        <f>IF('[1]Prod udtræk'!AH54=0,0,'[1]Prod udtræk'!AH54)</f>
        <v>965.88679999999999</v>
      </c>
      <c r="Z98" s="36">
        <f>IF('[1]Prod udtræk'!AI54=0,0,'[1]Prod udtræk'!AI54)</f>
        <v>1963.7815900000001</v>
      </c>
      <c r="AA98" s="36">
        <f>IF('[1]Prod udtræk'!AJ54=0,0,'[1]Prod udtræk'!AJ54)</f>
        <v>2905.9281000000001</v>
      </c>
      <c r="AB98" s="36">
        <f>IF('[1]Prod udtræk'!AK54=0,0,'[1]Prod udtræk'!AK54)</f>
        <v>3177.4794400000001</v>
      </c>
      <c r="AC98" s="36">
        <f>IF('[1]Prod udtræk'!AL54=0,0,'[1]Prod udtræk'!AL54)</f>
        <v>3468.13969</v>
      </c>
      <c r="AD98" s="36">
        <f>IF('[1]Prod udtræk'!AM54=0,0,'[1]Prod udtræk'!AM54)</f>
        <v>3980.2269900000001</v>
      </c>
      <c r="AE98" s="36">
        <f>IF('[1]Prod udtræk'!AN54=0,0,'[1]Prod udtræk'!AN54)</f>
        <v>3352.9835899999998</v>
      </c>
      <c r="AF98" s="36">
        <f>IF('[1]Prod udtræk'!AO54=0,0,'[1]Prod udtræk'!AO54)</f>
        <v>4017.2815000000001</v>
      </c>
      <c r="AG98" s="36">
        <f>IF('[1]Prod udtræk'!AP54=0,0,'[1]Prod udtræk'!AP54)</f>
        <v>4420.3496999999998</v>
      </c>
      <c r="AH98" s="36">
        <f>IF('[1]Prod udtræk'!AQ54=0,0,'[1]Prod udtræk'!AQ54)</f>
        <v>5172.6985000000004</v>
      </c>
      <c r="AI98" s="36">
        <f>IF('[1]Prod udtræk'!AR54=0,0,'[1]Prod udtræk'!AR54)</f>
        <v>5251.5204999999996</v>
      </c>
      <c r="AJ98" s="36">
        <f>IF('[1]Prod udtræk'!AS54=0,0,'[1]Prod udtræk'!AS54)</f>
        <v>4821.5135999999993</v>
      </c>
      <c r="AK98" s="36">
        <f>IF('[1]Prod udtræk'!AT54=0,0,'[1]Prod udtræk'!AT54)</f>
        <v>4708.1035999999995</v>
      </c>
      <c r="AL98" s="36">
        <f>IF('[1]Prod udtræk'!AU54=0,0,'[1]Prod udtræk'!AU54)</f>
        <v>3976.3637000000003</v>
      </c>
      <c r="AM98" s="36">
        <f>IF('[1]Prod udtræk'!AV54=0,0,'[1]Prod udtræk'!AV54)</f>
        <v>4736.8002999999999</v>
      </c>
      <c r="AN98" s="36">
        <f>IF('[1]Prod udtræk'!AW54=0,0,'[1]Prod udtræk'!AW54)</f>
        <v>4903.9777999999997</v>
      </c>
      <c r="AO98" s="36">
        <f>IF('[1]Prod udtræk'!AX54=0,0,'[1]Prod udtræk'!AX54)</f>
        <v>4653.509</v>
      </c>
      <c r="AP98" s="36">
        <f>IF('[1]Prod udtræk'!AY54=0,0,'[1]Prod udtræk'!AY54)</f>
        <v>3897.232</v>
      </c>
      <c r="AQ98" s="36">
        <f>IF('[1]Prod udtræk'!AZ54=0,0,'[1]Prod udtræk'!AZ54)</f>
        <v>3658.25</v>
      </c>
      <c r="AR98" s="36">
        <f>IF('[1]Prod udtræk'!BA54=0,0,'[1]Prod udtræk'!BA54)</f>
        <v>2833.4920000000002</v>
      </c>
      <c r="AS98" s="36">
        <f>IF('[1]Prod udtræk'!BB54=0,0,'[1]Prod udtræk'!BB54)</f>
        <v>3525.0419999999999</v>
      </c>
      <c r="AT98" s="36">
        <f>IF('[1]Prod udtræk'!BC54=0,0,'[1]Prod udtræk'!BC54)</f>
        <v>2412.0729999999999</v>
      </c>
      <c r="AU98" s="36">
        <f>IF('[1]Prod udtræk'!BD54=0,0,'[1]Prod udtræk'!BD54)</f>
        <v>2682.1370000000002</v>
      </c>
      <c r="AV98" s="36">
        <f>IF('[1]Prod udtræk'!BE54=0,0,'[1]Prod udtræk'!BE54)</f>
        <v>2357.4009999999998</v>
      </c>
      <c r="AW98" s="36">
        <f>IF('[1]Prod udtræk'!BF54=0,0,'[1]Prod udtræk'!BF54)</f>
        <v>2445.7449999999999</v>
      </c>
      <c r="AX98" s="36">
        <f>IF('[1]Prod udtræk'!BG54=0,0,'[1]Prod udtræk'!BG54)</f>
        <v>2388.864</v>
      </c>
      <c r="AY98" s="36">
        <f>IF('[1]Prod udtræk'!BH54=0,0,'[1]Prod udtræk'!BH54)</f>
        <v>2173.3809999999999</v>
      </c>
      <c r="AZ98" s="36">
        <f>IF('[1]Prod udtræk'!BI54=0,0,'[1]Prod udtræk'!BI54)</f>
        <v>2354.915</v>
      </c>
      <c r="BA98" s="36">
        <f>IF('[1]Prod udtræk'!BJ54=0,0,'[1]Prod udtræk'!BJ54)</f>
        <v>2331.0070000000001</v>
      </c>
      <c r="BB98" s="36">
        <f>IF('[1]Prod udtræk'!BK54=0,0,'[1]Prod udtræk'!BK54)</f>
        <v>2509.4050000000002</v>
      </c>
      <c r="BC98" s="37">
        <f t="shared" ref="BC98:BC117" si="27">SUM(B98:BB98)</f>
        <v>108362.59776999999</v>
      </c>
    </row>
    <row r="99" spans="1:55" ht="12" customHeight="1" x14ac:dyDescent="0.25">
      <c r="A99" s="35" t="s">
        <v>5</v>
      </c>
      <c r="B99" s="36">
        <f>IF('[1]Prod udtræk'!K55=0,0,'[1]Prod udtræk'!K55)</f>
        <v>0</v>
      </c>
      <c r="C99" s="36">
        <f>IF('[1]Prod udtræk'!L55=0,0,'[1]Prod udtræk'!L55)</f>
        <v>0</v>
      </c>
      <c r="D99" s="36">
        <f>IF('[1]Prod udtræk'!M55=0,0,'[1]Prod udtræk'!M55)</f>
        <v>0</v>
      </c>
      <c r="E99" s="36">
        <f>IF('[1]Prod udtræk'!N55=0,0,'[1]Prod udtræk'!N55)</f>
        <v>0</v>
      </c>
      <c r="F99" s="36">
        <f>IF('[1]Prod udtræk'!O55=0,0,'[1]Prod udtræk'!O55)</f>
        <v>0</v>
      </c>
      <c r="G99" s="36">
        <f>IF('[1]Prod udtræk'!P55=0,0,'[1]Prod udtræk'!P55)</f>
        <v>0</v>
      </c>
      <c r="H99" s="36">
        <f>IF('[1]Prod udtræk'!Q55=0,0,'[1]Prod udtræk'!Q55)</f>
        <v>0</v>
      </c>
      <c r="I99" s="36">
        <f>IF('[1]Prod udtræk'!R55=0,0,'[1]Prod udtræk'!R55)</f>
        <v>0</v>
      </c>
      <c r="J99" s="36">
        <f>IF('[1]Prod udtræk'!S55=0,0,'[1]Prod udtræk'!S55)</f>
        <v>0</v>
      </c>
      <c r="K99" s="36">
        <f>IF('[1]Prod udtræk'!T55=0,0,'[1]Prod udtræk'!T55)</f>
        <v>0</v>
      </c>
      <c r="L99" s="36">
        <f>IF('[1]Prod udtræk'!U55=0,0,'[1]Prod udtræk'!U55)</f>
        <v>2.5000000000000001E-3</v>
      </c>
      <c r="M99" s="36">
        <f>IF('[1]Prod udtræk'!V55=0,0,'[1]Prod udtræk'!V55)</f>
        <v>8.3000000000000001E-3</v>
      </c>
      <c r="N99" s="36">
        <f>IF('[1]Prod udtræk'!W55=0,0,'[1]Prod udtræk'!W55)</f>
        <v>0</v>
      </c>
      <c r="O99" s="36">
        <f>IF('[1]Prod udtræk'!X55=0,0,'[1]Prod udtræk'!X55)</f>
        <v>0</v>
      </c>
      <c r="P99" s="36">
        <f>IF('[1]Prod udtræk'!Y55=0,0,'[1]Prod udtræk'!Y55)</f>
        <v>0</v>
      </c>
      <c r="Q99" s="36">
        <f>IF('[1]Prod udtræk'!Z55=0,0,'[1]Prod udtræk'!Z55)</f>
        <v>0</v>
      </c>
      <c r="R99" s="36">
        <f>IF('[1]Prod udtræk'!AA55=0,0,'[1]Prod udtræk'!AA55)</f>
        <v>6.1499999999999999E-2</v>
      </c>
      <c r="S99" s="36">
        <f>IF('[1]Prod udtræk'!AB55=0,0,'[1]Prod udtræk'!AB55)</f>
        <v>12.966899999999999</v>
      </c>
      <c r="T99" s="36">
        <f>IF('[1]Prod udtræk'!AC55=0,0,'[1]Prod udtræk'!AC55)</f>
        <v>0</v>
      </c>
      <c r="U99" s="36">
        <f>IF('[1]Prod udtræk'!AD55=0,0,'[1]Prod udtræk'!AD55)</f>
        <v>16.669700000000002</v>
      </c>
      <c r="V99" s="36">
        <f>IF('[1]Prod udtræk'!AE55=0,0,'[1]Prod udtræk'!AE55)</f>
        <v>339.21075000000002</v>
      </c>
      <c r="W99" s="36">
        <f>IF('[1]Prod udtræk'!AF55=0,0,'[1]Prod udtræk'!AF55)</f>
        <v>817.44907999999998</v>
      </c>
      <c r="X99" s="36">
        <f>IF('[1]Prod udtræk'!AG55=0,0,'[1]Prod udtræk'!AG55)</f>
        <v>887.44193000000007</v>
      </c>
      <c r="Y99" s="36">
        <f>IF('[1]Prod udtræk'!AH55=0,0,'[1]Prod udtræk'!AH55)</f>
        <v>1361.9541999999999</v>
      </c>
      <c r="Z99" s="36">
        <f>IF('[1]Prod udtræk'!AI55=0,0,'[1]Prod udtræk'!AI55)</f>
        <v>2738.13058</v>
      </c>
      <c r="AA99" s="36">
        <f>IF('[1]Prod udtræk'!AJ55=0,0,'[1]Prod udtræk'!AJ55)</f>
        <v>3634.5945200000001</v>
      </c>
      <c r="AB99" s="36">
        <f>IF('[1]Prod udtræk'!AK55=0,0,'[1]Prod udtræk'!AK55)</f>
        <v>3938.1665800000001</v>
      </c>
      <c r="AC99" s="36">
        <f>IF('[1]Prod udtræk'!AL55=0,0,'[1]Prod udtræk'!AL55)</f>
        <v>3748.1972599999999</v>
      </c>
      <c r="AD99" s="36">
        <f>IF('[1]Prod udtræk'!AM55=0,0,'[1]Prod udtræk'!AM55)</f>
        <v>4332.9613399999998</v>
      </c>
      <c r="AE99" s="36">
        <f>IF('[1]Prod udtræk'!AN55=0,0,'[1]Prod udtræk'!AN55)</f>
        <v>2871.7368999999999</v>
      </c>
      <c r="AF99" s="36">
        <f>IF('[1]Prod udtræk'!AO55=0,0,'[1]Prod udtræk'!AO55)</f>
        <v>3007.3625000000002</v>
      </c>
      <c r="AG99" s="36">
        <f>IF('[1]Prod udtræk'!AP55=0,0,'[1]Prod udtræk'!AP55)</f>
        <v>3524.8045999999999</v>
      </c>
      <c r="AH99" s="36">
        <f>IF('[1]Prod udtræk'!AQ55=0,0,'[1]Prod udtræk'!AQ55)</f>
        <v>3687.8843999999999</v>
      </c>
      <c r="AI99" s="36">
        <f>IF('[1]Prod udtræk'!AR55=0,0,'[1]Prod udtræk'!AR55)</f>
        <v>4270.0715999999993</v>
      </c>
      <c r="AJ99" s="36">
        <f>IF('[1]Prod udtræk'!AS55=0,0,'[1]Prod udtræk'!AS55)</f>
        <v>4327.6792999999998</v>
      </c>
      <c r="AK99" s="36">
        <f>IF('[1]Prod udtræk'!AT55=0,0,'[1]Prod udtræk'!AT55)</f>
        <v>3885.2872000000002</v>
      </c>
      <c r="AL99" s="36">
        <f>IF('[1]Prod udtræk'!AU55=0,0,'[1]Prod udtræk'!AU55)</f>
        <v>3636.2242000000001</v>
      </c>
      <c r="AM99" s="36">
        <f>IF('[1]Prod udtræk'!AV55=0,0,'[1]Prod udtræk'!AV55)</f>
        <v>3855.4546</v>
      </c>
      <c r="AN99" s="36">
        <f>IF('[1]Prod udtræk'!AW55=0,0,'[1]Prod udtræk'!AW55)</f>
        <v>3895.3216000000002</v>
      </c>
      <c r="AO99" s="36">
        <f>IF('[1]Prod udtræk'!AX55=0,0,'[1]Prod udtræk'!AX55)</f>
        <v>3860.694</v>
      </c>
      <c r="AP99" s="36">
        <f>IF('[1]Prod udtræk'!AY55=0,0,'[1]Prod udtræk'!AY55)</f>
        <v>3977.9430000000002</v>
      </c>
      <c r="AQ99" s="36">
        <f>IF('[1]Prod udtræk'!AZ55=0,0,'[1]Prod udtræk'!AZ55)</f>
        <v>4022.9090000000001</v>
      </c>
      <c r="AR99" s="36">
        <f>IF('[1]Prod udtræk'!BA55=0,0,'[1]Prod udtræk'!BA55)</f>
        <v>3865.3690000000001</v>
      </c>
      <c r="AS99" s="36">
        <f>IF('[1]Prod udtræk'!BB55=0,0,'[1]Prod udtræk'!BB55)</f>
        <v>4281.6329999999998</v>
      </c>
      <c r="AT99" s="36">
        <f>IF('[1]Prod udtræk'!BC55=0,0,'[1]Prod udtræk'!BC55)</f>
        <v>3728.4679999999998</v>
      </c>
      <c r="AU99" s="36">
        <f>IF('[1]Prod udtræk'!BD55=0,0,'[1]Prod udtræk'!BD55)</f>
        <v>4067.9340000000002</v>
      </c>
      <c r="AV99" s="36">
        <f>IF('[1]Prod udtræk'!BE55=0,0,'[1]Prod udtræk'!BE55)</f>
        <v>2924.2779999999998</v>
      </c>
      <c r="AW99" s="36">
        <f>IF('[1]Prod udtræk'!BF55=0,0,'[1]Prod udtræk'!BF55)</f>
        <v>3768.0059999999999</v>
      </c>
      <c r="AX99" s="36">
        <f>IF('[1]Prod udtræk'!BG55=0,0,'[1]Prod udtræk'!BG55)</f>
        <v>3900.585</v>
      </c>
      <c r="AY99" s="36">
        <f>IF('[1]Prod udtræk'!BH55=0,0,'[1]Prod udtræk'!BH55)</f>
        <v>3785.7629999999999</v>
      </c>
      <c r="AZ99" s="36">
        <f>IF('[1]Prod udtræk'!BI55=0,0,'[1]Prod udtræk'!BI55)</f>
        <v>4412.9930000000004</v>
      </c>
      <c r="BA99" s="36">
        <f>IF('[1]Prod udtræk'!BJ55=0,0,'[1]Prod udtræk'!BJ55)</f>
        <v>4353.9170000000004</v>
      </c>
      <c r="BB99" s="36">
        <f>IF('[1]Prod udtræk'!BK55=0,0,'[1]Prod udtræk'!BK55)</f>
        <v>4494.05</v>
      </c>
      <c r="BC99" s="37">
        <f t="shared" si="27"/>
        <v>114234.18404000001</v>
      </c>
    </row>
    <row r="100" spans="1:55" ht="12" customHeight="1" x14ac:dyDescent="0.25">
      <c r="A100" s="35" t="s">
        <v>6</v>
      </c>
      <c r="B100" s="36">
        <f>IF('[1]Prod udtræk'!K56=0,0,'[1]Prod udtræk'!K56)</f>
        <v>0</v>
      </c>
      <c r="C100" s="36">
        <f>IF('[1]Prod udtræk'!L56=0,0,'[1]Prod udtræk'!L56)</f>
        <v>0</v>
      </c>
      <c r="D100" s="36">
        <f>IF('[1]Prod udtræk'!M56=0,0,'[1]Prod udtræk'!M56)</f>
        <v>0</v>
      </c>
      <c r="E100" s="36">
        <f>IF('[1]Prod udtræk'!N56=0,0,'[1]Prod udtræk'!N56)</f>
        <v>0</v>
      </c>
      <c r="F100" s="36">
        <f>IF('[1]Prod udtræk'!O56=0,0,'[1]Prod udtræk'!O56)</f>
        <v>0</v>
      </c>
      <c r="G100" s="36">
        <f>IF('[1]Prod udtræk'!P56=0,0,'[1]Prod udtræk'!P56)</f>
        <v>0</v>
      </c>
      <c r="H100" s="36">
        <f>IF('[1]Prod udtræk'!Q56=0,0,'[1]Prod udtræk'!Q56)</f>
        <v>0</v>
      </c>
      <c r="I100" s="36">
        <f>IF('[1]Prod udtræk'!R56=0,0,'[1]Prod udtræk'!R56)</f>
        <v>0</v>
      </c>
      <c r="J100" s="36">
        <f>IF('[1]Prod udtræk'!S56=0,0,'[1]Prod udtræk'!S56)</f>
        <v>0</v>
      </c>
      <c r="K100" s="36">
        <f>IF('[1]Prod udtræk'!T56=0,0,'[1]Prod udtræk'!T56)</f>
        <v>0</v>
      </c>
      <c r="L100" s="36">
        <f>IF('[1]Prod udtræk'!U56=0,0,'[1]Prod udtræk'!U56)</f>
        <v>0</v>
      </c>
      <c r="M100" s="36">
        <f>IF('[1]Prod udtræk'!V56=0,0,'[1]Prod udtræk'!V56)</f>
        <v>0</v>
      </c>
      <c r="N100" s="36">
        <f>IF('[1]Prod udtræk'!W56=0,0,'[1]Prod udtræk'!W56)</f>
        <v>0</v>
      </c>
      <c r="O100" s="36">
        <f>IF('[1]Prod udtræk'!X56=0,0,'[1]Prod udtræk'!X56)</f>
        <v>3.8838000000000004</v>
      </c>
      <c r="P100" s="36">
        <f>IF('[1]Prod udtræk'!Y56=0,0,'[1]Prod udtræk'!Y56)</f>
        <v>62.843900000000005</v>
      </c>
      <c r="Q100" s="36">
        <f>IF('[1]Prod udtræk'!Z56=0,0,'[1]Prod udtræk'!Z56)</f>
        <v>163.80449999999999</v>
      </c>
      <c r="R100" s="36">
        <f>IF('[1]Prod udtræk'!AA56=0,0,'[1]Prod udtræk'!AA56)</f>
        <v>118.74510000000001</v>
      </c>
      <c r="S100" s="36">
        <f>IF('[1]Prod udtræk'!AB56=0,0,'[1]Prod udtræk'!AB56)</f>
        <v>181.75800000000001</v>
      </c>
      <c r="T100" s="36">
        <f>IF('[1]Prod udtræk'!AC56=0,0,'[1]Prod udtræk'!AC56)</f>
        <v>245.09020000000001</v>
      </c>
      <c r="U100" s="36">
        <f>IF('[1]Prod udtræk'!AD56=0,0,'[1]Prod udtræk'!AD56)</f>
        <v>394.99018999999998</v>
      </c>
      <c r="V100" s="36">
        <f>IF('[1]Prod udtræk'!AE56=0,0,'[1]Prod udtræk'!AE56)</f>
        <v>670.62088000000006</v>
      </c>
      <c r="W100" s="36">
        <f>IF('[1]Prod udtræk'!AF56=0,0,'[1]Prod udtræk'!AF56)</f>
        <v>1004.8525699999999</v>
      </c>
      <c r="X100" s="36">
        <f>IF('[1]Prod udtræk'!AG56=0,0,'[1]Prod udtræk'!AG56)</f>
        <v>1289.6836699999999</v>
      </c>
      <c r="Y100" s="36">
        <f>IF('[1]Prod udtræk'!AH56=0,0,'[1]Prod udtræk'!AH56)</f>
        <v>1751.047</v>
      </c>
      <c r="Z100" s="36">
        <f>IF('[1]Prod udtræk'!AI56=0,0,'[1]Prod udtræk'!AI56)</f>
        <v>2162.4463900000001</v>
      </c>
      <c r="AA100" s="36">
        <f>IF('[1]Prod udtræk'!AJ56=0,0,'[1]Prod udtræk'!AJ56)</f>
        <v>2215.4709600000001</v>
      </c>
      <c r="AB100" s="36">
        <f>IF('[1]Prod udtræk'!AK56=0,0,'[1]Prod udtræk'!AK56)</f>
        <v>2019.5670500000001</v>
      </c>
      <c r="AC100" s="36">
        <f>IF('[1]Prod udtræk'!AL56=0,0,'[1]Prod udtræk'!AL56)</f>
        <v>2032.8614299999999</v>
      </c>
      <c r="AD100" s="36">
        <f>IF('[1]Prod udtræk'!AM56=0,0,'[1]Prod udtræk'!AM56)</f>
        <v>3046.0679</v>
      </c>
      <c r="AE100" s="36">
        <f>IF('[1]Prod udtræk'!AN56=0,0,'[1]Prod udtræk'!AN56)</f>
        <v>2545.0295299999998</v>
      </c>
      <c r="AF100" s="36">
        <f>IF('[1]Prod udtræk'!AO56=0,0,'[1]Prod udtræk'!AO56)</f>
        <v>2260.6791000000003</v>
      </c>
      <c r="AG100" s="36">
        <f>IF('[1]Prod udtræk'!AP56=0,0,'[1]Prod udtræk'!AP56)</f>
        <v>3038.7062999999998</v>
      </c>
      <c r="AH100" s="36">
        <f>IF('[1]Prod udtræk'!AQ56=0,0,'[1]Prod udtræk'!AQ56)</f>
        <v>2977.1675</v>
      </c>
      <c r="AI100" s="36">
        <f>IF('[1]Prod udtræk'!AR56=0,0,'[1]Prod udtræk'!AR56)</f>
        <v>3481.9135000000001</v>
      </c>
      <c r="AJ100" s="36">
        <f>IF('[1]Prod udtræk'!AS56=0,0,'[1]Prod udtræk'!AS56)</f>
        <v>3150.3998999999999</v>
      </c>
      <c r="AK100" s="36">
        <f>IF('[1]Prod udtræk'!AT56=0,0,'[1]Prod udtræk'!AT56)</f>
        <v>2725.0083999999997</v>
      </c>
      <c r="AL100" s="36">
        <f>IF('[1]Prod udtræk'!AU56=0,0,'[1]Prod udtræk'!AU56)</f>
        <v>3102.8572999999997</v>
      </c>
      <c r="AM100" s="36">
        <f>IF('[1]Prod udtræk'!AV56=0,0,'[1]Prod udtræk'!AV56)</f>
        <v>2676.7927</v>
      </c>
      <c r="AN100" s="36">
        <f>IF('[1]Prod udtræk'!AW56=0,0,'[1]Prod udtræk'!AW56)</f>
        <v>1980.3208999999999</v>
      </c>
      <c r="AO100" s="36">
        <f>IF('[1]Prod udtræk'!AX56=0,0,'[1]Prod udtræk'!AX56)</f>
        <v>1811.479</v>
      </c>
      <c r="AP100" s="36">
        <f>IF('[1]Prod udtræk'!AY56=0,0,'[1]Prod udtræk'!AY56)</f>
        <v>1515.5909999999999</v>
      </c>
      <c r="AQ100" s="36">
        <f>IF('[1]Prod udtræk'!AZ56=0,0,'[1]Prod udtræk'!AZ56)</f>
        <v>2062.5859999999998</v>
      </c>
      <c r="AR100" s="36">
        <f>IF('[1]Prod udtræk'!BA56=0,0,'[1]Prod udtræk'!BA56)</f>
        <v>1677.8019999999999</v>
      </c>
      <c r="AS100" s="36">
        <f>IF('[1]Prod udtræk'!BB56=0,0,'[1]Prod udtræk'!BB56)</f>
        <v>1677.7280000000001</v>
      </c>
      <c r="AT100" s="36">
        <f>IF('[1]Prod udtræk'!BC56=0,0,'[1]Prod udtræk'!BC56)</f>
        <v>1515.0229999999999</v>
      </c>
      <c r="AU100" s="36">
        <f>IF('[1]Prod udtræk'!BD56=0,0,'[1]Prod udtræk'!BD56)</f>
        <v>1127.317</v>
      </c>
      <c r="AV100" s="36">
        <f>IF('[1]Prod udtræk'!BE56=0,0,'[1]Prod udtræk'!BE56)</f>
        <v>1083.43</v>
      </c>
      <c r="AW100" s="36">
        <f>IF('[1]Prod udtræk'!BF56=0,0,'[1]Prod udtræk'!BF56)</f>
        <v>719.44</v>
      </c>
      <c r="AX100" s="36">
        <f>IF('[1]Prod udtræk'!BG56=0,0,'[1]Prod udtræk'!BG56)</f>
        <v>0</v>
      </c>
      <c r="AY100" s="36">
        <f>IF('[1]Prod udtræk'!BH56=0,0,'[1]Prod udtræk'!BH56)</f>
        <v>0</v>
      </c>
      <c r="AZ100" s="36">
        <f>IF('[1]Prod udtræk'!BI56=0,0,'[1]Prod udtræk'!BI56)</f>
        <v>0</v>
      </c>
      <c r="BA100" s="36">
        <f>IF('[1]Prod udtræk'!BJ56=0,0,'[1]Prod udtræk'!BJ56)</f>
        <v>0</v>
      </c>
      <c r="BB100" s="36">
        <f>IF('[1]Prod udtræk'!BK56=0,0,'[1]Prod udtræk'!BK56)</f>
        <v>65.525000000000006</v>
      </c>
      <c r="BC100" s="37">
        <f t="shared" si="27"/>
        <v>58558.529670000004</v>
      </c>
    </row>
    <row r="101" spans="1:55" ht="12" customHeight="1" x14ac:dyDescent="0.25">
      <c r="A101" s="35" t="s">
        <v>7</v>
      </c>
      <c r="B101" s="36">
        <f>IF('[1]Prod udtræk'!K57=0,0,'[1]Prod udtræk'!K57)</f>
        <v>0</v>
      </c>
      <c r="C101" s="36">
        <f>IF('[1]Prod udtræk'!L57=0,0,'[1]Prod udtræk'!L57)</f>
        <v>0</v>
      </c>
      <c r="D101" s="36">
        <f>IF('[1]Prod udtræk'!M57=0,0,'[1]Prod udtræk'!M57)</f>
        <v>0</v>
      </c>
      <c r="E101" s="36">
        <f>IF('[1]Prod udtræk'!N57=0,0,'[1]Prod udtræk'!N57)</f>
        <v>0</v>
      </c>
      <c r="F101" s="36">
        <f>IF('[1]Prod udtræk'!O57=0,0,'[1]Prod udtræk'!O57)</f>
        <v>0</v>
      </c>
      <c r="G101" s="36">
        <f>IF('[1]Prod udtræk'!P57=0,0,'[1]Prod udtræk'!P57)</f>
        <v>0</v>
      </c>
      <c r="H101" s="36">
        <f>IF('[1]Prod udtræk'!Q57=0,0,'[1]Prod udtræk'!Q57)</f>
        <v>0</v>
      </c>
      <c r="I101" s="36">
        <f>IF('[1]Prod udtræk'!R57=0,0,'[1]Prod udtræk'!R57)</f>
        <v>0</v>
      </c>
      <c r="J101" s="36">
        <f>IF('[1]Prod udtræk'!S57=0,0,'[1]Prod udtræk'!S57)</f>
        <v>0</v>
      </c>
      <c r="K101" s="36">
        <f>IF('[1]Prod udtræk'!T57=0,0,'[1]Prod udtræk'!T57)</f>
        <v>0</v>
      </c>
      <c r="L101" s="36">
        <f>IF('[1]Prod udtræk'!U57=0,0,'[1]Prod udtræk'!U57)</f>
        <v>0</v>
      </c>
      <c r="M101" s="36">
        <f>IF('[1]Prod udtræk'!V57=0,0,'[1]Prod udtræk'!V57)</f>
        <v>0</v>
      </c>
      <c r="N101" s="36">
        <f>IF('[1]Prod udtræk'!W57=0,0,'[1]Prod udtræk'!W57)</f>
        <v>0</v>
      </c>
      <c r="O101" s="36">
        <f>IF('[1]Prod udtræk'!X57=0,0,'[1]Prod udtræk'!X57)</f>
        <v>0</v>
      </c>
      <c r="P101" s="36">
        <f>IF('[1]Prod udtræk'!Y57=0,0,'[1]Prod udtræk'!Y57)</f>
        <v>0</v>
      </c>
      <c r="Q101" s="36">
        <f>IF('[1]Prod udtræk'!Z57=0,0,'[1]Prod udtræk'!Z57)</f>
        <v>63.6691</v>
      </c>
      <c r="R101" s="36">
        <f>IF('[1]Prod udtræk'!AA57=0,0,'[1]Prod udtræk'!AA57)</f>
        <v>129.32028</v>
      </c>
      <c r="S101" s="36">
        <f>IF('[1]Prod udtræk'!AB57=0,0,'[1]Prod udtræk'!AB57)</f>
        <v>215.50023999999999</v>
      </c>
      <c r="T101" s="36">
        <f>IF('[1]Prod udtræk'!AC57=0,0,'[1]Prod udtræk'!AC57)</f>
        <v>248.47123999999999</v>
      </c>
      <c r="U101" s="36">
        <f>IF('[1]Prod udtræk'!AD57=0,0,'[1]Prod udtræk'!AD57)</f>
        <v>196.63434000000001</v>
      </c>
      <c r="V101" s="36">
        <f>IF('[1]Prod udtræk'!AE57=0,0,'[1]Prod udtræk'!AE57)</f>
        <v>349.94946000000004</v>
      </c>
      <c r="W101" s="36">
        <f>IF('[1]Prod udtræk'!AF57=0,0,'[1]Prod udtræk'!AF57)</f>
        <v>264.71003999999999</v>
      </c>
      <c r="X101" s="36">
        <f>IF('[1]Prod udtræk'!AG57=0,0,'[1]Prod udtræk'!AG57)</f>
        <v>183.37267</v>
      </c>
      <c r="Y101" s="36">
        <f>IF('[1]Prod udtræk'!AH57=0,0,'[1]Prod udtræk'!AH57)</f>
        <v>370.7079</v>
      </c>
      <c r="Z101" s="36">
        <f>IF('[1]Prod udtræk'!AI57=0,0,'[1]Prod udtræk'!AI57)</f>
        <v>380.49619000000001</v>
      </c>
      <c r="AA101" s="36">
        <f>IF('[1]Prod udtræk'!AJ57=0,0,'[1]Prod udtræk'!AJ57)</f>
        <v>390.13461000000001</v>
      </c>
      <c r="AB101" s="36">
        <f>IF('[1]Prod udtræk'!AK57=0,0,'[1]Prod udtræk'!AK57)</f>
        <v>411.07398000000001</v>
      </c>
      <c r="AC101" s="36">
        <f>IF('[1]Prod udtræk'!AL57=0,0,'[1]Prod udtræk'!AL57)</f>
        <v>366.21509000000003</v>
      </c>
      <c r="AD101" s="36">
        <f>IF('[1]Prod udtræk'!AM57=0,0,'[1]Prod udtræk'!AM57)</f>
        <v>357.64140999999995</v>
      </c>
      <c r="AE101" s="36">
        <f>IF('[1]Prod udtræk'!AN57=0,0,'[1]Prod udtræk'!AN57)</f>
        <v>180.76467000000002</v>
      </c>
      <c r="AF101" s="36">
        <f>IF('[1]Prod udtræk'!AO57=0,0,'[1]Prod udtræk'!AO57)</f>
        <v>168.2244</v>
      </c>
      <c r="AG101" s="36">
        <f>IF('[1]Prod udtræk'!AP57=0,0,'[1]Prod udtræk'!AP57)</f>
        <v>270.34090000000003</v>
      </c>
      <c r="AH101" s="36">
        <f>IF('[1]Prod udtræk'!AQ57=0,0,'[1]Prod udtræk'!AQ57)</f>
        <v>307.52780000000001</v>
      </c>
      <c r="AI101" s="36">
        <f>IF('[1]Prod udtræk'!AR57=0,0,'[1]Prod udtræk'!AR57)</f>
        <v>289.93109999999996</v>
      </c>
      <c r="AJ101" s="36">
        <f>IF('[1]Prod udtræk'!AS57=0,0,'[1]Prod udtræk'!AS57)</f>
        <v>315.56549999999999</v>
      </c>
      <c r="AK101" s="36">
        <f>IF('[1]Prod udtræk'!AT57=0,0,'[1]Prod udtræk'!AT57)</f>
        <v>382.74650000000003</v>
      </c>
      <c r="AL101" s="36">
        <f>IF('[1]Prod udtræk'!AU57=0,0,'[1]Prod udtræk'!AU57)</f>
        <v>348.64100000000002</v>
      </c>
      <c r="AM101" s="36">
        <f>IF('[1]Prod udtræk'!AV57=0,0,'[1]Prod udtræk'!AV57)</f>
        <v>380.85309999999998</v>
      </c>
      <c r="AN101" s="36">
        <f>IF('[1]Prod udtræk'!AW57=0,0,'[1]Prod udtræk'!AW57)</f>
        <v>281.17899999999997</v>
      </c>
      <c r="AO101" s="36">
        <f>IF('[1]Prod udtræk'!AX57=0,0,'[1]Prod udtræk'!AX57)</f>
        <v>7.7990000000000004</v>
      </c>
      <c r="AP101" s="36">
        <f>IF('[1]Prod udtræk'!AY57=0,0,'[1]Prod udtræk'!AY57)</f>
        <v>0</v>
      </c>
      <c r="AQ101" s="36">
        <f>IF('[1]Prod udtræk'!AZ57=0,0,'[1]Prod udtræk'!AZ57)</f>
        <v>0</v>
      </c>
      <c r="AR101" s="36">
        <f>IF('[1]Prod udtræk'!BA57=0,0,'[1]Prod udtræk'!BA57)</f>
        <v>0</v>
      </c>
      <c r="AS101" s="36">
        <f>IF('[1]Prod udtræk'!BB57=0,0,'[1]Prod udtræk'!BB57)</f>
        <v>100.279</v>
      </c>
      <c r="AT101" s="36">
        <f>IF('[1]Prod udtræk'!BC57=0,0,'[1]Prod udtræk'!BC57)</f>
        <v>355.45</v>
      </c>
      <c r="AU101" s="36">
        <f>IF('[1]Prod udtræk'!BD57=0,0,'[1]Prod udtræk'!BD57)</f>
        <v>395.35599999999999</v>
      </c>
      <c r="AV101" s="36">
        <f>IF('[1]Prod udtræk'!BE57=0,0,'[1]Prod udtræk'!BE57)</f>
        <v>217.66300000000001</v>
      </c>
      <c r="AW101" s="36">
        <f>IF('[1]Prod udtræk'!BF57=0,0,'[1]Prod udtræk'!BF57)</f>
        <v>325.71199999999999</v>
      </c>
      <c r="AX101" s="36">
        <f>IF('[1]Prod udtræk'!BG57=0,0,'[1]Prod udtræk'!BG57)</f>
        <v>304.96800000000002</v>
      </c>
      <c r="AY101" s="36">
        <f>IF('[1]Prod udtræk'!BH57=0,0,'[1]Prod udtræk'!BH57)</f>
        <v>303.88499999999999</v>
      </c>
      <c r="AZ101" s="36">
        <f>IF('[1]Prod udtræk'!BI57=0,0,'[1]Prod udtræk'!BI57)</f>
        <v>357</v>
      </c>
      <c r="BA101" s="36">
        <f>IF('[1]Prod udtræk'!BJ57=0,0,'[1]Prod udtræk'!BJ57)</f>
        <v>361.36700000000002</v>
      </c>
      <c r="BB101" s="36">
        <f>IF('[1]Prod udtræk'!BK57=0,0,'[1]Prod udtræk'!BK57)</f>
        <v>401.15699999999998</v>
      </c>
      <c r="BC101" s="37">
        <f t="shared" si="27"/>
        <v>9984.3065199999983</v>
      </c>
    </row>
    <row r="102" spans="1:55" ht="12" customHeight="1" x14ac:dyDescent="0.25">
      <c r="A102" s="35" t="s">
        <v>8</v>
      </c>
      <c r="B102" s="36">
        <f>IF('[1]Prod udtræk'!K58=0,0,'[1]Prod udtræk'!K58)</f>
        <v>0</v>
      </c>
      <c r="C102" s="36">
        <f>IF('[1]Prod udtræk'!L58=0,0,'[1]Prod udtræk'!L58)</f>
        <v>0</v>
      </c>
      <c r="D102" s="36">
        <f>IF('[1]Prod udtræk'!M58=0,0,'[1]Prod udtræk'!M58)</f>
        <v>0</v>
      </c>
      <c r="E102" s="36">
        <f>IF('[1]Prod udtræk'!N58=0,0,'[1]Prod udtræk'!N58)</f>
        <v>0</v>
      </c>
      <c r="F102" s="36">
        <f>IF('[1]Prod udtræk'!O58=0,0,'[1]Prod udtræk'!O58)</f>
        <v>0</v>
      </c>
      <c r="G102" s="36">
        <f>IF('[1]Prod udtræk'!P58=0,0,'[1]Prod udtræk'!P58)</f>
        <v>0</v>
      </c>
      <c r="H102" s="36">
        <f>IF('[1]Prod udtræk'!Q58=0,0,'[1]Prod udtræk'!Q58)</f>
        <v>0</v>
      </c>
      <c r="I102" s="36">
        <f>IF('[1]Prod udtræk'!R58=0,0,'[1]Prod udtræk'!R58)</f>
        <v>0</v>
      </c>
      <c r="J102" s="36">
        <f>IF('[1]Prod udtræk'!S58=0,0,'[1]Prod udtræk'!S58)</f>
        <v>0</v>
      </c>
      <c r="K102" s="36">
        <f>IF('[1]Prod udtræk'!T58=0,0,'[1]Prod udtræk'!T58)</f>
        <v>0</v>
      </c>
      <c r="L102" s="36">
        <f>IF('[1]Prod udtræk'!U58=0,0,'[1]Prod udtræk'!U58)</f>
        <v>0</v>
      </c>
      <c r="M102" s="36">
        <f>IF('[1]Prod udtræk'!V58=0,0,'[1]Prod udtræk'!V58)</f>
        <v>0</v>
      </c>
      <c r="N102" s="36">
        <f>IF('[1]Prod udtræk'!W58=0,0,'[1]Prod udtræk'!W58)</f>
        <v>0</v>
      </c>
      <c r="O102" s="36">
        <f>IF('[1]Prod udtræk'!X58=0,0,'[1]Prod udtræk'!X58)</f>
        <v>0</v>
      </c>
      <c r="P102" s="36">
        <f>IF('[1]Prod udtræk'!Y58=0,0,'[1]Prod udtræk'!Y58)</f>
        <v>0</v>
      </c>
      <c r="Q102" s="36">
        <f>IF('[1]Prod udtræk'!Z58=0,0,'[1]Prod udtræk'!Z58)</f>
        <v>0</v>
      </c>
      <c r="R102" s="36">
        <f>IF('[1]Prod udtræk'!AA58=0,0,'[1]Prod udtræk'!AA58)</f>
        <v>0</v>
      </c>
      <c r="S102" s="36">
        <f>IF('[1]Prod udtræk'!AB58=0,0,'[1]Prod udtræk'!AB58)</f>
        <v>0</v>
      </c>
      <c r="T102" s="36">
        <f>IF('[1]Prod udtræk'!AC58=0,0,'[1]Prod udtræk'!AC58)</f>
        <v>0</v>
      </c>
      <c r="U102" s="36">
        <f>IF('[1]Prod udtræk'!AD58=0,0,'[1]Prod udtræk'!AD58)</f>
        <v>46.375800000000005</v>
      </c>
      <c r="V102" s="36">
        <f>IF('[1]Prod udtræk'!AE58=0,0,'[1]Prod udtræk'!AE58)</f>
        <v>129.80010000000001</v>
      </c>
      <c r="W102" s="36">
        <f>IF('[1]Prod udtræk'!AF58=0,0,'[1]Prod udtræk'!AF58)</f>
        <v>195.07550000000001</v>
      </c>
      <c r="X102" s="36">
        <f>IF('[1]Prod udtræk'!AG58=0,0,'[1]Prod udtræk'!AG58)</f>
        <v>187.54849999999999</v>
      </c>
      <c r="Y102" s="36">
        <f>IF('[1]Prod udtræk'!AH58=0,0,'[1]Prod udtræk'!AH58)</f>
        <v>250.72289999999998</v>
      </c>
      <c r="Z102" s="36">
        <f>IF('[1]Prod udtræk'!AI58=0,0,'[1]Prod udtræk'!AI58)</f>
        <v>271.86420000000004</v>
      </c>
      <c r="AA102" s="36">
        <f>IF('[1]Prod udtræk'!AJ58=0,0,'[1]Prod udtræk'!AJ58)</f>
        <v>286.9923</v>
      </c>
      <c r="AB102" s="36">
        <f>IF('[1]Prod udtræk'!AK58=0,0,'[1]Prod udtræk'!AK58)</f>
        <v>346.80788999999999</v>
      </c>
      <c r="AC102" s="36">
        <f>IF('[1]Prod udtræk'!AL58=0,0,'[1]Prod udtræk'!AL58)</f>
        <v>328.73450000000003</v>
      </c>
      <c r="AD102" s="36">
        <f>IF('[1]Prod udtræk'!AM58=0,0,'[1]Prod udtræk'!AM58)</f>
        <v>255.90558999999999</v>
      </c>
      <c r="AE102" s="36">
        <f>IF('[1]Prod udtræk'!AN58=0,0,'[1]Prod udtræk'!AN58)</f>
        <v>352.42950000000002</v>
      </c>
      <c r="AF102" s="36">
        <f>IF('[1]Prod udtræk'!AO58=0,0,'[1]Prod udtræk'!AO58)</f>
        <v>305.65409999999997</v>
      </c>
      <c r="AG102" s="36">
        <f>IF('[1]Prod udtræk'!AP58=0,0,'[1]Prod udtræk'!AP58)</f>
        <v>207.9383</v>
      </c>
      <c r="AH102" s="36">
        <f>IF('[1]Prod udtræk'!AQ58=0,0,'[1]Prod udtræk'!AQ58)</f>
        <v>425.60899999999998</v>
      </c>
      <c r="AI102" s="36">
        <f>IF('[1]Prod udtræk'!AR58=0,0,'[1]Prod udtræk'!AR58)</f>
        <v>320.13690000000003</v>
      </c>
      <c r="AJ102" s="36">
        <f>IF('[1]Prod udtræk'!AS58=0,0,'[1]Prod udtræk'!AS58)</f>
        <v>296.97149999999999</v>
      </c>
      <c r="AK102" s="36">
        <f>IF('[1]Prod udtræk'!AT58=0,0,'[1]Prod udtræk'!AT58)</f>
        <v>358.75299999999999</v>
      </c>
      <c r="AL102" s="36">
        <f>IF('[1]Prod udtræk'!AU58=0,0,'[1]Prod udtræk'!AU58)</f>
        <v>436.41429999999997</v>
      </c>
      <c r="AM102" s="36">
        <f>IF('[1]Prod udtræk'!AV58=0,0,'[1]Prod udtræk'!AV58)</f>
        <v>183.36429999999999</v>
      </c>
      <c r="AN102" s="36">
        <f>IF('[1]Prod udtræk'!AW58=0,0,'[1]Prod udtræk'!AW58)</f>
        <v>166.18559999999999</v>
      </c>
      <c r="AO102" s="36">
        <f>IF('[1]Prod udtræk'!AX58=0,0,'[1]Prod udtræk'!AX58)</f>
        <v>358.22399999999999</v>
      </c>
      <c r="AP102" s="36">
        <f>IF('[1]Prod udtræk'!AY58=0,0,'[1]Prod udtræk'!AY58)</f>
        <v>236.51</v>
      </c>
      <c r="AQ102" s="36">
        <f>IF('[1]Prod udtræk'!AZ58=0,0,'[1]Prod udtræk'!AZ58)</f>
        <v>170.49</v>
      </c>
      <c r="AR102" s="36">
        <f>IF('[1]Prod udtræk'!BA58=0,0,'[1]Prod udtræk'!BA58)</f>
        <v>213.80699999999999</v>
      </c>
      <c r="AS102" s="36">
        <f>IF('[1]Prod udtræk'!BB58=0,0,'[1]Prod udtræk'!BB58)</f>
        <v>362.24900000000002</v>
      </c>
      <c r="AT102" s="36">
        <f>IF('[1]Prod udtræk'!BC58=0,0,'[1]Prod udtræk'!BC58)</f>
        <v>402.52</v>
      </c>
      <c r="AU102" s="36">
        <f>IF('[1]Prod udtræk'!BD58=0,0,'[1]Prod udtræk'!BD58)</f>
        <v>361.65699999999998</v>
      </c>
      <c r="AV102" s="36">
        <f>IF('[1]Prod udtræk'!BE58=0,0,'[1]Prod udtræk'!BE58)</f>
        <v>314.84800000000001</v>
      </c>
      <c r="AW102" s="36">
        <f>IF('[1]Prod udtræk'!BF58=0,0,'[1]Prod udtræk'!BF58)</f>
        <v>289.29199999999997</v>
      </c>
      <c r="AX102" s="36">
        <f>IF('[1]Prod udtræk'!BG58=0,0,'[1]Prod udtræk'!BG58)</f>
        <v>281.79300000000001</v>
      </c>
      <c r="AY102" s="36">
        <f>IF('[1]Prod udtræk'!BH58=0,0,'[1]Prod udtræk'!BH58)</f>
        <v>315.27999999999997</v>
      </c>
      <c r="AZ102" s="36">
        <f>IF('[1]Prod udtræk'!BI58=0,0,'[1]Prod udtræk'!BI58)</f>
        <v>325.601</v>
      </c>
      <c r="BA102" s="36">
        <f>IF('[1]Prod udtræk'!BJ58=0,0,'[1]Prod udtræk'!BJ58)</f>
        <v>336.53399999999999</v>
      </c>
      <c r="BB102" s="36">
        <f>IF('[1]Prod udtræk'!BK58=0,0,'[1]Prod udtræk'!BK58)</f>
        <v>346.863</v>
      </c>
      <c r="BC102" s="37">
        <f t="shared" si="27"/>
        <v>9668.9517799999994</v>
      </c>
    </row>
    <row r="103" spans="1:55" ht="12" customHeight="1" x14ac:dyDescent="0.25">
      <c r="A103" s="35" t="s">
        <v>9</v>
      </c>
      <c r="B103" s="36">
        <f>IF('[1]Prod udtræk'!K59=0,0,'[1]Prod udtræk'!K59)</f>
        <v>0</v>
      </c>
      <c r="C103" s="36">
        <f>IF('[1]Prod udtræk'!L59=0,0,'[1]Prod udtræk'!L59)</f>
        <v>0</v>
      </c>
      <c r="D103" s="36">
        <f>IF('[1]Prod udtræk'!M59=0,0,'[1]Prod udtræk'!M59)</f>
        <v>0</v>
      </c>
      <c r="E103" s="36">
        <f>IF('[1]Prod udtræk'!N59=0,0,'[1]Prod udtræk'!N59)</f>
        <v>0</v>
      </c>
      <c r="F103" s="36">
        <f>IF('[1]Prod udtræk'!O59=0,0,'[1]Prod udtræk'!O59)</f>
        <v>0</v>
      </c>
      <c r="G103" s="36">
        <f>IF('[1]Prod udtræk'!P59=0,0,'[1]Prod udtræk'!P59)</f>
        <v>0</v>
      </c>
      <c r="H103" s="36">
        <f>IF('[1]Prod udtræk'!Q59=0,0,'[1]Prod udtræk'!Q59)</f>
        <v>0</v>
      </c>
      <c r="I103" s="36">
        <f>IF('[1]Prod udtræk'!R59=0,0,'[1]Prod udtræk'!R59)</f>
        <v>0</v>
      </c>
      <c r="J103" s="36">
        <f>IF('[1]Prod udtræk'!S59=0,0,'[1]Prod udtræk'!S59)</f>
        <v>0</v>
      </c>
      <c r="K103" s="36">
        <f>IF('[1]Prod udtræk'!T59=0,0,'[1]Prod udtræk'!T59)</f>
        <v>0</v>
      </c>
      <c r="L103" s="36">
        <f>IF('[1]Prod udtræk'!U59=0,0,'[1]Prod udtræk'!U59)</f>
        <v>0</v>
      </c>
      <c r="M103" s="36">
        <f>IF('[1]Prod udtræk'!V59=0,0,'[1]Prod udtræk'!V59)</f>
        <v>0</v>
      </c>
      <c r="N103" s="36">
        <f>IF('[1]Prod udtræk'!W59=0,0,'[1]Prod udtræk'!W59)</f>
        <v>0</v>
      </c>
      <c r="O103" s="36">
        <f>IF('[1]Prod udtræk'!X59=0,0,'[1]Prod udtræk'!X59)</f>
        <v>0</v>
      </c>
      <c r="P103" s="36">
        <f>IF('[1]Prod udtræk'!Y59=0,0,'[1]Prod udtræk'!Y59)</f>
        <v>0</v>
      </c>
      <c r="Q103" s="36">
        <f>IF('[1]Prod udtræk'!Z59=0,0,'[1]Prod udtræk'!Z59)</f>
        <v>0</v>
      </c>
      <c r="R103" s="36">
        <f>IF('[1]Prod udtræk'!AA59=0,0,'[1]Prod udtræk'!AA59)</f>
        <v>0</v>
      </c>
      <c r="S103" s="36">
        <f>IF('[1]Prod udtræk'!AB59=0,0,'[1]Prod udtræk'!AB59)</f>
        <v>0</v>
      </c>
      <c r="T103" s="36">
        <f>IF('[1]Prod udtræk'!AC59=0,0,'[1]Prod udtræk'!AC59)</f>
        <v>0</v>
      </c>
      <c r="U103" s="36">
        <f>IF('[1]Prod udtræk'!AD59=0,0,'[1]Prod udtræk'!AD59)</f>
        <v>21.1677</v>
      </c>
      <c r="V103" s="36">
        <f>IF('[1]Prod udtræk'!AE59=0,0,'[1]Prod udtræk'!AE59)</f>
        <v>206.44176000000002</v>
      </c>
      <c r="W103" s="36">
        <f>IF('[1]Prod udtræk'!AF59=0,0,'[1]Prod udtræk'!AF59)</f>
        <v>394.94337000000002</v>
      </c>
      <c r="X103" s="36">
        <f>IF('[1]Prod udtræk'!AG59=0,0,'[1]Prod udtræk'!AG59)</f>
        <v>366.74088</v>
      </c>
      <c r="Y103" s="36">
        <f>IF('[1]Prod udtræk'!AH59=0,0,'[1]Prod udtræk'!AH59)</f>
        <v>453.75279999999998</v>
      </c>
      <c r="Z103" s="36">
        <f>IF('[1]Prod udtræk'!AI59=0,0,'[1]Prod udtræk'!AI59)</f>
        <v>506.90728999999999</v>
      </c>
      <c r="AA103" s="36">
        <f>IF('[1]Prod udtræk'!AJ59=0,0,'[1]Prod udtræk'!AJ59)</f>
        <v>408.24284</v>
      </c>
      <c r="AB103" s="36">
        <f>IF('[1]Prod udtræk'!AK59=0,0,'[1]Prod udtræk'!AK59)</f>
        <v>338.29642999999999</v>
      </c>
      <c r="AC103" s="36">
        <f>IF('[1]Prod udtræk'!AL59=0,0,'[1]Prod udtræk'!AL59)</f>
        <v>245.69195000000002</v>
      </c>
      <c r="AD103" s="36">
        <f>IF('[1]Prod udtræk'!AM59=0,0,'[1]Prod udtræk'!AM59)</f>
        <v>240.82689000000002</v>
      </c>
      <c r="AE103" s="36">
        <f>IF('[1]Prod udtræk'!AN59=0,0,'[1]Prod udtræk'!AN59)</f>
        <v>102.32359</v>
      </c>
      <c r="AF103" s="36">
        <f>IF('[1]Prod udtræk'!AO59=0,0,'[1]Prod udtræk'!AO59)</f>
        <v>160.21689999999998</v>
      </c>
      <c r="AG103" s="36">
        <f>IF('[1]Prod udtræk'!AP59=0,0,'[1]Prod udtræk'!AP59)</f>
        <v>375.1003</v>
      </c>
      <c r="AH103" s="36">
        <f>IF('[1]Prod udtræk'!AQ59=0,0,'[1]Prod udtræk'!AQ59)</f>
        <v>90.374300000000005</v>
      </c>
      <c r="AI103" s="36">
        <f>IF('[1]Prod udtræk'!AR59=0,0,'[1]Prod udtræk'!AR59)</f>
        <v>2.6483000000000003</v>
      </c>
      <c r="AJ103" s="36">
        <f>IF('[1]Prod udtræk'!AS59=0,0,'[1]Prod udtræk'!AS59)</f>
        <v>0</v>
      </c>
      <c r="AK103" s="36">
        <f>IF('[1]Prod udtræk'!AT59=0,0,'[1]Prod udtræk'!AT59)</f>
        <v>0</v>
      </c>
      <c r="AL103" s="36">
        <f>IF('[1]Prod udtræk'!AU59=0,0,'[1]Prod udtræk'!AU59)</f>
        <v>13.203100000000001</v>
      </c>
      <c r="AM103" s="36">
        <f>IF('[1]Prod udtræk'!AV59=0,0,'[1]Prod udtræk'!AV59)</f>
        <v>0</v>
      </c>
      <c r="AN103" s="36">
        <f>IF('[1]Prod udtræk'!AW59=0,0,'[1]Prod udtræk'!AW59)</f>
        <v>0</v>
      </c>
      <c r="AO103" s="36">
        <f>IF('[1]Prod udtræk'!AX59=0,0,'[1]Prod udtræk'!AX59)</f>
        <v>0</v>
      </c>
      <c r="AP103" s="36">
        <f>IF('[1]Prod udtræk'!AY59=0,0,'[1]Prod udtræk'!AY59)</f>
        <v>0</v>
      </c>
      <c r="AQ103" s="36">
        <f>IF('[1]Prod udtræk'!AZ59=0,0,'[1]Prod udtræk'!AZ59)</f>
        <v>0</v>
      </c>
      <c r="AR103" s="36">
        <f>IF('[1]Prod udtræk'!BA59=0,0,'[1]Prod udtræk'!BA59)</f>
        <v>0</v>
      </c>
      <c r="AS103" s="36">
        <f>IF('[1]Prod udtræk'!BB59=0,0,'[1]Prod udtræk'!BB59)</f>
        <v>0</v>
      </c>
      <c r="AT103" s="36">
        <f>IF('[1]Prod udtræk'!BC59=0,0,'[1]Prod udtræk'!BC59)</f>
        <v>0</v>
      </c>
      <c r="AU103" s="36">
        <f>IF('[1]Prod udtræk'!BD59=0,0,'[1]Prod udtræk'!BD59)</f>
        <v>0</v>
      </c>
      <c r="AV103" s="36">
        <f>IF('[1]Prod udtræk'!BE59=0,0,'[1]Prod udtræk'!BE59)</f>
        <v>0</v>
      </c>
      <c r="AW103" s="36">
        <f>IF('[1]Prod udtræk'!BF59=0,0,'[1]Prod udtræk'!BF59)</f>
        <v>0</v>
      </c>
      <c r="AX103" s="36">
        <f>IF('[1]Prod udtræk'!BG59=0,0,'[1]Prod udtræk'!BG59)</f>
        <v>0</v>
      </c>
      <c r="AY103" s="36">
        <f>IF('[1]Prod udtræk'!BH59=0,0,'[1]Prod udtræk'!BH59)</f>
        <v>0</v>
      </c>
      <c r="AZ103" s="36">
        <f>IF('[1]Prod udtræk'!BI59=0,0,'[1]Prod udtræk'!BI59)</f>
        <v>0</v>
      </c>
      <c r="BA103" s="36">
        <f>IF('[1]Prod udtræk'!BJ59=0,0,'[1]Prod udtræk'!BJ59)</f>
        <v>0</v>
      </c>
      <c r="BB103" s="36">
        <f>IF('[1]Prod udtræk'!BK59=0,0,'[1]Prod udtræk'!BK59)</f>
        <v>0</v>
      </c>
      <c r="BC103" s="37">
        <f t="shared" si="27"/>
        <v>3926.8783999999996</v>
      </c>
    </row>
    <row r="104" spans="1:55" ht="12" customHeight="1" x14ac:dyDescent="0.25">
      <c r="A104" s="35" t="s">
        <v>10</v>
      </c>
      <c r="B104" s="36">
        <f>IF('[1]Prod udtræk'!K60=0,0,'[1]Prod udtræk'!K60)</f>
        <v>0</v>
      </c>
      <c r="C104" s="36">
        <f>IF('[1]Prod udtræk'!L60=0,0,'[1]Prod udtræk'!L60)</f>
        <v>0</v>
      </c>
      <c r="D104" s="36">
        <f>IF('[1]Prod udtræk'!M60=0,0,'[1]Prod udtræk'!M60)</f>
        <v>0</v>
      </c>
      <c r="E104" s="36">
        <f>IF('[1]Prod udtræk'!N60=0,0,'[1]Prod udtræk'!N60)</f>
        <v>0</v>
      </c>
      <c r="F104" s="36">
        <f>IF('[1]Prod udtræk'!O60=0,0,'[1]Prod udtræk'!O60)</f>
        <v>0</v>
      </c>
      <c r="G104" s="36">
        <f>IF('[1]Prod udtræk'!P60=0,0,'[1]Prod udtræk'!P60)</f>
        <v>0</v>
      </c>
      <c r="H104" s="36">
        <f>IF('[1]Prod udtræk'!Q60=0,0,'[1]Prod udtræk'!Q60)</f>
        <v>0</v>
      </c>
      <c r="I104" s="36">
        <f>IF('[1]Prod udtræk'!R60=0,0,'[1]Prod udtræk'!R60)</f>
        <v>0</v>
      </c>
      <c r="J104" s="36">
        <f>IF('[1]Prod udtræk'!S60=0,0,'[1]Prod udtræk'!S60)</f>
        <v>0</v>
      </c>
      <c r="K104" s="36">
        <f>IF('[1]Prod udtræk'!T60=0,0,'[1]Prod udtræk'!T60)</f>
        <v>0</v>
      </c>
      <c r="L104" s="36">
        <f>IF('[1]Prod udtræk'!U60=0,0,'[1]Prod udtræk'!U60)</f>
        <v>0</v>
      </c>
      <c r="M104" s="36">
        <f>IF('[1]Prod udtræk'!V60=0,0,'[1]Prod udtræk'!V60)</f>
        <v>0</v>
      </c>
      <c r="N104" s="36">
        <f>IF('[1]Prod udtræk'!W60=0,0,'[1]Prod udtræk'!W60)</f>
        <v>0</v>
      </c>
      <c r="O104" s="36">
        <f>IF('[1]Prod udtræk'!X60=0,0,'[1]Prod udtræk'!X60)</f>
        <v>0</v>
      </c>
      <c r="P104" s="36">
        <f>IF('[1]Prod udtræk'!Y60=0,0,'[1]Prod udtræk'!Y60)</f>
        <v>0</v>
      </c>
      <c r="Q104" s="36">
        <f>IF('[1]Prod udtræk'!Z60=0,0,'[1]Prod udtræk'!Z60)</f>
        <v>0</v>
      </c>
      <c r="R104" s="36">
        <f>IF('[1]Prod udtræk'!AA60=0,0,'[1]Prod udtræk'!AA60)</f>
        <v>0</v>
      </c>
      <c r="S104" s="36">
        <f>IF('[1]Prod udtræk'!AB60=0,0,'[1]Prod udtræk'!AB60)</f>
        <v>0</v>
      </c>
      <c r="T104" s="36">
        <f>IF('[1]Prod udtræk'!AC60=0,0,'[1]Prod udtræk'!AC60)</f>
        <v>0</v>
      </c>
      <c r="U104" s="36">
        <f>IF('[1]Prod udtræk'!AD60=0,0,'[1]Prod udtræk'!AD60)</f>
        <v>0</v>
      </c>
      <c r="V104" s="36">
        <f>IF('[1]Prod udtræk'!AE60=0,0,'[1]Prod udtræk'!AE60)</f>
        <v>0</v>
      </c>
      <c r="W104" s="36">
        <f>IF('[1]Prod udtræk'!AF60=0,0,'[1]Prod udtræk'!AF60)</f>
        <v>8.0000000000000004E-4</v>
      </c>
      <c r="X104" s="36">
        <f>IF('[1]Prod udtræk'!AG60=0,0,'[1]Prod udtræk'!AG60)</f>
        <v>243.98378</v>
      </c>
      <c r="Y104" s="36">
        <f>IF('[1]Prod udtræk'!AH60=0,0,'[1]Prod udtræk'!AH60)</f>
        <v>395.57479999999998</v>
      </c>
      <c r="Z104" s="36">
        <f>IF('[1]Prod udtræk'!AI60=0,0,'[1]Prod udtræk'!AI60)</f>
        <v>299.46209999999996</v>
      </c>
      <c r="AA104" s="36">
        <f>IF('[1]Prod udtræk'!AJ60=0,0,'[1]Prod udtræk'!AJ60)</f>
        <v>164.18499</v>
      </c>
      <c r="AB104" s="36">
        <f>IF('[1]Prod udtræk'!AK60=0,0,'[1]Prod udtræk'!AK60)</f>
        <v>407.16194000000002</v>
      </c>
      <c r="AC104" s="36">
        <f>IF('[1]Prod udtræk'!AL60=0,0,'[1]Prod udtræk'!AL60)</f>
        <v>362.58017000000001</v>
      </c>
      <c r="AD104" s="36">
        <f>IF('[1]Prod udtræk'!AM60=0,0,'[1]Prod udtræk'!AM60)</f>
        <v>138.84079</v>
      </c>
      <c r="AE104" s="36">
        <f>IF('[1]Prod udtræk'!AN60=0,0,'[1]Prod udtræk'!AN60)</f>
        <v>474.97803999999996</v>
      </c>
      <c r="AF104" s="36">
        <f>IF('[1]Prod udtræk'!AO60=0,0,'[1]Prod udtræk'!AO60)</f>
        <v>257.01229999999998</v>
      </c>
      <c r="AG104" s="36">
        <f>IF('[1]Prod udtræk'!AP60=0,0,'[1]Prod udtræk'!AP60)</f>
        <v>316.32859999999999</v>
      </c>
      <c r="AH104" s="36">
        <f>IF('[1]Prod udtræk'!AQ60=0,0,'[1]Prod udtræk'!AQ60)</f>
        <v>395.95959999999997</v>
      </c>
      <c r="AI104" s="36">
        <f>IF('[1]Prod udtræk'!AR60=0,0,'[1]Prod udtræk'!AR60)</f>
        <v>351.74990000000003</v>
      </c>
      <c r="AJ104" s="36">
        <f>IF('[1]Prod udtræk'!AS60=0,0,'[1]Prod udtræk'!AS60)</f>
        <v>255.0677</v>
      </c>
      <c r="AK104" s="36">
        <f>IF('[1]Prod udtræk'!AT60=0,0,'[1]Prod udtræk'!AT60)</f>
        <v>0.68910000000000005</v>
      </c>
      <c r="AL104" s="36">
        <f>IF('[1]Prod udtræk'!AU60=0,0,'[1]Prod udtræk'!AU60)</f>
        <v>0</v>
      </c>
      <c r="AM104" s="36">
        <f>IF('[1]Prod udtræk'!AV60=0,0,'[1]Prod udtræk'!AV60)</f>
        <v>0</v>
      </c>
      <c r="AN104" s="36">
        <f>IF('[1]Prod udtræk'!AW60=0,0,'[1]Prod udtræk'!AW60)</f>
        <v>0</v>
      </c>
      <c r="AO104" s="36">
        <f>IF('[1]Prod udtræk'!AX60=0,0,'[1]Prod udtræk'!AX60)</f>
        <v>0</v>
      </c>
      <c r="AP104" s="36">
        <f>IF('[1]Prod udtræk'!AY60=0,0,'[1]Prod udtræk'!AY60)</f>
        <v>0</v>
      </c>
      <c r="AQ104" s="36">
        <f>IF('[1]Prod udtræk'!AZ60=0,0,'[1]Prod udtræk'!AZ60)</f>
        <v>0</v>
      </c>
      <c r="AR104" s="36">
        <f>IF('[1]Prod udtræk'!BA60=0,0,'[1]Prod udtræk'!BA60)</f>
        <v>0</v>
      </c>
      <c r="AS104" s="36">
        <f>IF('[1]Prod udtræk'!BB60=0,0,'[1]Prod udtræk'!BB60)</f>
        <v>0</v>
      </c>
      <c r="AT104" s="36">
        <f>IF('[1]Prod udtræk'!BC60=0,0,'[1]Prod udtræk'!BC60)</f>
        <v>0</v>
      </c>
      <c r="AU104" s="36">
        <f>IF('[1]Prod udtræk'!BD60=0,0,'[1]Prod udtræk'!BD60)</f>
        <v>0</v>
      </c>
      <c r="AV104" s="36">
        <f>IF('[1]Prod udtræk'!BE60=0,0,'[1]Prod udtræk'!BE60)</f>
        <v>0</v>
      </c>
      <c r="AW104" s="36">
        <f>IF('[1]Prod udtræk'!BF60=0,0,'[1]Prod udtræk'!BF60)</f>
        <v>0</v>
      </c>
      <c r="AX104" s="36">
        <f>IF('[1]Prod udtræk'!BG60=0,0,'[1]Prod udtræk'!BG60)</f>
        <v>0</v>
      </c>
      <c r="AY104" s="36">
        <f>IF('[1]Prod udtræk'!BH60=0,0,'[1]Prod udtræk'!BH60)</f>
        <v>0</v>
      </c>
      <c r="AZ104" s="36">
        <f>IF('[1]Prod udtræk'!BI60=0,0,'[1]Prod udtræk'!BI60)</f>
        <v>0</v>
      </c>
      <c r="BA104" s="36">
        <f>IF('[1]Prod udtræk'!BJ60=0,0,'[1]Prod udtræk'!BJ60)</f>
        <v>0</v>
      </c>
      <c r="BB104" s="36">
        <f>IF('[1]Prod udtræk'!BK60=0,0,'[1]Prod udtræk'!BK60)</f>
        <v>0</v>
      </c>
      <c r="BC104" s="37">
        <f t="shared" si="27"/>
        <v>4063.5746099999997</v>
      </c>
    </row>
    <row r="105" spans="1:55" ht="12" customHeight="1" x14ac:dyDescent="0.25">
      <c r="A105" s="35" t="s">
        <v>11</v>
      </c>
      <c r="B105" s="36">
        <f>IF('[1]Prod udtræk'!K61=0,0,'[1]Prod udtræk'!K61)</f>
        <v>0</v>
      </c>
      <c r="C105" s="36">
        <f>IF('[1]Prod udtræk'!L61=0,0,'[1]Prod udtræk'!L61)</f>
        <v>0</v>
      </c>
      <c r="D105" s="36">
        <f>IF('[1]Prod udtræk'!M61=0,0,'[1]Prod udtræk'!M61)</f>
        <v>0</v>
      </c>
      <c r="E105" s="36">
        <f>IF('[1]Prod udtræk'!N61=0,0,'[1]Prod udtræk'!N61)</f>
        <v>0</v>
      </c>
      <c r="F105" s="36">
        <f>IF('[1]Prod udtræk'!O61=0,0,'[1]Prod udtræk'!O61)</f>
        <v>0</v>
      </c>
      <c r="G105" s="36">
        <f>IF('[1]Prod udtræk'!P61=0,0,'[1]Prod udtræk'!P61)</f>
        <v>0</v>
      </c>
      <c r="H105" s="36">
        <f>IF('[1]Prod udtræk'!Q61=0,0,'[1]Prod udtræk'!Q61)</f>
        <v>0</v>
      </c>
      <c r="I105" s="36">
        <f>IF('[1]Prod udtræk'!R61=0,0,'[1]Prod udtræk'!R61)</f>
        <v>0</v>
      </c>
      <c r="J105" s="36">
        <f>IF('[1]Prod udtræk'!S61=0,0,'[1]Prod udtræk'!S61)</f>
        <v>0</v>
      </c>
      <c r="K105" s="36">
        <f>IF('[1]Prod udtræk'!T61=0,0,'[1]Prod udtræk'!T61)</f>
        <v>0</v>
      </c>
      <c r="L105" s="36">
        <f>IF('[1]Prod udtræk'!U61=0,0,'[1]Prod udtræk'!U61)</f>
        <v>0</v>
      </c>
      <c r="M105" s="36">
        <f>IF('[1]Prod udtræk'!V61=0,0,'[1]Prod udtræk'!V61)</f>
        <v>0</v>
      </c>
      <c r="N105" s="36">
        <f>IF('[1]Prod udtræk'!W61=0,0,'[1]Prod udtræk'!W61)</f>
        <v>0</v>
      </c>
      <c r="O105" s="36">
        <f>IF('[1]Prod udtræk'!X61=0,0,'[1]Prod udtræk'!X61)</f>
        <v>0</v>
      </c>
      <c r="P105" s="36">
        <f>IF('[1]Prod udtræk'!Y61=0,0,'[1]Prod udtræk'!Y61)</f>
        <v>0</v>
      </c>
      <c r="Q105" s="36">
        <f>IF('[1]Prod udtræk'!Z61=0,0,'[1]Prod udtræk'!Z61)</f>
        <v>0</v>
      </c>
      <c r="R105" s="36">
        <f>IF('[1]Prod udtræk'!AA61=0,0,'[1]Prod udtræk'!AA61)</f>
        <v>0</v>
      </c>
      <c r="S105" s="36">
        <f>IF('[1]Prod udtræk'!AB61=0,0,'[1]Prod udtræk'!AB61)</f>
        <v>0</v>
      </c>
      <c r="T105" s="36">
        <f>IF('[1]Prod udtræk'!AC61=0,0,'[1]Prod udtræk'!AC61)</f>
        <v>0</v>
      </c>
      <c r="U105" s="36">
        <f>IF('[1]Prod udtræk'!AD61=0,0,'[1]Prod udtræk'!AD61)</f>
        <v>0</v>
      </c>
      <c r="V105" s="36">
        <f>IF('[1]Prod udtræk'!AE61=0,0,'[1]Prod udtræk'!AE61)</f>
        <v>0</v>
      </c>
      <c r="W105" s="36">
        <f>IF('[1]Prod udtræk'!AF61=0,0,'[1]Prod udtræk'!AF61)</f>
        <v>1.3717000000000001</v>
      </c>
      <c r="X105" s="36">
        <f>IF('[1]Prod udtræk'!AG61=0,0,'[1]Prod udtræk'!AG61)</f>
        <v>23.378700000000002</v>
      </c>
      <c r="Y105" s="36">
        <f>IF('[1]Prod udtræk'!AH61=0,0,'[1]Prod udtræk'!AH61)</f>
        <v>19.912700000000001</v>
      </c>
      <c r="Z105" s="36">
        <f>IF('[1]Prod udtræk'!AI61=0,0,'[1]Prod udtræk'!AI61)</f>
        <v>33.673199999999994</v>
      </c>
      <c r="AA105" s="36">
        <f>IF('[1]Prod udtræk'!AJ61=0,0,'[1]Prod udtræk'!AJ61)</f>
        <v>60.564399999999999</v>
      </c>
      <c r="AB105" s="36">
        <f>IF('[1]Prod udtræk'!AK61=0,0,'[1]Prod udtræk'!AK61)</f>
        <v>51.6066</v>
      </c>
      <c r="AC105" s="36">
        <f>IF('[1]Prod udtræk'!AL61=0,0,'[1]Prod udtræk'!AL61)</f>
        <v>55.095599999999997</v>
      </c>
      <c r="AD105" s="36">
        <f>IF('[1]Prod udtræk'!AM61=0,0,'[1]Prod udtræk'!AM61)</f>
        <v>48.391199999999998</v>
      </c>
      <c r="AE105" s="36">
        <f>IF('[1]Prod udtræk'!AN61=0,0,'[1]Prod udtræk'!AN61)</f>
        <v>149.62128000000001</v>
      </c>
      <c r="AF105" s="36">
        <f>IF('[1]Prod udtræk'!AO61=0,0,'[1]Prod udtræk'!AO61)</f>
        <v>271.5095</v>
      </c>
      <c r="AG105" s="36">
        <f>IF('[1]Prod udtræk'!AP61=0,0,'[1]Prod udtræk'!AP61)</f>
        <v>310.13729999999998</v>
      </c>
      <c r="AH105" s="36">
        <f>IF('[1]Prod udtræk'!AQ61=0,0,'[1]Prod udtræk'!AQ61)</f>
        <v>324.67840000000001</v>
      </c>
      <c r="AI105" s="36">
        <f>IF('[1]Prod udtræk'!AR61=0,0,'[1]Prod udtræk'!AR61)</f>
        <v>792.31180000000006</v>
      </c>
      <c r="AJ105" s="36">
        <f>IF('[1]Prod udtræk'!AS61=0,0,'[1]Prod udtræk'!AS61)</f>
        <v>936.8771999999999</v>
      </c>
      <c r="AK105" s="36">
        <f>IF('[1]Prod udtræk'!AT61=0,0,'[1]Prod udtræk'!AT61)</f>
        <v>853.53869999999995</v>
      </c>
      <c r="AL105" s="36">
        <f>IF('[1]Prod udtræk'!AU61=0,0,'[1]Prod udtræk'!AU61)</f>
        <v>924.56180000000006</v>
      </c>
      <c r="AM105" s="36">
        <f>IF('[1]Prod udtræk'!AV61=0,0,'[1]Prod udtræk'!AV61)</f>
        <v>811.77300000000002</v>
      </c>
      <c r="AN105" s="36">
        <f>IF('[1]Prod udtræk'!AW61=0,0,'[1]Prod udtræk'!AW61)</f>
        <v>1207.0711000000001</v>
      </c>
      <c r="AO105" s="36">
        <f>IF('[1]Prod udtræk'!AX61=0,0,'[1]Prod udtræk'!AX61)</f>
        <v>1025.694</v>
      </c>
      <c r="AP105" s="36">
        <f>IF('[1]Prod udtræk'!AY61=0,0,'[1]Prod udtræk'!AY61)</f>
        <v>893.09500000000003</v>
      </c>
      <c r="AQ105" s="36">
        <f>IF('[1]Prod udtræk'!AZ61=0,0,'[1]Prod udtræk'!AZ61)</f>
        <v>915.92700000000002</v>
      </c>
      <c r="AR105" s="36">
        <f>IF('[1]Prod udtræk'!BA61=0,0,'[1]Prod udtræk'!BA61)</f>
        <v>872.64700000000005</v>
      </c>
      <c r="AS105" s="36">
        <f>IF('[1]Prod udtræk'!BB61=0,0,'[1]Prod udtræk'!BB61)</f>
        <v>642.34900000000005</v>
      </c>
      <c r="AT105" s="36">
        <f>IF('[1]Prod udtræk'!BC61=0,0,'[1]Prod udtræk'!BC61)</f>
        <v>801.673</v>
      </c>
      <c r="AU105" s="36">
        <f>IF('[1]Prod udtræk'!BD61=0,0,'[1]Prod udtræk'!BD61)</f>
        <v>624.54499999999996</v>
      </c>
      <c r="AV105" s="36">
        <f>IF('[1]Prod udtræk'!BE61=0,0,'[1]Prod udtræk'!BE61)</f>
        <v>587.53</v>
      </c>
      <c r="AW105" s="36">
        <f>IF('[1]Prod udtræk'!BF61=0,0,'[1]Prod udtræk'!BF61)</f>
        <v>363.95800000000003</v>
      </c>
      <c r="AX105" s="36">
        <f>IF('[1]Prod udtræk'!BG61=0,0,'[1]Prod udtræk'!BG61)</f>
        <v>0</v>
      </c>
      <c r="AY105" s="36">
        <f>IF('[1]Prod udtræk'!BH61=0,0,'[1]Prod udtræk'!BH61)</f>
        <v>0</v>
      </c>
      <c r="AZ105" s="36">
        <f>IF('[1]Prod udtræk'!BI61=0,0,'[1]Prod udtræk'!BI61)</f>
        <v>0</v>
      </c>
      <c r="BA105" s="36">
        <f>IF('[1]Prod udtræk'!BJ61=0,0,'[1]Prod udtræk'!BJ61)</f>
        <v>0</v>
      </c>
      <c r="BB105" s="36">
        <f>IF('[1]Prod udtræk'!BK61=0,0,'[1]Prod udtræk'!BK61)</f>
        <v>4.0270000000000001</v>
      </c>
      <c r="BC105" s="37">
        <f t="shared" si="27"/>
        <v>13607.519180000003</v>
      </c>
    </row>
    <row r="106" spans="1:55" ht="12" customHeight="1" x14ac:dyDescent="0.25">
      <c r="A106" s="35" t="s">
        <v>12</v>
      </c>
      <c r="B106" s="36">
        <f>IF('[1]Prod udtræk'!K62=0,0,'[1]Prod udtræk'!K62)</f>
        <v>0</v>
      </c>
      <c r="C106" s="36">
        <f>IF('[1]Prod udtræk'!L62=0,0,'[1]Prod udtræk'!L62)</f>
        <v>0</v>
      </c>
      <c r="D106" s="36">
        <f>IF('[1]Prod udtræk'!M62=0,0,'[1]Prod udtræk'!M62)</f>
        <v>0</v>
      </c>
      <c r="E106" s="36">
        <f>IF('[1]Prod udtræk'!N62=0,0,'[1]Prod udtræk'!N62)</f>
        <v>0</v>
      </c>
      <c r="F106" s="36">
        <f>IF('[1]Prod udtræk'!O62=0,0,'[1]Prod udtræk'!O62)</f>
        <v>0</v>
      </c>
      <c r="G106" s="36">
        <f>IF('[1]Prod udtræk'!P62=0,0,'[1]Prod udtræk'!P62)</f>
        <v>0</v>
      </c>
      <c r="H106" s="36">
        <f>IF('[1]Prod udtræk'!Q62=0,0,'[1]Prod udtræk'!Q62)</f>
        <v>0</v>
      </c>
      <c r="I106" s="36">
        <f>IF('[1]Prod udtræk'!R62=0,0,'[1]Prod udtræk'!R62)</f>
        <v>0</v>
      </c>
      <c r="J106" s="36">
        <f>IF('[1]Prod udtræk'!S62=0,0,'[1]Prod udtræk'!S62)</f>
        <v>0</v>
      </c>
      <c r="K106" s="36">
        <f>IF('[1]Prod udtræk'!T62=0,0,'[1]Prod udtræk'!T62)</f>
        <v>0</v>
      </c>
      <c r="L106" s="36">
        <f>IF('[1]Prod udtræk'!U62=0,0,'[1]Prod udtræk'!U62)</f>
        <v>0</v>
      </c>
      <c r="M106" s="36">
        <f>IF('[1]Prod udtræk'!V62=0,0,'[1]Prod udtræk'!V62)</f>
        <v>0</v>
      </c>
      <c r="N106" s="36">
        <f>IF('[1]Prod udtræk'!W62=0,0,'[1]Prod udtræk'!W62)</f>
        <v>0</v>
      </c>
      <c r="O106" s="36">
        <f>IF('[1]Prod udtræk'!X62=0,0,'[1]Prod udtræk'!X62)</f>
        <v>0</v>
      </c>
      <c r="P106" s="36">
        <f>IF('[1]Prod udtræk'!Y62=0,0,'[1]Prod udtræk'!Y62)</f>
        <v>0</v>
      </c>
      <c r="Q106" s="36">
        <f>IF('[1]Prod udtræk'!Z62=0,0,'[1]Prod udtræk'!Z62)</f>
        <v>0</v>
      </c>
      <c r="R106" s="36">
        <f>IF('[1]Prod udtræk'!AA62=0,0,'[1]Prod udtræk'!AA62)</f>
        <v>0</v>
      </c>
      <c r="S106" s="36">
        <f>IF('[1]Prod udtræk'!AB62=0,0,'[1]Prod udtræk'!AB62)</f>
        <v>0</v>
      </c>
      <c r="T106" s="36">
        <f>IF('[1]Prod udtræk'!AC62=0,0,'[1]Prod udtræk'!AC62)</f>
        <v>0</v>
      </c>
      <c r="U106" s="36">
        <f>IF('[1]Prod udtræk'!AD62=0,0,'[1]Prod udtræk'!AD62)</f>
        <v>0</v>
      </c>
      <c r="V106" s="36">
        <f>IF('[1]Prod udtræk'!AE62=0,0,'[1]Prod udtræk'!AE62)</f>
        <v>0</v>
      </c>
      <c r="W106" s="36">
        <f>IF('[1]Prod udtræk'!AF62=0,0,'[1]Prod udtræk'!AF62)</f>
        <v>0</v>
      </c>
      <c r="X106" s="36">
        <f>IF('[1]Prod udtræk'!AG62=0,0,'[1]Prod udtræk'!AG62)</f>
        <v>0</v>
      </c>
      <c r="Y106" s="36">
        <f>IF('[1]Prod udtræk'!AH62=0,0,'[1]Prod udtræk'!AH62)</f>
        <v>0</v>
      </c>
      <c r="Z106" s="36">
        <f>IF('[1]Prod udtræk'!AI62=0,0,'[1]Prod udtræk'!AI62)</f>
        <v>13.9253</v>
      </c>
      <c r="AA106" s="36">
        <f>IF('[1]Prod udtræk'!AJ62=0,0,'[1]Prod udtræk'!AJ62)</f>
        <v>96.128299999999996</v>
      </c>
      <c r="AB106" s="36">
        <f>IF('[1]Prod udtræk'!AK62=0,0,'[1]Prod udtræk'!AK62)</f>
        <v>146.39078000000001</v>
      </c>
      <c r="AC106" s="36">
        <f>IF('[1]Prod udtræk'!AL62=0,0,'[1]Prod udtræk'!AL62)</f>
        <v>198.76227</v>
      </c>
      <c r="AD106" s="36">
        <f>IF('[1]Prod udtræk'!AM62=0,0,'[1]Prod udtræk'!AM62)</f>
        <v>317.30385999999999</v>
      </c>
      <c r="AE106" s="36">
        <f>IF('[1]Prod udtræk'!AN62=0,0,'[1]Prod udtræk'!AN62)</f>
        <v>386.11917</v>
      </c>
      <c r="AF106" s="36">
        <f>IF('[1]Prod udtræk'!AO62=0,0,'[1]Prod udtræk'!AO62)</f>
        <v>300.89179999999999</v>
      </c>
      <c r="AG106" s="36">
        <f>IF('[1]Prod udtræk'!AP62=0,0,'[1]Prod udtræk'!AP62)</f>
        <v>475.68779999999998</v>
      </c>
      <c r="AH106" s="36">
        <f>IF('[1]Prod udtræk'!AQ62=0,0,'[1]Prod udtræk'!AQ62)</f>
        <v>652.75069999999994</v>
      </c>
      <c r="AI106" s="36">
        <f>IF('[1]Prod udtræk'!AR62=0,0,'[1]Prod udtræk'!AR62)</f>
        <v>662.16790000000003</v>
      </c>
      <c r="AJ106" s="36">
        <f>IF('[1]Prod udtræk'!AS62=0,0,'[1]Prod udtræk'!AS62)</f>
        <v>497.9126</v>
      </c>
      <c r="AK106" s="36">
        <f>IF('[1]Prod udtræk'!AT62=0,0,'[1]Prod udtræk'!AT62)</f>
        <v>560.13419999999996</v>
      </c>
      <c r="AL106" s="36">
        <f>IF('[1]Prod udtræk'!AU62=0,0,'[1]Prod udtræk'!AU62)</f>
        <v>585.8999</v>
      </c>
      <c r="AM106" s="36">
        <f>IF('[1]Prod udtræk'!AV62=0,0,'[1]Prod udtræk'!AV62)</f>
        <v>624.30009999999993</v>
      </c>
      <c r="AN106" s="36">
        <f>IF('[1]Prod udtræk'!AW62=0,0,'[1]Prod udtræk'!AW62)</f>
        <v>274.78970000000004</v>
      </c>
      <c r="AO106" s="36">
        <f>IF('[1]Prod udtræk'!AX62=0,0,'[1]Prod udtræk'!AX62)</f>
        <v>200.434</v>
      </c>
      <c r="AP106" s="36">
        <f>IF('[1]Prod udtræk'!AY62=0,0,'[1]Prod udtræk'!AY62)</f>
        <v>33.543999999999997</v>
      </c>
      <c r="AQ106" s="36">
        <f>IF('[1]Prod udtræk'!AZ62=0,0,'[1]Prod udtræk'!AZ62)</f>
        <v>59.365000000000002</v>
      </c>
      <c r="AR106" s="36">
        <f>IF('[1]Prod udtræk'!BA62=0,0,'[1]Prod udtræk'!BA62)</f>
        <v>97.775000000000006</v>
      </c>
      <c r="AS106" s="36">
        <f>IF('[1]Prod udtræk'!BB62=0,0,'[1]Prod udtræk'!BB62)</f>
        <v>107.102</v>
      </c>
      <c r="AT106" s="36">
        <f>IF('[1]Prod udtræk'!BC62=0,0,'[1]Prod udtræk'!BC62)</f>
        <v>301.71300000000002</v>
      </c>
      <c r="AU106" s="36">
        <f>IF('[1]Prod udtræk'!BD62=0,0,'[1]Prod udtræk'!BD62)</f>
        <v>1165.6949999999999</v>
      </c>
      <c r="AV106" s="36">
        <f>IF('[1]Prod udtræk'!BE62=0,0,'[1]Prod udtræk'!BE62)</f>
        <v>1087.0619999999999</v>
      </c>
      <c r="AW106" s="36">
        <f>IF('[1]Prod udtræk'!BF62=0,0,'[1]Prod udtræk'!BF62)</f>
        <v>648.98299999999995</v>
      </c>
      <c r="AX106" s="36">
        <f>IF('[1]Prod udtræk'!BG62=0,0,'[1]Prod udtræk'!BG62)</f>
        <v>0</v>
      </c>
      <c r="AY106" s="36">
        <f>IF('[1]Prod udtræk'!BH62=0,0,'[1]Prod udtræk'!BH62)</f>
        <v>0</v>
      </c>
      <c r="AZ106" s="36">
        <f>IF('[1]Prod udtræk'!BI62=0,0,'[1]Prod udtræk'!BI62)</f>
        <v>0</v>
      </c>
      <c r="BA106" s="36">
        <f>IF('[1]Prod udtræk'!BJ62=0,0,'[1]Prod udtræk'!BJ62)</f>
        <v>0</v>
      </c>
      <c r="BB106" s="36">
        <f>IF('[1]Prod udtræk'!BK62=0,0,'[1]Prod udtræk'!BK62)</f>
        <v>0</v>
      </c>
      <c r="BC106" s="37">
        <f t="shared" si="27"/>
        <v>9494.8373800000008</v>
      </c>
    </row>
    <row r="107" spans="1:55" ht="12" customHeight="1" x14ac:dyDescent="0.25">
      <c r="A107" s="35" t="s">
        <v>13</v>
      </c>
      <c r="B107" s="36">
        <f>IF('[1]Prod udtræk'!K63=0,0,'[1]Prod udtræk'!K63)</f>
        <v>0</v>
      </c>
      <c r="C107" s="36">
        <f>IF('[1]Prod udtræk'!L63=0,0,'[1]Prod udtræk'!L63)</f>
        <v>0</v>
      </c>
      <c r="D107" s="36">
        <f>IF('[1]Prod udtræk'!M63=0,0,'[1]Prod udtræk'!M63)</f>
        <v>0</v>
      </c>
      <c r="E107" s="36">
        <f>IF('[1]Prod udtræk'!N63=0,0,'[1]Prod udtræk'!N63)</f>
        <v>0</v>
      </c>
      <c r="F107" s="36">
        <f>IF('[1]Prod udtræk'!O63=0,0,'[1]Prod udtræk'!O63)</f>
        <v>0</v>
      </c>
      <c r="G107" s="36">
        <f>IF('[1]Prod udtræk'!P63=0,0,'[1]Prod udtræk'!P63)</f>
        <v>0</v>
      </c>
      <c r="H107" s="36">
        <f>IF('[1]Prod udtræk'!Q63=0,0,'[1]Prod udtræk'!Q63)</f>
        <v>0</v>
      </c>
      <c r="I107" s="36">
        <f>IF('[1]Prod udtræk'!R63=0,0,'[1]Prod udtræk'!R63)</f>
        <v>0</v>
      </c>
      <c r="J107" s="36">
        <f>IF('[1]Prod udtræk'!S63=0,0,'[1]Prod udtræk'!S63)</f>
        <v>0</v>
      </c>
      <c r="K107" s="36">
        <f>IF('[1]Prod udtræk'!T63=0,0,'[1]Prod udtræk'!T63)</f>
        <v>0</v>
      </c>
      <c r="L107" s="36">
        <f>IF('[1]Prod udtræk'!U63=0,0,'[1]Prod udtræk'!U63)</f>
        <v>0</v>
      </c>
      <c r="M107" s="36">
        <f>IF('[1]Prod udtræk'!V63=0,0,'[1]Prod udtræk'!V63)</f>
        <v>0</v>
      </c>
      <c r="N107" s="36">
        <f>IF('[1]Prod udtræk'!W63=0,0,'[1]Prod udtræk'!W63)</f>
        <v>0</v>
      </c>
      <c r="O107" s="36">
        <f>IF('[1]Prod udtræk'!X63=0,0,'[1]Prod udtræk'!X63)</f>
        <v>0</v>
      </c>
      <c r="P107" s="36">
        <f>IF('[1]Prod udtræk'!Y63=0,0,'[1]Prod udtræk'!Y63)</f>
        <v>0</v>
      </c>
      <c r="Q107" s="36">
        <f>IF('[1]Prod udtræk'!Z63=0,0,'[1]Prod udtræk'!Z63)</f>
        <v>0</v>
      </c>
      <c r="R107" s="36">
        <f>IF('[1]Prod udtræk'!AA63=0,0,'[1]Prod udtræk'!AA63)</f>
        <v>0</v>
      </c>
      <c r="S107" s="36">
        <f>IF('[1]Prod udtræk'!AB63=0,0,'[1]Prod udtræk'!AB63)</f>
        <v>0</v>
      </c>
      <c r="T107" s="36">
        <f>IF('[1]Prod udtræk'!AC63=0,0,'[1]Prod udtræk'!AC63)</f>
        <v>0</v>
      </c>
      <c r="U107" s="36">
        <f>IF('[1]Prod udtræk'!AD63=0,0,'[1]Prod udtræk'!AD63)</f>
        <v>0</v>
      </c>
      <c r="V107" s="36">
        <f>IF('[1]Prod udtræk'!AE63=0,0,'[1]Prod udtræk'!AE63)</f>
        <v>0</v>
      </c>
      <c r="W107" s="36">
        <f>IF('[1]Prod udtræk'!AF63=0,0,'[1]Prod udtræk'!AF63)</f>
        <v>0</v>
      </c>
      <c r="X107" s="36">
        <f>IF('[1]Prod udtræk'!AG63=0,0,'[1]Prod udtræk'!AG63)</f>
        <v>0</v>
      </c>
      <c r="Y107" s="36">
        <f>IF('[1]Prod udtræk'!AH63=0,0,'[1]Prod udtræk'!AH63)</f>
        <v>0</v>
      </c>
      <c r="Z107" s="36">
        <f>IF('[1]Prod udtræk'!AI63=0,0,'[1]Prod udtræk'!AI63)</f>
        <v>2.0091000000000001</v>
      </c>
      <c r="AA107" s="36">
        <f>IF('[1]Prod udtræk'!AJ63=0,0,'[1]Prod udtræk'!AJ63)</f>
        <v>64.406000000000006</v>
      </c>
      <c r="AB107" s="36">
        <f>IF('[1]Prod udtræk'!AK63=0,0,'[1]Prod udtræk'!AK63)</f>
        <v>272.44989000000004</v>
      </c>
      <c r="AC107" s="36">
        <f>IF('[1]Prod udtræk'!AL63=0,0,'[1]Prod udtræk'!AL63)</f>
        <v>582.10663999999997</v>
      </c>
      <c r="AD107" s="36">
        <f>IF('[1]Prod udtræk'!AM63=0,0,'[1]Prod udtræk'!AM63)</f>
        <v>1355.35411</v>
      </c>
      <c r="AE107" s="36">
        <f>IF('[1]Prod udtræk'!AN63=0,0,'[1]Prod udtræk'!AN63)</f>
        <v>953.54781000000003</v>
      </c>
      <c r="AF107" s="36">
        <f>IF('[1]Prod udtræk'!AO63=0,0,'[1]Prod udtræk'!AO63)</f>
        <v>1050.9393</v>
      </c>
      <c r="AG107" s="36">
        <f>IF('[1]Prod udtræk'!AP63=0,0,'[1]Prod udtræk'!AP63)</f>
        <v>1330.4876999999999</v>
      </c>
      <c r="AH107" s="36">
        <f>IF('[1]Prod udtræk'!AQ63=0,0,'[1]Prod udtræk'!AQ63)</f>
        <v>1030.8210999999999</v>
      </c>
      <c r="AI107" s="36">
        <f>IF('[1]Prod udtræk'!AR63=0,0,'[1]Prod udtræk'!AR63)</f>
        <v>1309.3358999999998</v>
      </c>
      <c r="AJ107" s="36">
        <f>IF('[1]Prod udtræk'!AS63=0,0,'[1]Prod udtræk'!AS63)</f>
        <v>1204.5445</v>
      </c>
      <c r="AK107" s="36">
        <f>IF('[1]Prod udtræk'!AT63=0,0,'[1]Prod udtræk'!AT63)</f>
        <v>1200.4063000000001</v>
      </c>
      <c r="AL107" s="36">
        <f>IF('[1]Prod udtræk'!AU63=0,0,'[1]Prod udtræk'!AU63)</f>
        <v>1021.5353</v>
      </c>
      <c r="AM107" s="36">
        <f>IF('[1]Prod udtræk'!AV63=0,0,'[1]Prod udtræk'!AV63)</f>
        <v>803.79259999999999</v>
      </c>
      <c r="AN107" s="36">
        <f>IF('[1]Prod udtræk'!AW63=0,0,'[1]Prod udtræk'!AW63)</f>
        <v>664.44119999999998</v>
      </c>
      <c r="AO107" s="36">
        <f>IF('[1]Prod udtræk'!AX63=0,0,'[1]Prod udtræk'!AX63)</f>
        <v>584.93200000000002</v>
      </c>
      <c r="AP107" s="36">
        <f>IF('[1]Prod udtræk'!AY63=0,0,'[1]Prod udtræk'!AY63)</f>
        <v>685.38599999999997</v>
      </c>
      <c r="AQ107" s="36">
        <f>IF('[1]Prod udtræk'!AZ63=0,0,'[1]Prod udtræk'!AZ63)</f>
        <v>711.71600000000001</v>
      </c>
      <c r="AR107" s="36">
        <f>IF('[1]Prod udtræk'!BA63=0,0,'[1]Prod udtræk'!BA63)</f>
        <v>650.40700000000004</v>
      </c>
      <c r="AS107" s="36">
        <f>IF('[1]Prod udtræk'!BB63=0,0,'[1]Prod udtræk'!BB63)</f>
        <v>561.36800000000005</v>
      </c>
      <c r="AT107" s="36">
        <f>IF('[1]Prod udtræk'!BC63=0,0,'[1]Prod udtræk'!BC63)</f>
        <v>0</v>
      </c>
      <c r="AU107" s="36">
        <f>IF('[1]Prod udtræk'!BD63=0,0,'[1]Prod udtræk'!BD63)</f>
        <v>0</v>
      </c>
      <c r="AV107" s="36">
        <f>IF('[1]Prod udtræk'!BE63=0,0,'[1]Prod udtræk'!BE63)</f>
        <v>0</v>
      </c>
      <c r="AW107" s="36">
        <f>IF('[1]Prod udtræk'!BF63=0,0,'[1]Prod udtræk'!BF63)</f>
        <v>0</v>
      </c>
      <c r="AX107" s="36">
        <f>IF('[1]Prod udtræk'!BG63=0,0,'[1]Prod udtræk'!BG63)</f>
        <v>0</v>
      </c>
      <c r="AY107" s="36">
        <f>IF('[1]Prod udtræk'!BH63=0,0,'[1]Prod udtræk'!BH63)</f>
        <v>0</v>
      </c>
      <c r="AZ107" s="36">
        <f>IF('[1]Prod udtræk'!BI63=0,0,'[1]Prod udtræk'!BI63)</f>
        <v>0</v>
      </c>
      <c r="BA107" s="36">
        <f>IF('[1]Prod udtræk'!BJ63=0,0,'[1]Prod udtræk'!BJ63)</f>
        <v>0</v>
      </c>
      <c r="BB107" s="36">
        <f>IF('[1]Prod udtræk'!BK63=0,0,'[1]Prod udtræk'!BK63)</f>
        <v>0</v>
      </c>
      <c r="BC107" s="37">
        <f t="shared" si="27"/>
        <v>16039.98645</v>
      </c>
    </row>
    <row r="108" spans="1:55" ht="12" customHeight="1" x14ac:dyDescent="0.25">
      <c r="A108" s="35" t="s">
        <v>14</v>
      </c>
      <c r="B108" s="36">
        <f>IF('[1]Prod udtræk'!K64=0,0,'[1]Prod udtræk'!K64)</f>
        <v>0</v>
      </c>
      <c r="C108" s="36">
        <f>IF('[1]Prod udtræk'!L64=0,0,'[1]Prod udtræk'!L64)</f>
        <v>0</v>
      </c>
      <c r="D108" s="36">
        <f>IF('[1]Prod udtræk'!M64=0,0,'[1]Prod udtræk'!M64)</f>
        <v>0</v>
      </c>
      <c r="E108" s="36">
        <f>IF('[1]Prod udtræk'!N64=0,0,'[1]Prod udtræk'!N64)</f>
        <v>0</v>
      </c>
      <c r="F108" s="36">
        <f>IF('[1]Prod udtræk'!O64=0,0,'[1]Prod udtræk'!O64)</f>
        <v>0</v>
      </c>
      <c r="G108" s="36">
        <f>IF('[1]Prod udtræk'!P64=0,0,'[1]Prod udtræk'!P64)</f>
        <v>0</v>
      </c>
      <c r="H108" s="36">
        <f>IF('[1]Prod udtræk'!Q64=0,0,'[1]Prod udtræk'!Q64)</f>
        <v>0</v>
      </c>
      <c r="I108" s="36">
        <f>IF('[1]Prod udtræk'!R64=0,0,'[1]Prod udtræk'!R64)</f>
        <v>0</v>
      </c>
      <c r="J108" s="36">
        <f>IF('[1]Prod udtræk'!S64=0,0,'[1]Prod udtræk'!S64)</f>
        <v>0</v>
      </c>
      <c r="K108" s="36">
        <f>IF('[1]Prod udtræk'!T64=0,0,'[1]Prod udtræk'!T64)</f>
        <v>0</v>
      </c>
      <c r="L108" s="36">
        <f>IF('[1]Prod udtræk'!U64=0,0,'[1]Prod udtræk'!U64)</f>
        <v>0</v>
      </c>
      <c r="M108" s="36">
        <f>IF('[1]Prod udtræk'!V64=0,0,'[1]Prod udtræk'!V64)</f>
        <v>0</v>
      </c>
      <c r="N108" s="36">
        <f>IF('[1]Prod udtræk'!W64=0,0,'[1]Prod udtræk'!W64)</f>
        <v>0</v>
      </c>
      <c r="O108" s="36">
        <f>IF('[1]Prod udtræk'!X64=0,0,'[1]Prod udtræk'!X64)</f>
        <v>0</v>
      </c>
      <c r="P108" s="36">
        <f>IF('[1]Prod udtræk'!Y64=0,0,'[1]Prod udtræk'!Y64)</f>
        <v>0</v>
      </c>
      <c r="Q108" s="36">
        <f>IF('[1]Prod udtræk'!Z64=0,0,'[1]Prod udtræk'!Z64)</f>
        <v>0</v>
      </c>
      <c r="R108" s="36">
        <f>IF('[1]Prod udtræk'!AA64=0,0,'[1]Prod udtræk'!AA64)</f>
        <v>0</v>
      </c>
      <c r="S108" s="36">
        <f>IF('[1]Prod udtræk'!AB64=0,0,'[1]Prod udtræk'!AB64)</f>
        <v>0</v>
      </c>
      <c r="T108" s="36">
        <f>IF('[1]Prod udtræk'!AC64=0,0,'[1]Prod udtræk'!AC64)</f>
        <v>0</v>
      </c>
      <c r="U108" s="36">
        <f>IF('[1]Prod udtræk'!AD64=0,0,'[1]Prod udtræk'!AD64)</f>
        <v>0</v>
      </c>
      <c r="V108" s="36">
        <f>IF('[1]Prod udtræk'!AE64=0,0,'[1]Prod udtræk'!AE64)</f>
        <v>0</v>
      </c>
      <c r="W108" s="36">
        <f>IF('[1]Prod udtræk'!AF64=0,0,'[1]Prod udtræk'!AF64)</f>
        <v>0</v>
      </c>
      <c r="X108" s="36">
        <f>IF('[1]Prod udtræk'!AG64=0,0,'[1]Prod udtræk'!AG64)</f>
        <v>0</v>
      </c>
      <c r="Y108" s="36">
        <f>IF('[1]Prod udtræk'!AH64=0,0,'[1]Prod udtræk'!AH64)</f>
        <v>0</v>
      </c>
      <c r="Z108" s="36">
        <f>IF('[1]Prod udtræk'!AI64=0,0,'[1]Prod udtræk'!AI64)</f>
        <v>0</v>
      </c>
      <c r="AA108" s="36">
        <f>IF('[1]Prod udtræk'!AJ64=0,0,'[1]Prod udtræk'!AJ64)</f>
        <v>0</v>
      </c>
      <c r="AB108" s="36">
        <f>IF('[1]Prod udtræk'!AK64=0,0,'[1]Prod udtræk'!AK64)</f>
        <v>5.4003000000000005</v>
      </c>
      <c r="AC108" s="36">
        <f>IF('[1]Prod udtræk'!AL64=0,0,'[1]Prod udtræk'!AL64)</f>
        <v>15.295500000000001</v>
      </c>
      <c r="AD108" s="36">
        <f>IF('[1]Prod udtræk'!AM64=0,0,'[1]Prod udtræk'!AM64)</f>
        <v>38.587000000000003</v>
      </c>
      <c r="AE108" s="36">
        <f>IF('[1]Prod udtræk'!AN64=0,0,'[1]Prod udtræk'!AN64)</f>
        <v>98.080699999999993</v>
      </c>
      <c r="AF108" s="36">
        <f>IF('[1]Prod udtræk'!AO64=0,0,'[1]Prod udtræk'!AO64)</f>
        <v>78.014099999999999</v>
      </c>
      <c r="AG108" s="36">
        <f>IF('[1]Prod udtræk'!AP64=0,0,'[1]Prod udtræk'!AP64)</f>
        <v>42.927300000000002</v>
      </c>
      <c r="AH108" s="36">
        <f>IF('[1]Prod udtræk'!AQ64=0,0,'[1]Prod udtræk'!AQ64)</f>
        <v>15.131600000000001</v>
      </c>
      <c r="AI108" s="36">
        <f>IF('[1]Prod udtræk'!AR64=0,0,'[1]Prod udtræk'!AR64)</f>
        <v>12.482100000000001</v>
      </c>
      <c r="AJ108" s="36">
        <f>IF('[1]Prod udtræk'!AS64=0,0,'[1]Prod udtræk'!AS64)</f>
        <v>11.601799999999999</v>
      </c>
      <c r="AK108" s="36">
        <f>IF('[1]Prod udtræk'!AT64=0,0,'[1]Prod udtræk'!AT64)</f>
        <v>17.930700000000002</v>
      </c>
      <c r="AL108" s="36">
        <f>IF('[1]Prod udtræk'!AU64=0,0,'[1]Prod udtræk'!AU64)</f>
        <v>21.147500000000001</v>
      </c>
      <c r="AM108" s="36">
        <f>IF('[1]Prod udtræk'!AV64=0,0,'[1]Prod udtræk'!AV64)</f>
        <v>11.266200000000001</v>
      </c>
      <c r="AN108" s="36">
        <f>IF('[1]Prod udtræk'!AW64=0,0,'[1]Prod udtræk'!AW64)</f>
        <v>37.1584</v>
      </c>
      <c r="AO108" s="36">
        <f>IF('[1]Prod udtræk'!AX64=0,0,'[1]Prod udtræk'!AX64)</f>
        <v>112.57</v>
      </c>
      <c r="AP108" s="36">
        <f>IF('[1]Prod udtræk'!AY64=0,0,'[1]Prod udtræk'!AY64)</f>
        <v>151.61000000000001</v>
      </c>
      <c r="AQ108" s="36">
        <f>IF('[1]Prod udtræk'!AZ64=0,0,'[1]Prod udtræk'!AZ64)</f>
        <v>47.15</v>
      </c>
      <c r="AR108" s="36">
        <f>IF('[1]Prod udtræk'!BA64=0,0,'[1]Prod udtræk'!BA64)</f>
        <v>20.271999999999998</v>
      </c>
      <c r="AS108" s="36">
        <f>IF('[1]Prod udtræk'!BB64=0,0,'[1]Prod udtræk'!BB64)</f>
        <v>21.044</v>
      </c>
      <c r="AT108" s="36">
        <f>IF('[1]Prod udtræk'!BC64=0,0,'[1]Prod udtræk'!BC64)</f>
        <v>19.581</v>
      </c>
      <c r="AU108" s="36">
        <f>IF('[1]Prod udtræk'!BD64=0,0,'[1]Prod udtræk'!BD64)</f>
        <v>32.984999999999999</v>
      </c>
      <c r="AV108" s="36">
        <f>IF('[1]Prod udtræk'!BE64=0,0,'[1]Prod udtræk'!BE64)</f>
        <v>18.574999999999999</v>
      </c>
      <c r="AW108" s="36">
        <f>IF('[1]Prod udtræk'!BF64=0,0,'[1]Prod udtræk'!BF64)</f>
        <v>8.5730000000000004</v>
      </c>
      <c r="AX108" s="36">
        <f>IF('[1]Prod udtræk'!BG64=0,0,'[1]Prod udtræk'!BG64)</f>
        <v>0</v>
      </c>
      <c r="AY108" s="36">
        <f>IF('[1]Prod udtræk'!BH64=0,0,'[1]Prod udtræk'!BH64)</f>
        <v>0</v>
      </c>
      <c r="AZ108" s="36">
        <f>IF('[1]Prod udtræk'!BI64=0,0,'[1]Prod udtræk'!BI64)</f>
        <v>0</v>
      </c>
      <c r="BA108" s="36">
        <f>IF('[1]Prod udtræk'!BJ64=0,0,'[1]Prod udtræk'!BJ64)</f>
        <v>0</v>
      </c>
      <c r="BB108" s="36">
        <f>IF('[1]Prod udtræk'!BK64=0,0,'[1]Prod udtræk'!BK64)</f>
        <v>9.9689999999999994</v>
      </c>
      <c r="BC108" s="37">
        <f t="shared" si="27"/>
        <v>847.35220000000015</v>
      </c>
    </row>
    <row r="109" spans="1:55" ht="12" customHeight="1" x14ac:dyDescent="0.25">
      <c r="A109" s="35" t="s">
        <v>15</v>
      </c>
      <c r="B109" s="36">
        <f>IF('[1]Prod udtræk'!K65=0,0,'[1]Prod udtræk'!K65)</f>
        <v>0</v>
      </c>
      <c r="C109" s="36">
        <f>IF('[1]Prod udtræk'!L65=0,0,'[1]Prod udtræk'!L65)</f>
        <v>0</v>
      </c>
      <c r="D109" s="36">
        <f>IF('[1]Prod udtræk'!M65=0,0,'[1]Prod udtræk'!M65)</f>
        <v>0</v>
      </c>
      <c r="E109" s="36">
        <f>IF('[1]Prod udtræk'!N65=0,0,'[1]Prod udtræk'!N65)</f>
        <v>0</v>
      </c>
      <c r="F109" s="36">
        <f>IF('[1]Prod udtræk'!O65=0,0,'[1]Prod udtræk'!O65)</f>
        <v>0</v>
      </c>
      <c r="G109" s="36">
        <f>IF('[1]Prod udtræk'!P65=0,0,'[1]Prod udtræk'!P65)</f>
        <v>0</v>
      </c>
      <c r="H109" s="36">
        <f>IF('[1]Prod udtræk'!Q65=0,0,'[1]Prod udtræk'!Q65)</f>
        <v>0</v>
      </c>
      <c r="I109" s="36">
        <f>IF('[1]Prod udtræk'!R65=0,0,'[1]Prod udtræk'!R65)</f>
        <v>0</v>
      </c>
      <c r="J109" s="36">
        <f>IF('[1]Prod udtræk'!S65=0,0,'[1]Prod udtræk'!S65)</f>
        <v>0</v>
      </c>
      <c r="K109" s="36">
        <f>IF('[1]Prod udtræk'!T65=0,0,'[1]Prod udtræk'!T65)</f>
        <v>0</v>
      </c>
      <c r="L109" s="36">
        <f>IF('[1]Prod udtræk'!U65=0,0,'[1]Prod udtræk'!U65)</f>
        <v>0</v>
      </c>
      <c r="M109" s="36">
        <f>IF('[1]Prod udtræk'!V65=0,0,'[1]Prod udtræk'!V65)</f>
        <v>0</v>
      </c>
      <c r="N109" s="36">
        <f>IF('[1]Prod udtræk'!W65=0,0,'[1]Prod udtræk'!W65)</f>
        <v>0</v>
      </c>
      <c r="O109" s="36">
        <f>IF('[1]Prod udtræk'!X65=0,0,'[1]Prod udtræk'!X65)</f>
        <v>0</v>
      </c>
      <c r="P109" s="36">
        <f>IF('[1]Prod udtræk'!Y65=0,0,'[1]Prod udtræk'!Y65)</f>
        <v>0</v>
      </c>
      <c r="Q109" s="36">
        <f>IF('[1]Prod udtræk'!Z65=0,0,'[1]Prod udtræk'!Z65)</f>
        <v>0</v>
      </c>
      <c r="R109" s="36">
        <f>IF('[1]Prod udtræk'!AA65=0,0,'[1]Prod udtræk'!AA65)</f>
        <v>0</v>
      </c>
      <c r="S109" s="36">
        <f>IF('[1]Prod udtræk'!AB65=0,0,'[1]Prod udtræk'!AB65)</f>
        <v>0</v>
      </c>
      <c r="T109" s="36">
        <f>IF('[1]Prod udtræk'!AC65=0,0,'[1]Prod udtræk'!AC65)</f>
        <v>0</v>
      </c>
      <c r="U109" s="36">
        <f>IF('[1]Prod udtræk'!AD65=0,0,'[1]Prod udtræk'!AD65)</f>
        <v>0</v>
      </c>
      <c r="V109" s="36">
        <f>IF('[1]Prod udtræk'!AE65=0,0,'[1]Prod udtræk'!AE65)</f>
        <v>0</v>
      </c>
      <c r="W109" s="36">
        <f>IF('[1]Prod udtræk'!AF65=0,0,'[1]Prod udtræk'!AF65)</f>
        <v>0</v>
      </c>
      <c r="X109" s="36">
        <f>IF('[1]Prod udtræk'!AG65=0,0,'[1]Prod udtræk'!AG65)</f>
        <v>0</v>
      </c>
      <c r="Y109" s="36">
        <f>IF('[1]Prod udtræk'!AH65=0,0,'[1]Prod udtræk'!AH65)</f>
        <v>0</v>
      </c>
      <c r="Z109" s="36">
        <f>IF('[1]Prod udtræk'!AI65=0,0,'[1]Prod udtræk'!AI65)</f>
        <v>0</v>
      </c>
      <c r="AA109" s="36">
        <f>IF('[1]Prod udtræk'!AJ65=0,0,'[1]Prod udtræk'!AJ65)</f>
        <v>0</v>
      </c>
      <c r="AB109" s="36">
        <f>IF('[1]Prod udtræk'!AK65=0,0,'[1]Prod udtræk'!AK65)</f>
        <v>2.9916999999999998</v>
      </c>
      <c r="AC109" s="36">
        <f>IF('[1]Prod udtræk'!AL65=0,0,'[1]Prod udtræk'!AL65)</f>
        <v>5.4044999999999996</v>
      </c>
      <c r="AD109" s="36">
        <f>IF('[1]Prod udtræk'!AM65=0,0,'[1]Prod udtræk'!AM65)</f>
        <v>11.274299999999998</v>
      </c>
      <c r="AE109" s="36">
        <f>IF('[1]Prod udtræk'!AN65=0,0,'[1]Prod udtræk'!AN65)</f>
        <v>23.035400000000003</v>
      </c>
      <c r="AF109" s="36">
        <f>IF('[1]Prod udtræk'!AO65=0,0,'[1]Prod udtræk'!AO65)</f>
        <v>13.609399999999999</v>
      </c>
      <c r="AG109" s="36">
        <f>IF('[1]Prod udtræk'!AP65=0,0,'[1]Prod udtræk'!AP65)</f>
        <v>13.599399999999999</v>
      </c>
      <c r="AH109" s="36">
        <f>IF('[1]Prod udtræk'!AQ65=0,0,'[1]Prod udtræk'!AQ65)</f>
        <v>14.8169</v>
      </c>
      <c r="AI109" s="36">
        <f>IF('[1]Prod udtræk'!AR65=0,0,'[1]Prod udtræk'!AR65)</f>
        <v>38.042300000000004</v>
      </c>
      <c r="AJ109" s="36">
        <f>IF('[1]Prod udtræk'!AS65=0,0,'[1]Prod udtræk'!AS65)</f>
        <v>92.070800000000006</v>
      </c>
      <c r="AK109" s="36">
        <f>IF('[1]Prod udtræk'!AT65=0,0,'[1]Prod udtræk'!AT65)</f>
        <v>95.896600000000007</v>
      </c>
      <c r="AL109" s="36">
        <f>IF('[1]Prod udtræk'!AU65=0,0,'[1]Prod udtræk'!AU65)</f>
        <v>90.970600000000005</v>
      </c>
      <c r="AM109" s="36">
        <f>IF('[1]Prod udtræk'!AV65=0,0,'[1]Prod udtræk'!AV65)</f>
        <v>48.691699999999997</v>
      </c>
      <c r="AN109" s="36">
        <f>IF('[1]Prod udtræk'!AW65=0,0,'[1]Prod udtræk'!AW65)</f>
        <v>64.802099999999996</v>
      </c>
      <c r="AO109" s="36">
        <f>IF('[1]Prod udtræk'!AX65=0,0,'[1]Prod udtræk'!AX65)</f>
        <v>72.722999999999999</v>
      </c>
      <c r="AP109" s="36">
        <f>IF('[1]Prod udtræk'!AY65=0,0,'[1]Prod udtræk'!AY65)</f>
        <v>86.364999999999995</v>
      </c>
      <c r="AQ109" s="36">
        <f>IF('[1]Prod udtræk'!AZ65=0,0,'[1]Prod udtræk'!AZ65)</f>
        <v>47.667999999999999</v>
      </c>
      <c r="AR109" s="36">
        <f>IF('[1]Prod udtræk'!BA65=0,0,'[1]Prod udtræk'!BA65)</f>
        <v>76.024000000000001</v>
      </c>
      <c r="AS109" s="36">
        <f>IF('[1]Prod udtræk'!BB65=0,0,'[1]Prod udtræk'!BB65)</f>
        <v>41.841000000000001</v>
      </c>
      <c r="AT109" s="36">
        <f>IF('[1]Prod udtræk'!BC65=0,0,'[1]Prod udtræk'!BC65)</f>
        <v>91.361999999999995</v>
      </c>
      <c r="AU109" s="36">
        <f>IF('[1]Prod udtræk'!BD65=0,0,'[1]Prod udtræk'!BD65)</f>
        <v>91.97</v>
      </c>
      <c r="AV109" s="36">
        <f>IF('[1]Prod udtræk'!BE65=0,0,'[1]Prod udtræk'!BE65)</f>
        <v>54.454999999999998</v>
      </c>
      <c r="AW109" s="36">
        <f>IF('[1]Prod udtræk'!BF65=0,0,'[1]Prod udtræk'!BF65)</f>
        <v>60.095999999999997</v>
      </c>
      <c r="AX109" s="36">
        <f>IF('[1]Prod udtræk'!BG65=0,0,'[1]Prod udtræk'!BG65)</f>
        <v>0</v>
      </c>
      <c r="AY109" s="36">
        <f>IF('[1]Prod udtræk'!BH65=0,0,'[1]Prod udtræk'!BH65)</f>
        <v>0</v>
      </c>
      <c r="AZ109" s="36">
        <f>IF('[1]Prod udtræk'!BI65=0,0,'[1]Prod udtræk'!BI65)</f>
        <v>0</v>
      </c>
      <c r="BA109" s="36">
        <f>IF('[1]Prod udtræk'!BJ65=0,0,'[1]Prod udtræk'!BJ65)</f>
        <v>0</v>
      </c>
      <c r="BB109" s="36">
        <f>IF('[1]Prod udtræk'!BK65=0,0,'[1]Prod udtræk'!BK65)</f>
        <v>0</v>
      </c>
      <c r="BC109" s="37">
        <f t="shared" si="27"/>
        <v>1137.7096999999999</v>
      </c>
    </row>
    <row r="110" spans="1:55" ht="12" customHeight="1" x14ac:dyDescent="0.25">
      <c r="A110" s="35" t="s">
        <v>16</v>
      </c>
      <c r="B110" s="36">
        <f>IF('[1]Prod udtræk'!K66=0,0,'[1]Prod udtræk'!K66)</f>
        <v>0</v>
      </c>
      <c r="C110" s="36">
        <f>IF('[1]Prod udtræk'!L66=0,0,'[1]Prod udtræk'!L66)</f>
        <v>0</v>
      </c>
      <c r="D110" s="36">
        <f>IF('[1]Prod udtræk'!M66=0,0,'[1]Prod udtræk'!M66)</f>
        <v>0</v>
      </c>
      <c r="E110" s="36">
        <f>IF('[1]Prod udtræk'!N66=0,0,'[1]Prod udtræk'!N66)</f>
        <v>0</v>
      </c>
      <c r="F110" s="36">
        <f>IF('[1]Prod udtræk'!O66=0,0,'[1]Prod udtræk'!O66)</f>
        <v>0</v>
      </c>
      <c r="G110" s="36">
        <f>IF('[1]Prod udtræk'!P66=0,0,'[1]Prod udtræk'!P66)</f>
        <v>0</v>
      </c>
      <c r="H110" s="36">
        <f>IF('[1]Prod udtræk'!Q66=0,0,'[1]Prod udtræk'!Q66)</f>
        <v>0</v>
      </c>
      <c r="I110" s="36">
        <f>IF('[1]Prod udtræk'!R66=0,0,'[1]Prod udtræk'!R66)</f>
        <v>0</v>
      </c>
      <c r="J110" s="36">
        <f>IF('[1]Prod udtræk'!S66=0,0,'[1]Prod udtræk'!S66)</f>
        <v>0</v>
      </c>
      <c r="K110" s="36">
        <f>IF('[1]Prod udtræk'!T66=0,0,'[1]Prod udtræk'!T66)</f>
        <v>0</v>
      </c>
      <c r="L110" s="36">
        <f>IF('[1]Prod udtræk'!U66=0,0,'[1]Prod udtræk'!U66)</f>
        <v>0</v>
      </c>
      <c r="M110" s="36">
        <f>IF('[1]Prod udtræk'!V66=0,0,'[1]Prod udtræk'!V66)</f>
        <v>0</v>
      </c>
      <c r="N110" s="36">
        <f>IF('[1]Prod udtræk'!W66=0,0,'[1]Prod udtræk'!W66)</f>
        <v>0</v>
      </c>
      <c r="O110" s="36">
        <f>IF('[1]Prod udtræk'!X66=0,0,'[1]Prod udtræk'!X66)</f>
        <v>0</v>
      </c>
      <c r="P110" s="36">
        <f>IF('[1]Prod udtræk'!Y66=0,0,'[1]Prod udtræk'!Y66)</f>
        <v>0</v>
      </c>
      <c r="Q110" s="36">
        <f>IF('[1]Prod udtræk'!Z66=0,0,'[1]Prod udtræk'!Z66)</f>
        <v>0</v>
      </c>
      <c r="R110" s="36">
        <f>IF('[1]Prod udtræk'!AA66=0,0,'[1]Prod udtræk'!AA66)</f>
        <v>0</v>
      </c>
      <c r="S110" s="36">
        <f>IF('[1]Prod udtræk'!AB66=0,0,'[1]Prod udtræk'!AB66)</f>
        <v>0</v>
      </c>
      <c r="T110" s="36">
        <f>IF('[1]Prod udtræk'!AC66=0,0,'[1]Prod udtræk'!AC66)</f>
        <v>0</v>
      </c>
      <c r="U110" s="36">
        <f>IF('[1]Prod udtræk'!AD66=0,0,'[1]Prod udtræk'!AD66)</f>
        <v>0</v>
      </c>
      <c r="V110" s="36">
        <f>IF('[1]Prod udtræk'!AE66=0,0,'[1]Prod udtræk'!AE66)</f>
        <v>0</v>
      </c>
      <c r="W110" s="36">
        <f>IF('[1]Prod udtræk'!AF66=0,0,'[1]Prod udtræk'!AF66)</f>
        <v>0</v>
      </c>
      <c r="X110" s="36">
        <f>IF('[1]Prod udtræk'!AG66=0,0,'[1]Prod udtræk'!AG66)</f>
        <v>0</v>
      </c>
      <c r="Y110" s="36">
        <f>IF('[1]Prod udtræk'!AH66=0,0,'[1]Prod udtræk'!AH66)</f>
        <v>0</v>
      </c>
      <c r="Z110" s="36">
        <f>IF('[1]Prod udtræk'!AI66=0,0,'[1]Prod udtræk'!AI66)</f>
        <v>0</v>
      </c>
      <c r="AA110" s="36">
        <f>IF('[1]Prod udtræk'!AJ66=0,0,'[1]Prod udtræk'!AJ66)</f>
        <v>0</v>
      </c>
      <c r="AB110" s="36">
        <f>IF('[1]Prod udtræk'!AK66=0,0,'[1]Prod udtræk'!AK66)</f>
        <v>0</v>
      </c>
      <c r="AC110" s="36">
        <f>IF('[1]Prod udtræk'!AL66=0,0,'[1]Prod udtræk'!AL66)</f>
        <v>56.270600000000002</v>
      </c>
      <c r="AD110" s="36">
        <f>IF('[1]Prod udtræk'!AM66=0,0,'[1]Prod udtræk'!AM66)</f>
        <v>237.006</v>
      </c>
      <c r="AE110" s="36">
        <f>IF('[1]Prod udtræk'!AN66=0,0,'[1]Prod udtræk'!AN66)</f>
        <v>493.44819999999999</v>
      </c>
      <c r="AF110" s="36">
        <f>IF('[1]Prod udtræk'!AO66=0,0,'[1]Prod udtræk'!AO66)</f>
        <v>366.69740000000002</v>
      </c>
      <c r="AG110" s="36">
        <f>IF('[1]Prod udtræk'!AP66=0,0,'[1]Prod udtræk'!AP66)</f>
        <v>611.68889999999999</v>
      </c>
      <c r="AH110" s="36">
        <f>IF('[1]Prod udtræk'!AQ66=0,0,'[1]Prod udtræk'!AQ66)</f>
        <v>2098.9967999999999</v>
      </c>
      <c r="AI110" s="36">
        <f>IF('[1]Prod udtræk'!AR66=0,0,'[1]Prod udtræk'!AR66)</f>
        <v>2825.0888</v>
      </c>
      <c r="AJ110" s="36">
        <f>IF('[1]Prod udtræk'!AS66=0,0,'[1]Prod udtræk'!AS66)</f>
        <v>3459.7357000000002</v>
      </c>
      <c r="AK110" s="36">
        <f>IF('[1]Prod udtræk'!AT66=0,0,'[1]Prod udtræk'!AT66)</f>
        <v>4085.54</v>
      </c>
      <c r="AL110" s="36">
        <f>IF('[1]Prod udtræk'!AU66=0,0,'[1]Prod udtræk'!AU66)</f>
        <v>4766.2994000000008</v>
      </c>
      <c r="AM110" s="36">
        <f>IF('[1]Prod udtræk'!AV66=0,0,'[1]Prod udtræk'!AV66)</f>
        <v>4813.8827999999994</v>
      </c>
      <c r="AN110" s="36">
        <f>IF('[1]Prod udtræk'!AW66=0,0,'[1]Prod udtræk'!AW66)</f>
        <v>5519.2377999999999</v>
      </c>
      <c r="AO110" s="36">
        <f>IF('[1]Prod udtræk'!AX66=0,0,'[1]Prod udtræk'!AX66)</f>
        <v>6149.1220000000003</v>
      </c>
      <c r="AP110" s="36">
        <f>IF('[1]Prod udtræk'!AY66=0,0,'[1]Prod udtræk'!AY66)</f>
        <v>6139.348</v>
      </c>
      <c r="AQ110" s="36">
        <f>IF('[1]Prod udtræk'!AZ66=0,0,'[1]Prod udtræk'!AZ66)</f>
        <v>6098.7640000000001</v>
      </c>
      <c r="AR110" s="36">
        <f>IF('[1]Prod udtræk'!BA66=0,0,'[1]Prod udtræk'!BA66)</f>
        <v>6573.741</v>
      </c>
      <c r="AS110" s="36">
        <f>IF('[1]Prod udtræk'!BB66=0,0,'[1]Prod udtræk'!BB66)</f>
        <v>7344.3289999999997</v>
      </c>
      <c r="AT110" s="36">
        <f>IF('[1]Prod udtræk'!BC66=0,0,'[1]Prod udtræk'!BC66)</f>
        <v>6708.6329999999998</v>
      </c>
      <c r="AU110" s="36">
        <f>IF('[1]Prod udtræk'!BD66=0,0,'[1]Prod udtræk'!BD66)</f>
        <v>7315.0569999999998</v>
      </c>
      <c r="AV110" s="36">
        <f>IF('[1]Prod udtræk'!BE66=0,0,'[1]Prod udtræk'!BE66)</f>
        <v>7189.5219999999999</v>
      </c>
      <c r="AW110" s="36">
        <f>IF('[1]Prod udtræk'!BF66=0,0,'[1]Prod udtræk'!BF66)</f>
        <v>7421.4949999999999</v>
      </c>
      <c r="AX110" s="36">
        <f>IF('[1]Prod udtræk'!BG66=0,0,'[1]Prod udtræk'!BG66)</f>
        <v>6879.2349999999997</v>
      </c>
      <c r="AY110" s="36">
        <f>IF('[1]Prod udtræk'!BH66=0,0,'[1]Prod udtræk'!BH66)</f>
        <v>6857.5290000000005</v>
      </c>
      <c r="AZ110" s="36">
        <f>IF('[1]Prod udtræk'!BI66=0,0,'[1]Prod udtræk'!BI66)</f>
        <v>7452.2759999999998</v>
      </c>
      <c r="BA110" s="36">
        <f>IF('[1]Prod udtræk'!BJ66=0,0,'[1]Prod udtræk'!BJ66)</f>
        <v>7470.3370000000004</v>
      </c>
      <c r="BB110" s="36">
        <f>IF('[1]Prod udtræk'!BK66=0,0,'[1]Prod udtræk'!BK66)</f>
        <v>7372.0159999999996</v>
      </c>
      <c r="BC110" s="37">
        <f t="shared" si="27"/>
        <v>126305.29639999999</v>
      </c>
    </row>
    <row r="111" spans="1:55" ht="12" customHeight="1" x14ac:dyDescent="0.25">
      <c r="A111" s="35" t="s">
        <v>17</v>
      </c>
      <c r="B111" s="36">
        <f>IF('[1]Prod udtræk'!K67=0,0,'[1]Prod udtræk'!K67)</f>
        <v>0</v>
      </c>
      <c r="C111" s="36">
        <f>IF('[1]Prod udtræk'!L67=0,0,'[1]Prod udtræk'!L67)</f>
        <v>0</v>
      </c>
      <c r="D111" s="36">
        <f>IF('[1]Prod udtræk'!M67=0,0,'[1]Prod udtræk'!M67)</f>
        <v>0</v>
      </c>
      <c r="E111" s="36">
        <f>IF('[1]Prod udtræk'!N67=0,0,'[1]Prod udtræk'!N67)</f>
        <v>0</v>
      </c>
      <c r="F111" s="36">
        <f>IF('[1]Prod udtræk'!O67=0,0,'[1]Prod udtræk'!O67)</f>
        <v>0</v>
      </c>
      <c r="G111" s="36">
        <f>IF('[1]Prod udtræk'!P67=0,0,'[1]Prod udtræk'!P67)</f>
        <v>0</v>
      </c>
      <c r="H111" s="36">
        <f>IF('[1]Prod udtræk'!Q67=0,0,'[1]Prod udtræk'!Q67)</f>
        <v>0</v>
      </c>
      <c r="I111" s="36">
        <f>IF('[1]Prod udtræk'!R67=0,0,'[1]Prod udtræk'!R67)</f>
        <v>0</v>
      </c>
      <c r="J111" s="36">
        <f>IF('[1]Prod udtræk'!S67=0,0,'[1]Prod udtræk'!S67)</f>
        <v>0</v>
      </c>
      <c r="K111" s="36">
        <f>IF('[1]Prod udtræk'!T67=0,0,'[1]Prod udtræk'!T67)</f>
        <v>0</v>
      </c>
      <c r="L111" s="36">
        <f>IF('[1]Prod udtræk'!U67=0,0,'[1]Prod udtræk'!U67)</f>
        <v>0</v>
      </c>
      <c r="M111" s="36">
        <f>IF('[1]Prod udtræk'!V67=0,0,'[1]Prod udtræk'!V67)</f>
        <v>0</v>
      </c>
      <c r="N111" s="36">
        <f>IF('[1]Prod udtræk'!W67=0,0,'[1]Prod udtræk'!W67)</f>
        <v>0</v>
      </c>
      <c r="O111" s="36">
        <f>IF('[1]Prod udtræk'!X67=0,0,'[1]Prod udtræk'!X67)</f>
        <v>0</v>
      </c>
      <c r="P111" s="36">
        <f>IF('[1]Prod udtræk'!Y67=0,0,'[1]Prod udtræk'!Y67)</f>
        <v>0</v>
      </c>
      <c r="Q111" s="36">
        <f>IF('[1]Prod udtræk'!Z67=0,0,'[1]Prod udtræk'!Z67)</f>
        <v>0</v>
      </c>
      <c r="R111" s="36">
        <f>IF('[1]Prod udtræk'!AA67=0,0,'[1]Prod udtræk'!AA67)</f>
        <v>0</v>
      </c>
      <c r="S111" s="36">
        <f>IF('[1]Prod udtræk'!AB67=0,0,'[1]Prod udtræk'!AB67)</f>
        <v>0</v>
      </c>
      <c r="T111" s="36">
        <f>IF('[1]Prod udtræk'!AC67=0,0,'[1]Prod udtræk'!AC67)</f>
        <v>0</v>
      </c>
      <c r="U111" s="36">
        <f>IF('[1]Prod udtræk'!AD67=0,0,'[1]Prod udtræk'!AD67)</f>
        <v>0</v>
      </c>
      <c r="V111" s="36">
        <f>IF('[1]Prod udtræk'!AE67=0,0,'[1]Prod udtræk'!AE67)</f>
        <v>0</v>
      </c>
      <c r="W111" s="36">
        <f>IF('[1]Prod udtræk'!AF67=0,0,'[1]Prod udtræk'!AF67)</f>
        <v>0</v>
      </c>
      <c r="X111" s="36">
        <f>IF('[1]Prod udtræk'!AG67=0,0,'[1]Prod udtræk'!AG67)</f>
        <v>0</v>
      </c>
      <c r="Y111" s="36">
        <f>IF('[1]Prod udtræk'!AH67=0,0,'[1]Prod udtræk'!AH67)</f>
        <v>0</v>
      </c>
      <c r="Z111" s="36">
        <f>IF('[1]Prod udtræk'!AI67=0,0,'[1]Prod udtræk'!AI67)</f>
        <v>0</v>
      </c>
      <c r="AA111" s="36">
        <f>IF('[1]Prod udtræk'!AJ67=0,0,'[1]Prod udtræk'!AJ67)</f>
        <v>0</v>
      </c>
      <c r="AB111" s="36">
        <f>IF('[1]Prod udtræk'!AK67=0,0,'[1]Prod udtræk'!AK67)</f>
        <v>0</v>
      </c>
      <c r="AC111" s="36">
        <f>IF('[1]Prod udtræk'!AL67=0,0,'[1]Prod udtræk'!AL67)</f>
        <v>319.1422</v>
      </c>
      <c r="AD111" s="36">
        <f>IF('[1]Prod udtræk'!AM67=0,0,'[1]Prod udtræk'!AM67)</f>
        <v>1868.1333400000001</v>
      </c>
      <c r="AE111" s="36">
        <f>IF('[1]Prod udtræk'!AN67=0,0,'[1]Prod udtræk'!AN67)</f>
        <v>2753.2957000000001</v>
      </c>
      <c r="AF111" s="36">
        <f>IF('[1]Prod udtræk'!AO67=0,0,'[1]Prod udtræk'!AO67)</f>
        <v>3040.6272000000004</v>
      </c>
      <c r="AG111" s="36">
        <f>IF('[1]Prod udtræk'!AP67=0,0,'[1]Prod udtræk'!AP67)</f>
        <v>2890.9074000000001</v>
      </c>
      <c r="AH111" s="36">
        <f>IF('[1]Prod udtræk'!AQ67=0,0,'[1]Prod udtræk'!AQ67)</f>
        <v>1640.8026</v>
      </c>
      <c r="AI111" s="36">
        <f>IF('[1]Prod udtræk'!AR67=0,0,'[1]Prod udtræk'!AR67)</f>
        <v>1682.68604</v>
      </c>
      <c r="AJ111" s="36">
        <f>IF('[1]Prod udtræk'!AS67=0,0,'[1]Prod udtræk'!AS67)</f>
        <v>2031.73722</v>
      </c>
      <c r="AK111" s="36">
        <f>IF('[1]Prod udtræk'!AT67=0,0,'[1]Prod udtræk'!AT67)</f>
        <v>2527.93577</v>
      </c>
      <c r="AL111" s="36">
        <f>IF('[1]Prod udtræk'!AU67=0,0,'[1]Prod udtræk'!AU67)</f>
        <v>2686.0126299999997</v>
      </c>
      <c r="AM111" s="36">
        <f>IF('[1]Prod udtræk'!AV67=0,0,'[1]Prod udtræk'!AV67)</f>
        <v>1777.6184900000001</v>
      </c>
      <c r="AN111" s="36">
        <f>IF('[1]Prod udtræk'!AW67=0,0,'[1]Prod udtræk'!AW67)</f>
        <v>2868.0645839999997</v>
      </c>
      <c r="AO111" s="36">
        <f>IF('[1]Prod udtræk'!AX67=0,0,'[1]Prod udtræk'!AX67)</f>
        <v>2592.7840169999999</v>
      </c>
      <c r="AP111" s="36">
        <f>IF('[1]Prod udtræk'!AY67=0,0,'[1]Prod udtræk'!AY67)</f>
        <v>2749.8207699999998</v>
      </c>
      <c r="AQ111" s="36">
        <f>IF('[1]Prod udtræk'!AZ67=0,0,'[1]Prod udtræk'!AZ67)</f>
        <v>1481.1569464529</v>
      </c>
      <c r="AR111" s="36">
        <f>IF('[1]Prod udtræk'!BA67=0,0,'[1]Prod udtræk'!BA67)</f>
        <v>942.94900199999995</v>
      </c>
      <c r="AS111" s="36">
        <f>IF('[1]Prod udtræk'!BB67=0,0,'[1]Prod udtræk'!BB67)</f>
        <v>2917.1155299999996</v>
      </c>
      <c r="AT111" s="36">
        <f>IF('[1]Prod udtræk'!BC67=0,0,'[1]Prod udtræk'!BC67)</f>
        <v>3311.9054500000002</v>
      </c>
      <c r="AU111" s="36">
        <f>IF('[1]Prod udtræk'!BD67=0,0,'[1]Prod udtræk'!BD67)</f>
        <v>3798.0283199999999</v>
      </c>
      <c r="AV111" s="36">
        <f>IF('[1]Prod udtræk'!BE67=0,0,'[1]Prod udtræk'!BE67)</f>
        <v>3902.0569500000001</v>
      </c>
      <c r="AW111" s="36">
        <f>IF('[1]Prod udtræk'!BF67=0,0,'[1]Prod udtræk'!BF67)</f>
        <v>4366.7943499999992</v>
      </c>
      <c r="AX111" s="36">
        <f>IF('[1]Prod udtræk'!BG67=0,0,'[1]Prod udtræk'!BG67)</f>
        <v>3466.298749</v>
      </c>
      <c r="AY111" s="36">
        <f>IF('[1]Prod udtræk'!BH67=0,0,'[1]Prod udtræk'!BH67)</f>
        <v>3210.1492640000001</v>
      </c>
      <c r="AZ111" s="36">
        <f>IF('[1]Prod udtræk'!BI67=0,0,'[1]Prod udtræk'!BI67)</f>
        <v>3541.2314289999999</v>
      </c>
      <c r="BA111" s="36">
        <f>IF('[1]Prod udtræk'!BJ67=0,0,'[1]Prod udtræk'!BJ67)</f>
        <v>2828.0995589999998</v>
      </c>
      <c r="BB111" s="36">
        <f>IF('[1]Prod udtræk'!BK67=0,0,'[1]Prod udtræk'!BK67)</f>
        <v>2301.1803059999997</v>
      </c>
      <c r="BC111" s="37">
        <f t="shared" si="27"/>
        <v>67496.533816452895</v>
      </c>
    </row>
    <row r="112" spans="1:55" ht="12" customHeight="1" x14ac:dyDescent="0.25">
      <c r="A112" s="35" t="s">
        <v>18</v>
      </c>
      <c r="B112" s="36">
        <f>IF('[1]Prod udtræk'!K68=0,0,'[1]Prod udtræk'!K68)</f>
        <v>0</v>
      </c>
      <c r="C112" s="36">
        <f>IF('[1]Prod udtræk'!L68=0,0,'[1]Prod udtræk'!L68)</f>
        <v>0</v>
      </c>
      <c r="D112" s="36">
        <f>IF('[1]Prod udtræk'!M68=0,0,'[1]Prod udtræk'!M68)</f>
        <v>0</v>
      </c>
      <c r="E112" s="36">
        <f>IF('[1]Prod udtræk'!N68=0,0,'[1]Prod udtræk'!N68)</f>
        <v>0</v>
      </c>
      <c r="F112" s="36">
        <f>IF('[1]Prod udtræk'!O68=0,0,'[1]Prod udtræk'!O68)</f>
        <v>0</v>
      </c>
      <c r="G112" s="36">
        <f>IF('[1]Prod udtræk'!P68=0,0,'[1]Prod udtræk'!P68)</f>
        <v>0</v>
      </c>
      <c r="H112" s="36">
        <f>IF('[1]Prod udtræk'!Q68=0,0,'[1]Prod udtræk'!Q68)</f>
        <v>0</v>
      </c>
      <c r="I112" s="36">
        <f>IF('[1]Prod udtræk'!R68=0,0,'[1]Prod udtræk'!R68)</f>
        <v>0</v>
      </c>
      <c r="J112" s="36">
        <f>IF('[1]Prod udtræk'!S68=0,0,'[1]Prod udtræk'!S68)</f>
        <v>0</v>
      </c>
      <c r="K112" s="36">
        <f>IF('[1]Prod udtræk'!T68=0,0,'[1]Prod udtræk'!T68)</f>
        <v>0</v>
      </c>
      <c r="L112" s="36">
        <f>IF('[1]Prod udtræk'!U68=0,0,'[1]Prod udtræk'!U68)</f>
        <v>0</v>
      </c>
      <c r="M112" s="36">
        <f>IF('[1]Prod udtræk'!V68=0,0,'[1]Prod udtræk'!V68)</f>
        <v>0</v>
      </c>
      <c r="N112" s="36">
        <f>IF('[1]Prod udtræk'!W68=0,0,'[1]Prod udtræk'!W68)</f>
        <v>0</v>
      </c>
      <c r="O112" s="36">
        <f>IF('[1]Prod udtræk'!X68=0,0,'[1]Prod udtræk'!X68)</f>
        <v>0</v>
      </c>
      <c r="P112" s="36">
        <f>IF('[1]Prod udtræk'!Y68=0,0,'[1]Prod udtræk'!Y68)</f>
        <v>0</v>
      </c>
      <c r="Q112" s="36">
        <f>IF('[1]Prod udtræk'!Z68=0,0,'[1]Prod udtræk'!Z68)</f>
        <v>0</v>
      </c>
      <c r="R112" s="36">
        <f>IF('[1]Prod udtræk'!AA68=0,0,'[1]Prod udtræk'!AA68)</f>
        <v>0</v>
      </c>
      <c r="S112" s="36">
        <f>IF('[1]Prod udtræk'!AB68=0,0,'[1]Prod udtræk'!AB68)</f>
        <v>0</v>
      </c>
      <c r="T112" s="36">
        <f>IF('[1]Prod udtræk'!AC68=0,0,'[1]Prod udtræk'!AC68)</f>
        <v>0</v>
      </c>
      <c r="U112" s="36">
        <f>IF('[1]Prod udtræk'!AD68=0,0,'[1]Prod udtræk'!AD68)</f>
        <v>0</v>
      </c>
      <c r="V112" s="36">
        <f>IF('[1]Prod udtræk'!AE68=0,0,'[1]Prod udtræk'!AE68)</f>
        <v>0</v>
      </c>
      <c r="W112" s="36">
        <f>IF('[1]Prod udtræk'!AF68=0,0,'[1]Prod udtræk'!AF68)</f>
        <v>0</v>
      </c>
      <c r="X112" s="36">
        <f>IF('[1]Prod udtræk'!AG68=0,0,'[1]Prod udtræk'!AG68)</f>
        <v>0</v>
      </c>
      <c r="Y112" s="36">
        <f>IF('[1]Prod udtræk'!AH68=0,0,'[1]Prod udtræk'!AH68)</f>
        <v>0</v>
      </c>
      <c r="Z112" s="36">
        <f>IF('[1]Prod udtræk'!AI68=0,0,'[1]Prod udtræk'!AI68)</f>
        <v>0</v>
      </c>
      <c r="AA112" s="36">
        <f>IF('[1]Prod udtræk'!AJ68=0,0,'[1]Prod udtræk'!AJ68)</f>
        <v>0</v>
      </c>
      <c r="AB112" s="36">
        <f>IF('[1]Prod udtræk'!AK68=0,0,'[1]Prod udtræk'!AK68)</f>
        <v>0</v>
      </c>
      <c r="AC112" s="36">
        <f>IF('[1]Prod udtræk'!AL68=0,0,'[1]Prod udtræk'!AL68)</f>
        <v>14.65179</v>
      </c>
      <c r="AD112" s="36">
        <f>IF('[1]Prod udtræk'!AM68=0,0,'[1]Prod udtræk'!AM68)</f>
        <v>58.012500000000003</v>
      </c>
      <c r="AE112" s="36">
        <f>IF('[1]Prod udtræk'!AN68=0,0,'[1]Prod udtræk'!AN68)</f>
        <v>112.14753</v>
      </c>
      <c r="AF112" s="36">
        <f>IF('[1]Prod udtræk'!AO68=0,0,'[1]Prod udtræk'!AO68)</f>
        <v>370.37212</v>
      </c>
      <c r="AG112" s="36">
        <f>IF('[1]Prod udtræk'!AP68=0,0,'[1]Prod udtræk'!AP68)</f>
        <v>857.40331000000003</v>
      </c>
      <c r="AH112" s="36">
        <f>IF('[1]Prod udtræk'!AQ68=0,0,'[1]Prod udtræk'!AQ68)</f>
        <v>1126.74398</v>
      </c>
      <c r="AI112" s="36">
        <f>IF('[1]Prod udtræk'!AR68=0,0,'[1]Prod udtræk'!AR68)</f>
        <v>1790.1362300000001</v>
      </c>
      <c r="AJ112" s="36">
        <f>IF('[1]Prod udtræk'!AS68=0,0,'[1]Prod udtræk'!AS68)</f>
        <v>1830.2497100000001</v>
      </c>
      <c r="AK112" s="36">
        <f>IF('[1]Prod udtræk'!AT68=0,0,'[1]Prod udtræk'!AT68)</f>
        <v>1861.1743300000001</v>
      </c>
      <c r="AL112" s="36">
        <f>IF('[1]Prod udtræk'!AU68=0,0,'[1]Prod udtræk'!AU68)</f>
        <v>2173.75873</v>
      </c>
      <c r="AM112" s="36">
        <f>IF('[1]Prod udtræk'!AV68=0,0,'[1]Prod udtræk'!AV68)</f>
        <v>2284.55161</v>
      </c>
      <c r="AN112" s="36">
        <f>IF('[1]Prod udtræk'!AW68=0,0,'[1]Prod udtræk'!AW68)</f>
        <v>2067.51638</v>
      </c>
      <c r="AO112" s="36">
        <f>IF('[1]Prod udtræk'!AX68=0,0,'[1]Prod udtræk'!AX68)</f>
        <v>1883.3243799999998</v>
      </c>
      <c r="AP112" s="36">
        <f>IF('[1]Prod udtræk'!AY68=0,0,'[1]Prod udtræk'!AY68)</f>
        <v>2317.3908999999999</v>
      </c>
      <c r="AQ112" s="36">
        <f>IF('[1]Prod udtræk'!AZ68=0,0,'[1]Prod udtræk'!AZ68)</f>
        <v>2197.5784700000004</v>
      </c>
      <c r="AR112" s="36">
        <f>IF('[1]Prod udtræk'!BA68=0,0,'[1]Prod udtræk'!BA68)</f>
        <v>2368.7606299999998</v>
      </c>
      <c r="AS112" s="36">
        <f>IF('[1]Prod udtræk'!BB68=0,0,'[1]Prod udtræk'!BB68)</f>
        <v>2654.6362999999997</v>
      </c>
      <c r="AT112" s="36">
        <f>IF('[1]Prod udtræk'!BC68=0,0,'[1]Prod udtræk'!BC68)</f>
        <v>2297.5799300000003</v>
      </c>
      <c r="AU112" s="36">
        <f>IF('[1]Prod udtræk'!BD68=0,0,'[1]Prod udtræk'!BD68)</f>
        <v>2407.8467700000001</v>
      </c>
      <c r="AV112" s="36">
        <f>IF('[1]Prod udtræk'!BE68=0,0,'[1]Prod udtræk'!BE68)</f>
        <v>2112.3549500000004</v>
      </c>
      <c r="AW112" s="36">
        <f>IF('[1]Prod udtræk'!BF68=0,0,'[1]Prod udtræk'!BF68)</f>
        <v>2626.5857099999998</v>
      </c>
      <c r="AX112" s="36">
        <f>IF('[1]Prod udtræk'!BG68=0,0,'[1]Prod udtræk'!BG68)</f>
        <v>2507.0167900000001</v>
      </c>
      <c r="AY112" s="36">
        <f>IF('[1]Prod udtræk'!BH68=0,0,'[1]Prod udtræk'!BH68)</f>
        <v>2474.88463</v>
      </c>
      <c r="AZ112" s="36">
        <f>IF('[1]Prod udtræk'!BI68=0,0,'[1]Prod udtræk'!BI68)</f>
        <v>1851.533203</v>
      </c>
      <c r="BA112" s="36">
        <f>IF('[1]Prod udtræk'!BJ68=0,0,'[1]Prod udtræk'!BJ68)</f>
        <v>1494.0634319999999</v>
      </c>
      <c r="BB112" s="36">
        <f>IF('[1]Prod udtræk'!BK68=0,0,'[1]Prod udtræk'!BK68)</f>
        <v>1314.8588219999999</v>
      </c>
      <c r="BC112" s="37">
        <f t="shared" si="27"/>
        <v>45055.133136999997</v>
      </c>
    </row>
    <row r="113" spans="1:55" ht="12" customHeight="1" x14ac:dyDescent="0.25">
      <c r="A113" s="35" t="s">
        <v>19</v>
      </c>
      <c r="B113" s="36">
        <f>IF('[1]Prod udtræk'!K69=0,0,'[1]Prod udtræk'!K69)</f>
        <v>0</v>
      </c>
      <c r="C113" s="36">
        <f>IF('[1]Prod udtræk'!L69=0,0,'[1]Prod udtræk'!L69)</f>
        <v>0</v>
      </c>
      <c r="D113" s="36">
        <f>IF('[1]Prod udtræk'!M69=0,0,'[1]Prod udtræk'!M69)</f>
        <v>0</v>
      </c>
      <c r="E113" s="36">
        <f>IF('[1]Prod udtræk'!N69=0,0,'[1]Prod udtræk'!N69)</f>
        <v>0</v>
      </c>
      <c r="F113" s="36">
        <f>IF('[1]Prod udtræk'!O69=0,0,'[1]Prod udtræk'!O69)</f>
        <v>0</v>
      </c>
      <c r="G113" s="36">
        <f>IF('[1]Prod udtræk'!P69=0,0,'[1]Prod udtræk'!P69)</f>
        <v>0</v>
      </c>
      <c r="H113" s="36">
        <f>IF('[1]Prod udtræk'!Q69=0,0,'[1]Prod udtræk'!Q69)</f>
        <v>0</v>
      </c>
      <c r="I113" s="36">
        <f>IF('[1]Prod udtræk'!R69=0,0,'[1]Prod udtræk'!R69)</f>
        <v>0</v>
      </c>
      <c r="J113" s="36">
        <f>IF('[1]Prod udtræk'!S69=0,0,'[1]Prod udtræk'!S69)</f>
        <v>0</v>
      </c>
      <c r="K113" s="36">
        <f>IF('[1]Prod udtræk'!T69=0,0,'[1]Prod udtræk'!T69)</f>
        <v>0</v>
      </c>
      <c r="L113" s="36">
        <f>IF('[1]Prod udtræk'!U69=0,0,'[1]Prod udtræk'!U69)</f>
        <v>0</v>
      </c>
      <c r="M113" s="36">
        <f>IF('[1]Prod udtræk'!V69=0,0,'[1]Prod udtræk'!V69)</f>
        <v>0</v>
      </c>
      <c r="N113" s="36">
        <f>IF('[1]Prod udtræk'!W69=0,0,'[1]Prod udtræk'!W69)</f>
        <v>0</v>
      </c>
      <c r="O113" s="36">
        <f>IF('[1]Prod udtræk'!X69=0,0,'[1]Prod udtræk'!X69)</f>
        <v>0</v>
      </c>
      <c r="P113" s="36">
        <f>IF('[1]Prod udtræk'!Y69=0,0,'[1]Prod udtræk'!Y69)</f>
        <v>0</v>
      </c>
      <c r="Q113" s="36">
        <f>IF('[1]Prod udtræk'!Z69=0,0,'[1]Prod udtræk'!Z69)</f>
        <v>0</v>
      </c>
      <c r="R113" s="36">
        <f>IF('[1]Prod udtræk'!AA69=0,0,'[1]Prod udtræk'!AA69)</f>
        <v>0</v>
      </c>
      <c r="S113" s="36">
        <f>IF('[1]Prod udtræk'!AB69=0,0,'[1]Prod udtræk'!AB69)</f>
        <v>0</v>
      </c>
      <c r="T113" s="36">
        <f>IF('[1]Prod udtræk'!AC69=0,0,'[1]Prod udtræk'!AC69)</f>
        <v>0</v>
      </c>
      <c r="U113" s="36">
        <f>IF('[1]Prod udtræk'!AD69=0,0,'[1]Prod udtræk'!AD69)</f>
        <v>0</v>
      </c>
      <c r="V113" s="36">
        <f>IF('[1]Prod udtræk'!AE69=0,0,'[1]Prod udtræk'!AE69)</f>
        <v>0</v>
      </c>
      <c r="W113" s="36">
        <f>IF('[1]Prod udtræk'!AF69=0,0,'[1]Prod udtræk'!AF69)</f>
        <v>0</v>
      </c>
      <c r="X113" s="36">
        <f>IF('[1]Prod udtræk'!AG69=0,0,'[1]Prod udtræk'!AG69)</f>
        <v>0</v>
      </c>
      <c r="Y113" s="36">
        <f>IF('[1]Prod udtræk'!AH69=0,0,'[1]Prod udtræk'!AH69)</f>
        <v>0</v>
      </c>
      <c r="Z113" s="36">
        <f>IF('[1]Prod udtræk'!AI69=0,0,'[1]Prod udtræk'!AI69)</f>
        <v>0</v>
      </c>
      <c r="AA113" s="36">
        <f>IF('[1]Prod udtræk'!AJ69=0,0,'[1]Prod udtræk'!AJ69)</f>
        <v>0</v>
      </c>
      <c r="AB113" s="36">
        <f>IF('[1]Prod udtræk'!AK69=0,0,'[1]Prod udtræk'!AK69)</f>
        <v>0</v>
      </c>
      <c r="AC113" s="36">
        <f>IF('[1]Prod udtræk'!AL69=0,0,'[1]Prod udtræk'!AL69)</f>
        <v>0</v>
      </c>
      <c r="AD113" s="36">
        <f>IF('[1]Prod udtræk'!AM69=0,0,'[1]Prod udtræk'!AM69)</f>
        <v>0</v>
      </c>
      <c r="AE113" s="36">
        <f>IF('[1]Prod udtræk'!AN69=0,0,'[1]Prod udtræk'!AN69)</f>
        <v>0</v>
      </c>
      <c r="AF113" s="36">
        <f>IF('[1]Prod udtræk'!AO69=0,0,'[1]Prod udtræk'!AO69)</f>
        <v>250.1506</v>
      </c>
      <c r="AG113" s="36">
        <f>IF('[1]Prod udtræk'!AP69=0,0,'[1]Prod udtræk'!AP69)</f>
        <v>595.61599999999999</v>
      </c>
      <c r="AH113" s="36">
        <f>IF('[1]Prod udtræk'!AQ69=0,0,'[1]Prod udtræk'!AQ69)</f>
        <v>465.81959999999998</v>
      </c>
      <c r="AI113" s="36">
        <f>IF('[1]Prod udtræk'!AR69=0,0,'[1]Prod udtræk'!AR69)</f>
        <v>436.88229999999999</v>
      </c>
      <c r="AJ113" s="36">
        <f>IF('[1]Prod udtræk'!AS69=0,0,'[1]Prod udtræk'!AS69)</f>
        <v>377.37720000000002</v>
      </c>
      <c r="AK113" s="36">
        <f>IF('[1]Prod udtræk'!AT69=0,0,'[1]Prod udtræk'!AT69)</f>
        <v>669.02350000000001</v>
      </c>
      <c r="AL113" s="36">
        <f>IF('[1]Prod udtræk'!AU69=0,0,'[1]Prod udtræk'!AU69)</f>
        <v>601.97159999999997</v>
      </c>
      <c r="AM113" s="36">
        <f>IF('[1]Prod udtræk'!AV69=0,0,'[1]Prod udtræk'!AV69)</f>
        <v>716.0539</v>
      </c>
      <c r="AN113" s="36">
        <f>IF('[1]Prod udtræk'!AW69=0,0,'[1]Prod udtræk'!AW69)</f>
        <v>567.851</v>
      </c>
      <c r="AO113" s="36">
        <f>IF('[1]Prod udtræk'!AX69=0,0,'[1]Prod udtræk'!AX69)</f>
        <v>485.14600000000002</v>
      </c>
      <c r="AP113" s="36">
        <f>IF('[1]Prod udtræk'!AY69=0,0,'[1]Prod udtræk'!AY69)</f>
        <v>440.18400000000003</v>
      </c>
      <c r="AQ113" s="36">
        <f>IF('[1]Prod udtræk'!AZ69=0,0,'[1]Prod udtræk'!AZ69)</f>
        <v>234.959</v>
      </c>
      <c r="AR113" s="36">
        <f>IF('[1]Prod udtræk'!BA69=0,0,'[1]Prod udtræk'!BA69)</f>
        <v>286.31200000000001</v>
      </c>
      <c r="AS113" s="36">
        <f>IF('[1]Prod udtræk'!BB69=0,0,'[1]Prod udtræk'!BB69)</f>
        <v>284.00799999999998</v>
      </c>
      <c r="AT113" s="36">
        <f>IF('[1]Prod udtræk'!BC69=0,0,'[1]Prod udtræk'!BC69)</f>
        <v>623.39</v>
      </c>
      <c r="AU113" s="36">
        <f>IF('[1]Prod udtræk'!BD69=0,0,'[1]Prod udtræk'!BD69)</f>
        <v>846.20799999999997</v>
      </c>
      <c r="AV113" s="36">
        <f>IF('[1]Prod udtræk'!BE69=0,0,'[1]Prod udtræk'!BE69)</f>
        <v>814.60400000000004</v>
      </c>
      <c r="AW113" s="36">
        <f>IF('[1]Prod udtræk'!BF69=0,0,'[1]Prod udtræk'!BF69)</f>
        <v>529.69399999999996</v>
      </c>
      <c r="AX113" s="36">
        <f>IF('[1]Prod udtræk'!BG69=0,0,'[1]Prod udtræk'!BG69)</f>
        <v>0</v>
      </c>
      <c r="AY113" s="36">
        <f>IF('[1]Prod udtræk'!BH69=0,0,'[1]Prod udtræk'!BH69)</f>
        <v>0</v>
      </c>
      <c r="AZ113" s="36">
        <f>IF('[1]Prod udtræk'!BI69=0,0,'[1]Prod udtræk'!BI69)</f>
        <v>0</v>
      </c>
      <c r="BA113" s="36">
        <f>IF('[1]Prod udtræk'!BJ69=0,0,'[1]Prod udtræk'!BJ69)</f>
        <v>0</v>
      </c>
      <c r="BB113" s="36">
        <f>IF('[1]Prod udtræk'!BK69=0,0,'[1]Prod udtræk'!BK69)</f>
        <v>21.463000000000001</v>
      </c>
      <c r="BC113" s="37">
        <f t="shared" si="27"/>
        <v>9246.7136999999984</v>
      </c>
    </row>
    <row r="114" spans="1:55" ht="12" customHeight="1" x14ac:dyDescent="0.25">
      <c r="A114" s="35" t="s">
        <v>20</v>
      </c>
      <c r="B114" s="36">
        <f>IF('[1]Prod udtræk'!K70=0,0,'[1]Prod udtræk'!K70)</f>
        <v>0</v>
      </c>
      <c r="C114" s="36">
        <f>IF('[1]Prod udtræk'!L70=0,0,'[1]Prod udtræk'!L70)</f>
        <v>0</v>
      </c>
      <c r="D114" s="36">
        <f>IF('[1]Prod udtræk'!M70=0,0,'[1]Prod udtræk'!M70)</f>
        <v>0</v>
      </c>
      <c r="E114" s="36">
        <f>IF('[1]Prod udtræk'!N70=0,0,'[1]Prod udtræk'!N70)</f>
        <v>0</v>
      </c>
      <c r="F114" s="36">
        <f>IF('[1]Prod udtræk'!O70=0,0,'[1]Prod udtræk'!O70)</f>
        <v>0</v>
      </c>
      <c r="G114" s="36">
        <f>IF('[1]Prod udtræk'!P70=0,0,'[1]Prod udtræk'!P70)</f>
        <v>0</v>
      </c>
      <c r="H114" s="36">
        <f>IF('[1]Prod udtræk'!Q70=0,0,'[1]Prod udtræk'!Q70)</f>
        <v>0</v>
      </c>
      <c r="I114" s="36">
        <f>IF('[1]Prod udtræk'!R70=0,0,'[1]Prod udtræk'!R70)</f>
        <v>0</v>
      </c>
      <c r="J114" s="36">
        <f>IF('[1]Prod udtræk'!S70=0,0,'[1]Prod udtræk'!S70)</f>
        <v>0</v>
      </c>
      <c r="K114" s="36">
        <f>IF('[1]Prod udtræk'!T70=0,0,'[1]Prod udtræk'!T70)</f>
        <v>0</v>
      </c>
      <c r="L114" s="36">
        <f>IF('[1]Prod udtræk'!U70=0,0,'[1]Prod udtræk'!U70)</f>
        <v>0</v>
      </c>
      <c r="M114" s="36">
        <f>IF('[1]Prod udtræk'!V70=0,0,'[1]Prod udtræk'!V70)</f>
        <v>0</v>
      </c>
      <c r="N114" s="36">
        <f>IF('[1]Prod udtræk'!W70=0,0,'[1]Prod udtræk'!W70)</f>
        <v>0</v>
      </c>
      <c r="O114" s="36">
        <f>IF('[1]Prod udtræk'!X70=0,0,'[1]Prod udtræk'!X70)</f>
        <v>0</v>
      </c>
      <c r="P114" s="36">
        <f>IF('[1]Prod udtræk'!Y70=0,0,'[1]Prod udtræk'!Y70)</f>
        <v>0</v>
      </c>
      <c r="Q114" s="36">
        <f>IF('[1]Prod udtræk'!Z70=0,0,'[1]Prod udtræk'!Z70)</f>
        <v>0</v>
      </c>
      <c r="R114" s="36">
        <f>IF('[1]Prod udtræk'!AA70=0,0,'[1]Prod udtræk'!AA70)</f>
        <v>0</v>
      </c>
      <c r="S114" s="36">
        <f>IF('[1]Prod udtræk'!AB70=0,0,'[1]Prod udtræk'!AB70)</f>
        <v>0</v>
      </c>
      <c r="T114" s="36">
        <f>IF('[1]Prod udtræk'!AC70=0,0,'[1]Prod udtræk'!AC70)</f>
        <v>0</v>
      </c>
      <c r="U114" s="36">
        <f>IF('[1]Prod udtræk'!AD70=0,0,'[1]Prod udtræk'!AD70)</f>
        <v>0</v>
      </c>
      <c r="V114" s="36">
        <f>IF('[1]Prod udtræk'!AE70=0,0,'[1]Prod udtræk'!AE70)</f>
        <v>0</v>
      </c>
      <c r="W114" s="36">
        <f>IF('[1]Prod udtræk'!AF70=0,0,'[1]Prod udtræk'!AF70)</f>
        <v>0</v>
      </c>
      <c r="X114" s="36">
        <f>IF('[1]Prod udtræk'!AG70=0,0,'[1]Prod udtræk'!AG70)</f>
        <v>0</v>
      </c>
      <c r="Y114" s="36">
        <f>IF('[1]Prod udtræk'!AH70=0,0,'[1]Prod udtræk'!AH70)</f>
        <v>0</v>
      </c>
      <c r="Z114" s="36">
        <f>IF('[1]Prod udtræk'!AI70=0,0,'[1]Prod udtræk'!AI70)</f>
        <v>0</v>
      </c>
      <c r="AA114" s="36">
        <f>IF('[1]Prod udtræk'!AJ70=0,0,'[1]Prod udtræk'!AJ70)</f>
        <v>0</v>
      </c>
      <c r="AB114" s="36">
        <f>IF('[1]Prod udtræk'!AK70=0,0,'[1]Prod udtræk'!AK70)</f>
        <v>0</v>
      </c>
      <c r="AC114" s="36">
        <f>IF('[1]Prod udtræk'!AL70=0,0,'[1]Prod udtræk'!AL70)</f>
        <v>0</v>
      </c>
      <c r="AD114" s="36">
        <f>IF('[1]Prod udtræk'!AM70=0,0,'[1]Prod udtræk'!AM70)</f>
        <v>0</v>
      </c>
      <c r="AE114" s="36">
        <f>IF('[1]Prod udtræk'!AN70=0,0,'[1]Prod udtræk'!AN70)</f>
        <v>0</v>
      </c>
      <c r="AF114" s="36">
        <f>IF('[1]Prod udtræk'!AO70=0,0,'[1]Prod udtræk'!AO70)</f>
        <v>0</v>
      </c>
      <c r="AG114" s="36">
        <f>IF('[1]Prod udtræk'!AP70=0,0,'[1]Prod udtræk'!AP70)</f>
        <v>24.572800000000001</v>
      </c>
      <c r="AH114" s="36">
        <f>IF('[1]Prod udtræk'!AQ70=0,0,'[1]Prod udtræk'!AQ70)</f>
        <v>330.91970000000003</v>
      </c>
      <c r="AI114" s="36">
        <f>IF('[1]Prod udtræk'!AR70=0,0,'[1]Prod udtræk'!AR70)</f>
        <v>636.54443000000003</v>
      </c>
      <c r="AJ114" s="36">
        <f>IF('[1]Prod udtræk'!AS70=0,0,'[1]Prod udtræk'!AS70)</f>
        <v>650.90294999999992</v>
      </c>
      <c r="AK114" s="36">
        <f>IF('[1]Prod udtræk'!AT70=0,0,'[1]Prod udtræk'!AT70)</f>
        <v>576.20677000000001</v>
      </c>
      <c r="AL114" s="36">
        <f>IF('[1]Prod udtræk'!AU70=0,0,'[1]Prod udtræk'!AU70)</f>
        <v>456.28593999999998</v>
      </c>
      <c r="AM114" s="36">
        <f>IF('[1]Prod udtræk'!AV70=0,0,'[1]Prod udtræk'!AV70)</f>
        <v>265.53748999999999</v>
      </c>
      <c r="AN114" s="36">
        <f>IF('[1]Prod udtræk'!AW70=0,0,'[1]Prod udtræk'!AW70)</f>
        <v>317.056713</v>
      </c>
      <c r="AO114" s="36">
        <f>IF('[1]Prod udtræk'!AX70=0,0,'[1]Prod udtræk'!AX70)</f>
        <v>452.194951</v>
      </c>
      <c r="AP114" s="36">
        <f>IF('[1]Prod udtræk'!AY70=0,0,'[1]Prod udtræk'!AY70)</f>
        <v>384.70801</v>
      </c>
      <c r="AQ114" s="36">
        <f>IF('[1]Prod udtræk'!AZ70=0,0,'[1]Prod udtræk'!AZ70)</f>
        <v>178.9348670896</v>
      </c>
      <c r="AR114" s="36">
        <f>IF('[1]Prod udtræk'!BA70=0,0,'[1]Prod udtræk'!BA70)</f>
        <v>137.541147</v>
      </c>
      <c r="AS114" s="36">
        <f>IF('[1]Prod udtræk'!BB70=0,0,'[1]Prod udtræk'!BB70)</f>
        <v>271.17695000000003</v>
      </c>
      <c r="AT114" s="36">
        <f>IF('[1]Prod udtræk'!BC70=0,0,'[1]Prod udtræk'!BC70)</f>
        <v>506.28904</v>
      </c>
      <c r="AU114" s="36">
        <f>IF('[1]Prod udtræk'!BD70=0,0,'[1]Prod udtræk'!BD70)</f>
        <v>415.36627000000004</v>
      </c>
      <c r="AV114" s="36">
        <f>IF('[1]Prod udtræk'!BE70=0,0,'[1]Prod udtræk'!BE70)</f>
        <v>466.26090000000005</v>
      </c>
      <c r="AW114" s="36">
        <f>IF('[1]Prod udtræk'!BF70=0,0,'[1]Prod udtræk'!BF70)</f>
        <v>414.73117999999999</v>
      </c>
      <c r="AX114" s="36">
        <f>IF('[1]Prod udtræk'!BG70=0,0,'[1]Prod udtræk'!BG70)</f>
        <v>462.496152</v>
      </c>
      <c r="AY114" s="36">
        <f>IF('[1]Prod udtræk'!BH70=0,0,'[1]Prod udtræk'!BH70)</f>
        <v>428.26970699999998</v>
      </c>
      <c r="AZ114" s="36">
        <f>IF('[1]Prod udtræk'!BI70=0,0,'[1]Prod udtræk'!BI70)</f>
        <v>422.54722600000002</v>
      </c>
      <c r="BA114" s="36">
        <f>IF('[1]Prod udtræk'!BJ70=0,0,'[1]Prod udtræk'!BJ70)</f>
        <v>360.71714800000001</v>
      </c>
      <c r="BB114" s="36">
        <f>IF('[1]Prod udtræk'!BK70=0,0,'[1]Prod udtræk'!BK70)</f>
        <v>150.57718700000001</v>
      </c>
      <c r="BC114" s="37">
        <f t="shared" si="27"/>
        <v>8309.8375280895998</v>
      </c>
    </row>
    <row r="115" spans="1:55" ht="12" customHeight="1" x14ac:dyDescent="0.25">
      <c r="A115" s="35" t="s">
        <v>21</v>
      </c>
      <c r="B115" s="36">
        <f>IF('[1]Prod udtræk'!K71=0,0,'[1]Prod udtræk'!K71)</f>
        <v>0</v>
      </c>
      <c r="C115" s="36">
        <f>IF('[1]Prod udtræk'!L71=0,0,'[1]Prod udtræk'!L71)</f>
        <v>0</v>
      </c>
      <c r="D115" s="36">
        <f>IF('[1]Prod udtræk'!M71=0,0,'[1]Prod udtræk'!M71)</f>
        <v>0</v>
      </c>
      <c r="E115" s="36">
        <f>IF('[1]Prod udtræk'!N71=0,0,'[1]Prod udtræk'!N71)</f>
        <v>0</v>
      </c>
      <c r="F115" s="36">
        <f>IF('[1]Prod udtræk'!O71=0,0,'[1]Prod udtræk'!O71)</f>
        <v>0</v>
      </c>
      <c r="G115" s="36">
        <f>IF('[1]Prod udtræk'!P71=0,0,'[1]Prod udtræk'!P71)</f>
        <v>0</v>
      </c>
      <c r="H115" s="36">
        <f>IF('[1]Prod udtræk'!Q71=0,0,'[1]Prod udtræk'!Q71)</f>
        <v>0</v>
      </c>
      <c r="I115" s="36">
        <f>IF('[1]Prod udtræk'!R71=0,0,'[1]Prod udtræk'!R71)</f>
        <v>0</v>
      </c>
      <c r="J115" s="36">
        <f>IF('[1]Prod udtræk'!S71=0,0,'[1]Prod udtræk'!S71)</f>
        <v>0</v>
      </c>
      <c r="K115" s="36">
        <f>IF('[1]Prod udtræk'!T71=0,0,'[1]Prod udtræk'!T71)</f>
        <v>0</v>
      </c>
      <c r="L115" s="36">
        <f>IF('[1]Prod udtræk'!U71=0,0,'[1]Prod udtræk'!U71)</f>
        <v>0</v>
      </c>
      <c r="M115" s="36">
        <f>IF('[1]Prod udtræk'!V71=0,0,'[1]Prod udtræk'!V71)</f>
        <v>0</v>
      </c>
      <c r="N115" s="36">
        <f>IF('[1]Prod udtræk'!W71=0,0,'[1]Prod udtræk'!W71)</f>
        <v>0</v>
      </c>
      <c r="O115" s="36">
        <f>IF('[1]Prod udtræk'!X71=0,0,'[1]Prod udtræk'!X71)</f>
        <v>0</v>
      </c>
      <c r="P115" s="36">
        <f>IF('[1]Prod udtræk'!Y71=0,0,'[1]Prod udtræk'!Y71)</f>
        <v>0</v>
      </c>
      <c r="Q115" s="36">
        <f>IF('[1]Prod udtræk'!Z71=0,0,'[1]Prod udtræk'!Z71)</f>
        <v>0</v>
      </c>
      <c r="R115" s="36">
        <f>IF('[1]Prod udtræk'!AA71=0,0,'[1]Prod udtræk'!AA71)</f>
        <v>0</v>
      </c>
      <c r="S115" s="36">
        <f>IF('[1]Prod udtræk'!AB71=0,0,'[1]Prod udtræk'!AB71)</f>
        <v>0</v>
      </c>
      <c r="T115" s="36">
        <f>IF('[1]Prod udtræk'!AC71=0,0,'[1]Prod udtræk'!AC71)</f>
        <v>0</v>
      </c>
      <c r="U115" s="36">
        <f>IF('[1]Prod udtræk'!AD71=0,0,'[1]Prod udtræk'!AD71)</f>
        <v>0</v>
      </c>
      <c r="V115" s="36">
        <f>IF('[1]Prod udtræk'!AE71=0,0,'[1]Prod udtræk'!AE71)</f>
        <v>0</v>
      </c>
      <c r="W115" s="36">
        <f>IF('[1]Prod udtræk'!AF71=0,0,'[1]Prod udtræk'!AF71)</f>
        <v>0</v>
      </c>
      <c r="X115" s="36">
        <f>IF('[1]Prod udtræk'!AG71=0,0,'[1]Prod udtræk'!AG71)</f>
        <v>0</v>
      </c>
      <c r="Y115" s="36">
        <f>IF('[1]Prod udtræk'!AH71=0,0,'[1]Prod udtræk'!AH71)</f>
        <v>0</v>
      </c>
      <c r="Z115" s="36">
        <f>IF('[1]Prod udtræk'!AI71=0,0,'[1]Prod udtræk'!AI71)</f>
        <v>0</v>
      </c>
      <c r="AA115" s="36">
        <f>IF('[1]Prod udtræk'!AJ71=0,0,'[1]Prod udtræk'!AJ71)</f>
        <v>0</v>
      </c>
      <c r="AB115" s="36">
        <f>IF('[1]Prod udtræk'!AK71=0,0,'[1]Prod udtræk'!AK71)</f>
        <v>0</v>
      </c>
      <c r="AC115" s="36">
        <f>IF('[1]Prod udtræk'!AL71=0,0,'[1]Prod udtræk'!AL71)</f>
        <v>0</v>
      </c>
      <c r="AD115" s="36">
        <f>IF('[1]Prod udtræk'!AM71=0,0,'[1]Prod udtræk'!AM71)</f>
        <v>0</v>
      </c>
      <c r="AE115" s="36">
        <f>IF('[1]Prod udtræk'!AN71=0,0,'[1]Prod udtræk'!AN71)</f>
        <v>0</v>
      </c>
      <c r="AF115" s="36">
        <f>IF('[1]Prod udtræk'!AO71=0,0,'[1]Prod udtræk'!AO71)</f>
        <v>0</v>
      </c>
      <c r="AG115" s="36">
        <f>IF('[1]Prod udtræk'!AP71=0,0,'[1]Prod udtræk'!AP71)</f>
        <v>3.8E-3</v>
      </c>
      <c r="AH115" s="36">
        <f>IF('[1]Prod udtræk'!AQ71=0,0,'[1]Prod udtræk'!AQ71)</f>
        <v>62.983019999999996</v>
      </c>
      <c r="AI115" s="36">
        <f>IF('[1]Prod udtræk'!AR71=0,0,'[1]Prod udtræk'!AR71)</f>
        <v>730.20983999999999</v>
      </c>
      <c r="AJ115" s="36">
        <f>IF('[1]Prod udtræk'!AS71=0,0,'[1]Prod udtræk'!AS71)</f>
        <v>822.26155000000006</v>
      </c>
      <c r="AK115" s="36">
        <f>IF('[1]Prod udtræk'!AT71=0,0,'[1]Prod udtræk'!AT71)</f>
        <v>619.31371999999999</v>
      </c>
      <c r="AL115" s="36">
        <f>IF('[1]Prod udtræk'!AU71=0,0,'[1]Prod udtræk'!AU71)</f>
        <v>659.95763999999997</v>
      </c>
      <c r="AM115" s="36">
        <f>IF('[1]Prod udtræk'!AV71=0,0,'[1]Prod udtræk'!AV71)</f>
        <v>522.31709000000001</v>
      </c>
      <c r="AN115" s="36">
        <f>IF('[1]Prod udtræk'!AW71=0,0,'[1]Prod udtræk'!AW71)</f>
        <v>194.833933</v>
      </c>
      <c r="AO115" s="36">
        <f>IF('[1]Prod udtræk'!AX71=0,0,'[1]Prod udtræk'!AX71)</f>
        <v>330.16543199999995</v>
      </c>
      <c r="AP115" s="36">
        <f>IF('[1]Prod udtræk'!AY71=0,0,'[1]Prod udtræk'!AY71)</f>
        <v>296.19327000000004</v>
      </c>
      <c r="AQ115" s="36">
        <f>IF('[1]Prod udtræk'!AZ71=0,0,'[1]Prod udtræk'!AZ71)</f>
        <v>165.62637613530001</v>
      </c>
      <c r="AR115" s="36">
        <f>IF('[1]Prod udtræk'!BA71=0,0,'[1]Prod udtræk'!BA71)</f>
        <v>376.382001</v>
      </c>
      <c r="AS115" s="36">
        <f>IF('[1]Prod udtræk'!BB71=0,0,'[1]Prod udtræk'!BB71)</f>
        <v>627.44892000000004</v>
      </c>
      <c r="AT115" s="36">
        <f>IF('[1]Prod udtræk'!BC71=0,0,'[1]Prod udtræk'!BC71)</f>
        <v>759.99252999999999</v>
      </c>
      <c r="AU115" s="36">
        <f>IF('[1]Prod udtræk'!BD71=0,0,'[1]Prod udtræk'!BD71)</f>
        <v>748.17077000000006</v>
      </c>
      <c r="AV115" s="36">
        <f>IF('[1]Prod udtræk'!BE71=0,0,'[1]Prod udtræk'!BE71)</f>
        <v>778.05007999999998</v>
      </c>
      <c r="AW115" s="36">
        <f>IF('[1]Prod udtræk'!BF71=0,0,'[1]Prod udtræk'!BF71)</f>
        <v>1016.8230500000001</v>
      </c>
      <c r="AX115" s="36">
        <f>IF('[1]Prod udtræk'!BG71=0,0,'[1]Prod udtræk'!BG71)</f>
        <v>1102.065247</v>
      </c>
      <c r="AY115" s="36">
        <f>IF('[1]Prod udtræk'!BH71=0,0,'[1]Prod udtræk'!BH71)</f>
        <v>1202.4139050000001</v>
      </c>
      <c r="AZ115" s="36">
        <f>IF('[1]Prod udtræk'!BI71=0,0,'[1]Prod udtræk'!BI71)</f>
        <v>1115.712659</v>
      </c>
      <c r="BA115" s="36">
        <f>IF('[1]Prod udtræk'!BJ71=0,0,'[1]Prod udtræk'!BJ71)</f>
        <v>1045.885307</v>
      </c>
      <c r="BB115" s="36">
        <f>IF('[1]Prod udtræk'!BK71=0,0,'[1]Prod udtræk'!BK71)</f>
        <v>980.60386300000005</v>
      </c>
      <c r="BC115" s="37">
        <f t="shared" si="27"/>
        <v>14157.414003135302</v>
      </c>
    </row>
    <row r="116" spans="1:55" ht="12" customHeight="1" x14ac:dyDescent="0.25">
      <c r="A116" s="35" t="s">
        <v>22</v>
      </c>
      <c r="B116" s="36">
        <f>IF('[1]Prod udtræk'!K72=0,0,'[1]Prod udtræk'!K72)</f>
        <v>0</v>
      </c>
      <c r="C116" s="36">
        <f>IF('[1]Prod udtræk'!L72=0,0,'[1]Prod udtræk'!L72)</f>
        <v>0</v>
      </c>
      <c r="D116" s="36">
        <f>IF('[1]Prod udtræk'!M72=0,0,'[1]Prod udtræk'!M72)</f>
        <v>0</v>
      </c>
      <c r="E116" s="36">
        <f>IF('[1]Prod udtræk'!N72=0,0,'[1]Prod udtræk'!N72)</f>
        <v>0</v>
      </c>
      <c r="F116" s="36">
        <f>IF('[1]Prod udtræk'!O72=0,0,'[1]Prod udtræk'!O72)</f>
        <v>0</v>
      </c>
      <c r="G116" s="36">
        <f>IF('[1]Prod udtræk'!P72=0,0,'[1]Prod udtræk'!P72)</f>
        <v>0</v>
      </c>
      <c r="H116" s="36">
        <f>IF('[1]Prod udtræk'!Q72=0,0,'[1]Prod udtræk'!Q72)</f>
        <v>0</v>
      </c>
      <c r="I116" s="36">
        <f>IF('[1]Prod udtræk'!R72=0,0,'[1]Prod udtræk'!R72)</f>
        <v>0</v>
      </c>
      <c r="J116" s="36">
        <f>IF('[1]Prod udtræk'!S72=0,0,'[1]Prod udtræk'!S72)</f>
        <v>0</v>
      </c>
      <c r="K116" s="36">
        <f>IF('[1]Prod udtræk'!T72=0,0,'[1]Prod udtræk'!T72)</f>
        <v>0</v>
      </c>
      <c r="L116" s="36">
        <f>IF('[1]Prod udtræk'!U72=0,0,'[1]Prod udtræk'!U72)</f>
        <v>0</v>
      </c>
      <c r="M116" s="36">
        <f>IF('[1]Prod udtræk'!V72=0,0,'[1]Prod udtræk'!V72)</f>
        <v>0</v>
      </c>
      <c r="N116" s="36">
        <f>IF('[1]Prod udtræk'!W72=0,0,'[1]Prod udtræk'!W72)</f>
        <v>0</v>
      </c>
      <c r="O116" s="36">
        <f>IF('[1]Prod udtræk'!X72=0,0,'[1]Prod udtræk'!X72)</f>
        <v>0</v>
      </c>
      <c r="P116" s="36">
        <f>IF('[1]Prod udtræk'!Y72=0,0,'[1]Prod udtræk'!Y72)</f>
        <v>0</v>
      </c>
      <c r="Q116" s="36">
        <f>IF('[1]Prod udtræk'!Z72=0,0,'[1]Prod udtræk'!Z72)</f>
        <v>0</v>
      </c>
      <c r="R116" s="36">
        <f>IF('[1]Prod udtræk'!AA72=0,0,'[1]Prod udtræk'!AA72)</f>
        <v>0</v>
      </c>
      <c r="S116" s="36">
        <f>IF('[1]Prod udtræk'!AB72=0,0,'[1]Prod udtræk'!AB72)</f>
        <v>0</v>
      </c>
      <c r="T116" s="36">
        <f>IF('[1]Prod udtræk'!AC72=0,0,'[1]Prod udtræk'!AC72)</f>
        <v>0</v>
      </c>
      <c r="U116" s="36">
        <f>IF('[1]Prod udtræk'!AD72=0,0,'[1]Prod udtræk'!AD72)</f>
        <v>0</v>
      </c>
      <c r="V116" s="36">
        <f>IF('[1]Prod udtræk'!AE72=0,0,'[1]Prod udtræk'!AE72)</f>
        <v>0</v>
      </c>
      <c r="W116" s="36">
        <f>IF('[1]Prod udtræk'!AF72=0,0,'[1]Prod udtræk'!AF72)</f>
        <v>0</v>
      </c>
      <c r="X116" s="36">
        <f>IF('[1]Prod udtræk'!AG72=0,0,'[1]Prod udtræk'!AG72)</f>
        <v>0</v>
      </c>
      <c r="Y116" s="36">
        <f>IF('[1]Prod udtræk'!AH72=0,0,'[1]Prod udtræk'!AH72)</f>
        <v>0</v>
      </c>
      <c r="Z116" s="36">
        <f>IF('[1]Prod udtræk'!AI72=0,0,'[1]Prod udtræk'!AI72)</f>
        <v>0</v>
      </c>
      <c r="AA116" s="36">
        <f>IF('[1]Prod udtræk'!AJ72=0,0,'[1]Prod udtræk'!AJ72)</f>
        <v>0</v>
      </c>
      <c r="AB116" s="36">
        <f>IF('[1]Prod udtræk'!AK72=0,0,'[1]Prod udtræk'!AK72)</f>
        <v>0</v>
      </c>
      <c r="AC116" s="36">
        <f>IF('[1]Prod udtræk'!AL72=0,0,'[1]Prod udtræk'!AL72)</f>
        <v>0</v>
      </c>
      <c r="AD116" s="36">
        <f>IF('[1]Prod udtræk'!AM72=0,0,'[1]Prod udtræk'!AM72)</f>
        <v>0</v>
      </c>
      <c r="AE116" s="36">
        <f>IF('[1]Prod udtræk'!AN72=0,0,'[1]Prod udtræk'!AN72)</f>
        <v>0</v>
      </c>
      <c r="AF116" s="36">
        <f>IF('[1]Prod udtræk'!AO72=0,0,'[1]Prod udtræk'!AO72)</f>
        <v>0</v>
      </c>
      <c r="AG116" s="36">
        <f>IF('[1]Prod udtræk'!AP72=0,0,'[1]Prod udtræk'!AP72)</f>
        <v>0</v>
      </c>
      <c r="AH116" s="36">
        <f>IF('[1]Prod udtræk'!AQ72=0,0,'[1]Prod udtræk'!AQ72)</f>
        <v>0</v>
      </c>
      <c r="AI116" s="36">
        <f>IF('[1]Prod udtræk'!AR72=0,0,'[1]Prod udtræk'!AR72)</f>
        <v>0</v>
      </c>
      <c r="AJ116" s="36">
        <f>IF('[1]Prod udtræk'!AS72=0,0,'[1]Prod udtræk'!AS72)</f>
        <v>0</v>
      </c>
      <c r="AK116" s="36">
        <f>IF('[1]Prod udtræk'!AT72=0,0,'[1]Prod udtræk'!AT72)</f>
        <v>0</v>
      </c>
      <c r="AL116" s="36">
        <f>IF('[1]Prod udtræk'!AU72=0,0,'[1]Prod udtræk'!AU72)</f>
        <v>0</v>
      </c>
      <c r="AM116" s="36">
        <f>IF('[1]Prod udtræk'!AV72=0,0,'[1]Prod udtræk'!AV72)</f>
        <v>0</v>
      </c>
      <c r="AN116" s="36">
        <f>IF('[1]Prod udtræk'!AW72=0,0,'[1]Prod udtræk'!AW72)</f>
        <v>0</v>
      </c>
      <c r="AO116" s="36">
        <f>IF('[1]Prod udtræk'!AX72=0,0,'[1]Prod udtræk'!AX72)</f>
        <v>0</v>
      </c>
      <c r="AP116" s="36">
        <f>IF('[1]Prod udtræk'!AY72=0,0,'[1]Prod udtræk'!AY72)</f>
        <v>0</v>
      </c>
      <c r="AQ116" s="36">
        <f>IF('[1]Prod udtræk'!AZ72=0,0,'[1]Prod udtræk'!AZ72)</f>
        <v>0</v>
      </c>
      <c r="AR116" s="36">
        <f>IF('[1]Prod udtræk'!BA72=0,0,'[1]Prod udtræk'!BA72)</f>
        <v>0</v>
      </c>
      <c r="AS116" s="36">
        <f>IF('[1]Prod udtræk'!BB72=0,0,'[1]Prod udtræk'!BB72)</f>
        <v>0</v>
      </c>
      <c r="AT116" s="36">
        <f>IF('[1]Prod udtræk'!BC72=0,0,'[1]Prod udtræk'!BC72)</f>
        <v>0</v>
      </c>
      <c r="AU116" s="36">
        <f>IF('[1]Prod udtræk'!BD72=0,0,'[1]Prod udtræk'!BD72)</f>
        <v>1.88344</v>
      </c>
      <c r="AV116" s="36">
        <f>IF('[1]Prod udtræk'!BE72=0,0,'[1]Prod udtræk'!BE72)</f>
        <v>1.03548</v>
      </c>
      <c r="AW116" s="36">
        <f>IF('[1]Prod udtræk'!BF72=0,0,'[1]Prod udtræk'!BF72)</f>
        <v>1.3666800000000001</v>
      </c>
      <c r="AX116" s="36">
        <f>IF('[1]Prod udtræk'!BG72=0,0,'[1]Prod udtræk'!BG72)</f>
        <v>0.232541</v>
      </c>
      <c r="AY116" s="36">
        <f>IF('[1]Prod udtræk'!BH72=0,0,'[1]Prod udtræk'!BH72)</f>
        <v>0</v>
      </c>
      <c r="AZ116" s="36">
        <f>IF('[1]Prod udtræk'!BI72=0,0,'[1]Prod udtræk'!BI72)</f>
        <v>0</v>
      </c>
      <c r="BA116" s="36">
        <f>IF('[1]Prod udtræk'!BJ72=0,0,'[1]Prod udtræk'!BJ72)</f>
        <v>0</v>
      </c>
      <c r="BB116" s="36">
        <f>IF('[1]Prod udtræk'!BK72=0,0,'[1]Prod udtræk'!BK72)</f>
        <v>0</v>
      </c>
      <c r="BC116" s="37">
        <f t="shared" si="27"/>
        <v>4.5181410000000009</v>
      </c>
    </row>
    <row r="117" spans="1:55" ht="12" customHeight="1" x14ac:dyDescent="0.25">
      <c r="A117" s="33" t="s">
        <v>2</v>
      </c>
      <c r="B117" s="34">
        <f t="shared" ref="B117:AU117" si="28">SUM(B97:B115)</f>
        <v>0.71110000000000007</v>
      </c>
      <c r="C117" s="34">
        <f t="shared" si="28"/>
        <v>1.8059000000000001</v>
      </c>
      <c r="D117" s="34">
        <f t="shared" si="28"/>
        <v>0.46210000000000001</v>
      </c>
      <c r="E117" s="34">
        <f t="shared" si="28"/>
        <v>2.5625999999999998</v>
      </c>
      <c r="F117" s="34">
        <f t="shared" si="28"/>
        <v>13.281799999999999</v>
      </c>
      <c r="G117" s="34">
        <f t="shared" si="28"/>
        <v>29.267400000000002</v>
      </c>
      <c r="H117" s="34">
        <f t="shared" si="28"/>
        <v>26.9953</v>
      </c>
      <c r="I117" s="34">
        <f t="shared" si="28"/>
        <v>27.8246</v>
      </c>
      <c r="J117" s="34">
        <f t="shared" si="28"/>
        <v>17.575599999999998</v>
      </c>
      <c r="K117" s="34">
        <f t="shared" si="28"/>
        <v>116.00069999999999</v>
      </c>
      <c r="L117" s="34">
        <f t="shared" si="28"/>
        <v>219.72798999999998</v>
      </c>
      <c r="M117" s="34">
        <f t="shared" si="28"/>
        <v>332.19049999999999</v>
      </c>
      <c r="N117" s="34">
        <f t="shared" si="28"/>
        <v>338.96320000000003</v>
      </c>
      <c r="O117" s="34">
        <f t="shared" si="28"/>
        <v>411.25330000000002</v>
      </c>
      <c r="P117" s="34">
        <f t="shared" si="28"/>
        <v>584.47847999999999</v>
      </c>
      <c r="Q117" s="34">
        <f t="shared" si="28"/>
        <v>797.06557999999984</v>
      </c>
      <c r="R117" s="34">
        <f t="shared" si="28"/>
        <v>887.81923999999992</v>
      </c>
      <c r="S117" s="34">
        <f t="shared" si="28"/>
        <v>1017.25161</v>
      </c>
      <c r="T117" s="34">
        <f t="shared" si="28"/>
        <v>1173.64013</v>
      </c>
      <c r="U117" s="34">
        <f t="shared" si="28"/>
        <v>1474.2236300000002</v>
      </c>
      <c r="V117" s="34">
        <f t="shared" si="28"/>
        <v>2792.0652500000006</v>
      </c>
      <c r="W117" s="34">
        <f t="shared" si="28"/>
        <v>4015.8241599999997</v>
      </c>
      <c r="X117" s="34">
        <f t="shared" si="28"/>
        <v>5121.61553</v>
      </c>
      <c r="Y117" s="34">
        <f t="shared" si="28"/>
        <v>6844.2282000000005</v>
      </c>
      <c r="Z117" s="34">
        <f t="shared" si="28"/>
        <v>9916.1902299999983</v>
      </c>
      <c r="AA117" s="34">
        <f t="shared" si="28"/>
        <v>12072.028590000002</v>
      </c>
      <c r="AB117" s="34">
        <f t="shared" si="28"/>
        <v>14092.930299999998</v>
      </c>
      <c r="AC117" s="34">
        <f t="shared" si="28"/>
        <v>16019.50525</v>
      </c>
      <c r="AD117" s="34">
        <f t="shared" si="28"/>
        <v>21563.964039999999</v>
      </c>
      <c r="AE117" s="34">
        <f t="shared" si="28"/>
        <v>21448.778949999996</v>
      </c>
      <c r="AF117" s="34">
        <f t="shared" si="28"/>
        <v>22267.694920000002</v>
      </c>
      <c r="AG117" s="34">
        <f t="shared" si="28"/>
        <v>26489.558109999998</v>
      </c>
      <c r="AH117" s="34">
        <f t="shared" si="28"/>
        <v>28874.5255</v>
      </c>
      <c r="AI117" s="34">
        <f t="shared" si="28"/>
        <v>34410.463340000009</v>
      </c>
      <c r="AJ117" s="34">
        <f t="shared" si="28"/>
        <v>36018.681230000009</v>
      </c>
      <c r="AK117" s="34">
        <f t="shared" si="28"/>
        <v>37280.087790000005</v>
      </c>
      <c r="AL117" s="34">
        <f t="shared" si="28"/>
        <v>39447.702740000001</v>
      </c>
      <c r="AM117" s="34">
        <f t="shared" si="28"/>
        <v>37401.773280000001</v>
      </c>
      <c r="AN117" s="34">
        <f t="shared" si="28"/>
        <v>37120.655010000009</v>
      </c>
      <c r="AO117" s="34">
        <f t="shared" si="28"/>
        <v>35639.561779999996</v>
      </c>
      <c r="AP117" s="34">
        <f t="shared" si="28"/>
        <v>34272.816950000008</v>
      </c>
      <c r="AQ117" s="34">
        <f t="shared" si="28"/>
        <v>33259.907659677803</v>
      </c>
      <c r="AR117" s="34">
        <f t="shared" si="28"/>
        <v>32487.070780000009</v>
      </c>
      <c r="AS117" s="34">
        <f t="shared" si="28"/>
        <v>37716.385699999999</v>
      </c>
      <c r="AT117" s="34">
        <f t="shared" si="28"/>
        <v>34909.399950000006</v>
      </c>
      <c r="AU117" s="34">
        <f t="shared" si="28"/>
        <v>36806.191129999992</v>
      </c>
      <c r="AV117" s="34">
        <f t="shared" ref="AV117:AW117" si="29">SUM(AV97:AV115)</f>
        <v>33234.664880000004</v>
      </c>
      <c r="AW117" s="34">
        <f t="shared" si="29"/>
        <v>33657.717290000001</v>
      </c>
      <c r="AX117" s="34">
        <f>SUM(AX97:AX115)</f>
        <v>29977.002938000001</v>
      </c>
      <c r="AY117" s="34">
        <f>SUM(AY97:AY115)</f>
        <v>29571.569506</v>
      </c>
      <c r="AZ117" s="34">
        <f>SUM(AZ97:AZ115)</f>
        <v>30818.650517000002</v>
      </c>
      <c r="BA117" s="34">
        <f t="shared" ref="BA117:BB117" si="30">SUM(BA97:BA115)</f>
        <v>30565.642445999994</v>
      </c>
      <c r="BB117" s="34">
        <f t="shared" si="30"/>
        <v>29843.509177999997</v>
      </c>
      <c r="BC117" s="34">
        <f t="shared" si="27"/>
        <v>883431.46388467797</v>
      </c>
    </row>
    <row r="118" spans="1:55" ht="12" customHeight="1" x14ac:dyDescent="0.25">
      <c r="A118" s="19"/>
      <c r="BC118" s="15"/>
    </row>
    <row r="119" spans="1:55" ht="12" customHeight="1" x14ac:dyDescent="0.25">
      <c r="A119" s="33" t="s">
        <v>30</v>
      </c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</row>
    <row r="120" spans="1:55" ht="12" customHeight="1" x14ac:dyDescent="0.25">
      <c r="A120" s="33" t="s">
        <v>31</v>
      </c>
      <c r="B120" s="33">
        <v>1972</v>
      </c>
      <c r="C120" s="33">
        <f>B120+1</f>
        <v>1973</v>
      </c>
      <c r="D120" s="33">
        <f t="shared" ref="D120:AT120" si="31">C120+1</f>
        <v>1974</v>
      </c>
      <c r="E120" s="33">
        <f t="shared" si="31"/>
        <v>1975</v>
      </c>
      <c r="F120" s="33">
        <f t="shared" si="31"/>
        <v>1976</v>
      </c>
      <c r="G120" s="33">
        <f t="shared" si="31"/>
        <v>1977</v>
      </c>
      <c r="H120" s="33">
        <f t="shared" si="31"/>
        <v>1978</v>
      </c>
      <c r="I120" s="33">
        <f t="shared" si="31"/>
        <v>1979</v>
      </c>
      <c r="J120" s="33">
        <f t="shared" si="31"/>
        <v>1980</v>
      </c>
      <c r="K120" s="33">
        <f t="shared" si="31"/>
        <v>1981</v>
      </c>
      <c r="L120" s="33">
        <f t="shared" si="31"/>
        <v>1982</v>
      </c>
      <c r="M120" s="33">
        <f t="shared" si="31"/>
        <v>1983</v>
      </c>
      <c r="N120" s="33">
        <f t="shared" si="31"/>
        <v>1984</v>
      </c>
      <c r="O120" s="33">
        <f t="shared" si="31"/>
        <v>1985</v>
      </c>
      <c r="P120" s="33">
        <f t="shared" si="31"/>
        <v>1986</v>
      </c>
      <c r="Q120" s="33">
        <f t="shared" si="31"/>
        <v>1987</v>
      </c>
      <c r="R120" s="33">
        <f t="shared" si="31"/>
        <v>1988</v>
      </c>
      <c r="S120" s="33">
        <f t="shared" si="31"/>
        <v>1989</v>
      </c>
      <c r="T120" s="33">
        <f t="shared" si="31"/>
        <v>1990</v>
      </c>
      <c r="U120" s="33">
        <f t="shared" si="31"/>
        <v>1991</v>
      </c>
      <c r="V120" s="33">
        <f t="shared" si="31"/>
        <v>1992</v>
      </c>
      <c r="W120" s="33">
        <f t="shared" si="31"/>
        <v>1993</v>
      </c>
      <c r="X120" s="33">
        <f t="shared" si="31"/>
        <v>1994</v>
      </c>
      <c r="Y120" s="33">
        <f t="shared" si="31"/>
        <v>1995</v>
      </c>
      <c r="Z120" s="33">
        <f t="shared" si="31"/>
        <v>1996</v>
      </c>
      <c r="AA120" s="33">
        <f t="shared" si="31"/>
        <v>1997</v>
      </c>
      <c r="AB120" s="33">
        <f t="shared" si="31"/>
        <v>1998</v>
      </c>
      <c r="AC120" s="33">
        <f t="shared" si="31"/>
        <v>1999</v>
      </c>
      <c r="AD120" s="33">
        <f t="shared" si="31"/>
        <v>2000</v>
      </c>
      <c r="AE120" s="33">
        <f t="shared" si="31"/>
        <v>2001</v>
      </c>
      <c r="AF120" s="33">
        <f t="shared" si="31"/>
        <v>2002</v>
      </c>
      <c r="AG120" s="33">
        <f t="shared" si="31"/>
        <v>2003</v>
      </c>
      <c r="AH120" s="33">
        <f t="shared" si="31"/>
        <v>2004</v>
      </c>
      <c r="AI120" s="33">
        <f t="shared" si="31"/>
        <v>2005</v>
      </c>
      <c r="AJ120" s="33">
        <f t="shared" si="31"/>
        <v>2006</v>
      </c>
      <c r="AK120" s="33">
        <f t="shared" si="31"/>
        <v>2007</v>
      </c>
      <c r="AL120" s="33">
        <f t="shared" si="31"/>
        <v>2008</v>
      </c>
      <c r="AM120" s="33">
        <f t="shared" si="31"/>
        <v>2009</v>
      </c>
      <c r="AN120" s="33">
        <f t="shared" si="31"/>
        <v>2010</v>
      </c>
      <c r="AO120" s="33">
        <f t="shared" si="31"/>
        <v>2011</v>
      </c>
      <c r="AP120" s="33">
        <f t="shared" si="31"/>
        <v>2012</v>
      </c>
      <c r="AQ120" s="33">
        <f t="shared" si="31"/>
        <v>2013</v>
      </c>
      <c r="AR120" s="33">
        <f t="shared" si="31"/>
        <v>2014</v>
      </c>
      <c r="AS120" s="33">
        <f t="shared" si="31"/>
        <v>2015</v>
      </c>
      <c r="AT120" s="33">
        <f t="shared" si="31"/>
        <v>2016</v>
      </c>
      <c r="AU120" s="33">
        <v>2017</v>
      </c>
      <c r="AV120" s="33">
        <f>AU120+1</f>
        <v>2018</v>
      </c>
      <c r="AW120" s="33">
        <v>2019</v>
      </c>
      <c r="AX120" s="33">
        <v>2020</v>
      </c>
      <c r="AY120" s="33">
        <v>2021</v>
      </c>
      <c r="AZ120" s="33">
        <v>2022</v>
      </c>
      <c r="BA120" s="33">
        <f>AZ120+1</f>
        <v>2023</v>
      </c>
      <c r="BB120" s="33">
        <f>BA120+1</f>
        <v>2024</v>
      </c>
      <c r="BC120" s="33" t="s">
        <v>2</v>
      </c>
    </row>
    <row r="121" spans="1:55" ht="12" customHeight="1" x14ac:dyDescent="0.25">
      <c r="A121" s="35" t="s">
        <v>3</v>
      </c>
      <c r="B121" s="36">
        <v>0</v>
      </c>
      <c r="C121" s="36">
        <v>0</v>
      </c>
      <c r="D121" s="36">
        <v>0</v>
      </c>
      <c r="E121" s="36">
        <v>0</v>
      </c>
      <c r="F121" s="36">
        <v>0</v>
      </c>
      <c r="G121" s="36">
        <v>0</v>
      </c>
      <c r="H121" s="36">
        <v>0</v>
      </c>
      <c r="I121" s="36">
        <v>0</v>
      </c>
      <c r="J121" s="36">
        <v>0</v>
      </c>
      <c r="K121" s="36">
        <f>IF('[1]Inj udtræk'!I12=0,0,'[1]Inj udtræk'!I12)</f>
        <v>0</v>
      </c>
      <c r="L121" s="36">
        <f>IF('[1]Inj udtræk'!J12=0,0,'[1]Inj udtræk'!J12)</f>
        <v>0</v>
      </c>
      <c r="M121" s="36">
        <f>IF('[1]Inj udtræk'!K12=0,0,'[1]Inj udtræk'!K12)</f>
        <v>0</v>
      </c>
      <c r="N121" s="36">
        <f>IF('[1]Inj udtræk'!L12=0,0,'[1]Inj udtræk'!L12)</f>
        <v>0</v>
      </c>
      <c r="O121" s="36">
        <f>IF('[1]Inj udtræk'!M12=0,0,'[1]Inj udtræk'!M12)</f>
        <v>0</v>
      </c>
      <c r="P121" s="36">
        <f>IF('[1]Inj udtræk'!N12=0,0,'[1]Inj udtræk'!N12)</f>
        <v>0</v>
      </c>
      <c r="Q121" s="36">
        <f>IF('[1]Inj udtræk'!O12=0,0,'[1]Inj udtræk'!O12)</f>
        <v>0</v>
      </c>
      <c r="R121" s="36">
        <f>IF('[1]Inj udtræk'!P12=0,0,'[1]Inj udtræk'!P12)</f>
        <v>0</v>
      </c>
      <c r="S121" s="36">
        <f>IF('[1]Inj udtræk'!Q12=0,0,'[1]Inj udtræk'!Q12)</f>
        <v>76.441999999999993</v>
      </c>
      <c r="T121" s="36">
        <f>IF('[1]Inj udtræk'!R12=0,0,'[1]Inj udtræk'!R12)</f>
        <v>182.83</v>
      </c>
      <c r="U121" s="36">
        <f>IF('[1]Inj udtræk'!S12=0,0,'[1]Inj udtræk'!S12)</f>
        <v>180.05699999999999</v>
      </c>
      <c r="V121" s="36">
        <f>IF('[1]Inj udtræk'!T12=0,0,'[1]Inj udtræk'!T12)</f>
        <v>864.529</v>
      </c>
      <c r="W121" s="36">
        <f>IF('[1]Inj udtræk'!U12=0,0,'[1]Inj udtræk'!U12)</f>
        <v>1664.6189999999999</v>
      </c>
      <c r="X121" s="36">
        <f>IF('[1]Inj udtræk'!V12=0,0,'[1]Inj udtræk'!V12)</f>
        <v>3808.2330000000002</v>
      </c>
      <c r="Y121" s="36">
        <f>IF('[1]Inj udtræk'!W12=0,0,'[1]Inj udtræk'!W12)</f>
        <v>5883.9089999999997</v>
      </c>
      <c r="Z121" s="36">
        <f>IF('[1]Inj udtræk'!X12=0,0,'[1]Inj udtræk'!X12)</f>
        <v>8244.7533800000001</v>
      </c>
      <c r="AA121" s="36">
        <f>IF('[1]Inj udtræk'!Y12=0,0,'[1]Inj udtræk'!Y12)</f>
        <v>8653.7690000000002</v>
      </c>
      <c r="AB121" s="36">
        <f>IF('[1]Inj udtræk'!Z12=0,0,'[1]Inj udtræk'!Z12)</f>
        <v>11816.593999999999</v>
      </c>
      <c r="AC121" s="36">
        <f>IF('[1]Inj udtræk'!AA12=0,0,'[1]Inj udtræk'!AA12)</f>
        <v>14963.603499999999</v>
      </c>
      <c r="AD121" s="36">
        <f>IF('[1]Inj udtræk'!AB12=0,0,'[1]Inj udtræk'!AB12)</f>
        <v>17463.952300000001</v>
      </c>
      <c r="AE121" s="36">
        <f>IF('[1]Inj udtræk'!AC12=0,0,'[1]Inj udtræk'!AC12)</f>
        <v>18176.336299999999</v>
      </c>
      <c r="AF121" s="36">
        <f>IF('[1]Inj udtræk'!AD12=0,0,'[1]Inj udtræk'!AD12)</f>
        <v>16123.055</v>
      </c>
      <c r="AG121" s="36">
        <f>IF('[1]Inj udtræk'!AE12=0,0,'[1]Inj udtræk'!AE12)</f>
        <v>18063.078000000001</v>
      </c>
      <c r="AH121" s="36">
        <f>IF('[1]Inj udtræk'!AF12=0,0,'[1]Inj udtræk'!AF12)</f>
        <v>20042.196</v>
      </c>
      <c r="AI121" s="36">
        <f>IF('[1]Inj udtræk'!AG12=0,0,'[1]Inj udtræk'!AG12)</f>
        <v>20280.636999999999</v>
      </c>
      <c r="AJ121" s="36">
        <f>IF('[1]Inj udtræk'!AH12=0,0,'[1]Inj udtræk'!AH12)</f>
        <v>21519.688999999998</v>
      </c>
      <c r="AK121" s="36">
        <f>IF('[1]Inj udtræk'!AI12=0,0,'[1]Inj udtræk'!AI12)</f>
        <v>20230.261999999999</v>
      </c>
      <c r="AL121" s="36">
        <f>IF('[1]Inj udtræk'!AJ12=0,0,'[1]Inj udtræk'!AJ12)</f>
        <v>19275.491000000002</v>
      </c>
      <c r="AM121" s="36">
        <f>IF('[1]Inj udtræk'!AK12=0,0,'[1]Inj udtræk'!AK12)</f>
        <v>16712.171999999999</v>
      </c>
      <c r="AN121" s="36">
        <f>IF('[1]Inj udtræk'!AL12=0,0,'[1]Inj udtræk'!AL12)</f>
        <v>15148.367</v>
      </c>
      <c r="AO121" s="36">
        <f>IF('[1]Inj udtræk'!AM12=0,0,'[1]Inj udtræk'!AM12)</f>
        <v>14508.459000000001</v>
      </c>
      <c r="AP121" s="36">
        <f>IF('[1]Inj udtræk'!AN12=0,0,'[1]Inj udtræk'!AN12)</f>
        <v>11683.802</v>
      </c>
      <c r="AQ121" s="36">
        <f>IF('[1]Inj udtræk'!AO12=0,0,'[1]Inj udtræk'!AO12)</f>
        <v>10148.321</v>
      </c>
      <c r="AR121" s="36">
        <f>IF('[1]Inj udtræk'!AP12=0,0,'[1]Inj udtræk'!AP12)</f>
        <v>11567.924999999999</v>
      </c>
      <c r="AS121" s="36">
        <f>IF('[1]Inj udtræk'!AQ12=0,0,'[1]Inj udtræk'!AQ12)</f>
        <v>13363.89</v>
      </c>
      <c r="AT121" s="36">
        <f>IF('[1]Inj udtræk'!AR12=0,0,'[1]Inj udtræk'!AR12)</f>
        <v>11726.538</v>
      </c>
      <c r="AU121" s="36">
        <f>IF('[1]Inj udtræk'!AS12=0,0,'[1]Inj udtræk'!AS12)</f>
        <v>10973.499</v>
      </c>
      <c r="AV121" s="36">
        <f>IF('[1]Inj udtræk'!AT12=0,0,'[1]Inj udtræk'!AT12)</f>
        <v>9085.0939999999991</v>
      </c>
      <c r="AW121" s="36">
        <f>IF('[1]Inj udtræk'!AU12=0,0,'[1]Inj udtræk'!AU12)</f>
        <v>8960.6820000000007</v>
      </c>
      <c r="AX121" s="36">
        <f>IF('[1]Inj udtræk'!AV12=0,0,'[1]Inj udtræk'!AV12)</f>
        <v>7968.4369999999999</v>
      </c>
      <c r="AY121" s="36">
        <f>IF('[1]Inj udtræk'!AW12=0,0,'[1]Inj udtræk'!AW12)</f>
        <v>7131.2520000000004</v>
      </c>
      <c r="AZ121" s="36">
        <f>IF('[1]Inj udtræk'!AX12=0,0,'[1]Inj udtræk'!AX12)</f>
        <v>7232.7219999999998</v>
      </c>
      <c r="BA121" s="36">
        <f>IF('[1]Inj udtræk'!AY12=0,0,'[1]Inj udtræk'!AY12)</f>
        <v>7584.6189999999997</v>
      </c>
      <c r="BB121" s="36">
        <f>IF('[1]Inj udtræk'!AZ12=0,0,'[1]Inj udtræk'!AZ12)</f>
        <v>8523.4439999999995</v>
      </c>
      <c r="BC121" s="37">
        <f>SUM(B121:BB121)</f>
        <v>399833.25848000002</v>
      </c>
    </row>
    <row r="122" spans="1:55" ht="12" customHeight="1" x14ac:dyDescent="0.25">
      <c r="A122" s="35" t="s">
        <v>4</v>
      </c>
      <c r="B122" s="36">
        <v>0</v>
      </c>
      <c r="C122" s="36">
        <v>0</v>
      </c>
      <c r="D122" s="36">
        <v>0</v>
      </c>
      <c r="E122" s="36">
        <v>0</v>
      </c>
      <c r="F122" s="36">
        <v>0</v>
      </c>
      <c r="G122" s="36">
        <v>0</v>
      </c>
      <c r="H122" s="36">
        <v>0</v>
      </c>
      <c r="I122" s="36">
        <v>0</v>
      </c>
      <c r="J122" s="36">
        <v>0</v>
      </c>
      <c r="K122" s="36">
        <f>IF('[1]Inj udtræk'!I13=0,0,'[1]Inj udtræk'!I13)</f>
        <v>0</v>
      </c>
      <c r="L122" s="36">
        <f>IF('[1]Inj udtræk'!J13=0,0,'[1]Inj udtræk'!J13)</f>
        <v>0</v>
      </c>
      <c r="M122" s="36">
        <f>IF('[1]Inj udtræk'!K13=0,0,'[1]Inj udtræk'!K13)</f>
        <v>0</v>
      </c>
      <c r="N122" s="36">
        <f>IF('[1]Inj udtræk'!L13=0,0,'[1]Inj udtræk'!L13)</f>
        <v>0</v>
      </c>
      <c r="O122" s="36">
        <f>IF('[1]Inj udtræk'!M13=0,0,'[1]Inj udtræk'!M13)</f>
        <v>0</v>
      </c>
      <c r="P122" s="36">
        <f>IF('[1]Inj udtræk'!N13=0,0,'[1]Inj udtræk'!N13)</f>
        <v>0</v>
      </c>
      <c r="Q122" s="36">
        <f>IF('[1]Inj udtræk'!O13=0,0,'[1]Inj udtræk'!O13)</f>
        <v>0</v>
      </c>
      <c r="R122" s="36">
        <f>IF('[1]Inj udtræk'!P13=0,0,'[1]Inj udtræk'!P13)</f>
        <v>0</v>
      </c>
      <c r="S122" s="36">
        <f>IF('[1]Inj udtræk'!Q13=0,0,'[1]Inj udtræk'!Q13)</f>
        <v>361.72300000000001</v>
      </c>
      <c r="T122" s="36">
        <f>IF('[1]Inj udtræk'!R13=0,0,'[1]Inj udtræk'!R13)</f>
        <v>891.82600000000002</v>
      </c>
      <c r="U122" s="36">
        <f>IF('[1]Inj udtræk'!S13=0,0,'[1]Inj udtræk'!S13)</f>
        <v>1014.696</v>
      </c>
      <c r="V122" s="36">
        <f>IF('[1]Inj udtræk'!T13=0,0,'[1]Inj udtræk'!T13)</f>
        <v>1598.134</v>
      </c>
      <c r="W122" s="36">
        <f>IF('[1]Inj udtræk'!U13=0,0,'[1]Inj udtræk'!U13)</f>
        <v>2196.8679999999999</v>
      </c>
      <c r="X122" s="36">
        <f>IF('[1]Inj udtræk'!V13=0,0,'[1]Inj udtræk'!V13)</f>
        <v>4611.7809999999999</v>
      </c>
      <c r="Y122" s="36">
        <f>IF('[1]Inj udtræk'!W13=0,0,'[1]Inj udtræk'!W13)</f>
        <v>5748.9740000000002</v>
      </c>
      <c r="Z122" s="36">
        <f>IF('[1]Inj udtræk'!X13=0,0,'[1]Inj udtræk'!X13)</f>
        <v>8112.2226200000005</v>
      </c>
      <c r="AA122" s="36">
        <f>IF('[1]Inj udtræk'!Y13=0,0,'[1]Inj udtræk'!Y13)</f>
        <v>8491.1740000000009</v>
      </c>
      <c r="AB122" s="36">
        <f>IF('[1]Inj udtræk'!Z13=0,0,'[1]Inj udtræk'!Z13)</f>
        <v>8258.2939999999999</v>
      </c>
      <c r="AC122" s="36">
        <f>IF('[1]Inj udtræk'!AA13=0,0,'[1]Inj udtræk'!AA13)</f>
        <v>8735.98</v>
      </c>
      <c r="AD122" s="36">
        <f>IF('[1]Inj udtræk'!AB13=0,0,'[1]Inj udtræk'!AB13)</f>
        <v>10641.379000000001</v>
      </c>
      <c r="AE122" s="36">
        <f>IF('[1]Inj udtræk'!AC13=0,0,'[1]Inj udtræk'!AC13)</f>
        <v>6548.6490000000003</v>
      </c>
      <c r="AF122" s="36">
        <f>IF('[1]Inj udtræk'!AD13=0,0,'[1]Inj udtræk'!AD13)</f>
        <v>8167.2110000000002</v>
      </c>
      <c r="AG122" s="36">
        <f>IF('[1]Inj udtræk'!AE13=0,0,'[1]Inj udtræk'!AE13)</f>
        <v>7065.6379999999999</v>
      </c>
      <c r="AH122" s="36">
        <f>IF('[1]Inj udtræk'!AF13=0,0,'[1]Inj udtræk'!AF13)</f>
        <v>7551.2889999999998</v>
      </c>
      <c r="AI122" s="36">
        <f>IF('[1]Inj udtræk'!AG13=0,0,'[1]Inj udtræk'!AG13)</f>
        <v>7251.4870000000001</v>
      </c>
      <c r="AJ122" s="36">
        <f>IF('[1]Inj udtræk'!AH13=0,0,'[1]Inj udtræk'!AH13)</f>
        <v>6543.48</v>
      </c>
      <c r="AK122" s="36">
        <f>IF('[1]Inj udtræk'!AI13=0,0,'[1]Inj udtræk'!AI13)</f>
        <v>6677.8919999999998</v>
      </c>
      <c r="AL122" s="36">
        <f>IF('[1]Inj udtræk'!AJ13=0,0,'[1]Inj udtræk'!AJ13)</f>
        <v>5250.7740000000003</v>
      </c>
      <c r="AM122" s="36">
        <f>IF('[1]Inj udtræk'!AK13=0,0,'[1]Inj udtræk'!AK13)</f>
        <v>4777.0839999999998</v>
      </c>
      <c r="AN122" s="36">
        <f>IF('[1]Inj udtræk'!AL13=0,0,'[1]Inj udtræk'!AL13)</f>
        <v>4407.5789999999997</v>
      </c>
      <c r="AO122" s="36">
        <f>IF('[1]Inj udtræk'!AM13=0,0,'[1]Inj udtræk'!AM13)</f>
        <v>5459.3320000000003</v>
      </c>
      <c r="AP122" s="36">
        <f>IF('[1]Inj udtræk'!AN13=0,0,'[1]Inj udtræk'!AN13)</f>
        <v>3709.0169999999998</v>
      </c>
      <c r="AQ122" s="36">
        <f>IF('[1]Inj udtræk'!AO13=0,0,'[1]Inj udtræk'!AO13)</f>
        <v>3549.067</v>
      </c>
      <c r="AR122" s="36">
        <f>IF('[1]Inj udtræk'!AP13=0,0,'[1]Inj udtræk'!AP13)</f>
        <v>2734.76</v>
      </c>
      <c r="AS122" s="36">
        <f>IF('[1]Inj udtræk'!AQ13=0,0,'[1]Inj udtræk'!AQ13)</f>
        <v>2561.5590000000002</v>
      </c>
      <c r="AT122" s="36">
        <f>IF('[1]Inj udtræk'!AR13=0,0,'[1]Inj udtræk'!AR13)</f>
        <v>1603.489</v>
      </c>
      <c r="AU122" s="36">
        <f>IF('[1]Inj udtræk'!AS13=0,0,'[1]Inj udtræk'!AS13)</f>
        <v>1580.021</v>
      </c>
      <c r="AV122" s="36">
        <f>IF('[1]Inj udtræk'!AT13=0,0,'[1]Inj udtræk'!AT13)</f>
        <v>1019.3</v>
      </c>
      <c r="AW122" s="36">
        <f>IF('[1]Inj udtræk'!AU13=0,0,'[1]Inj udtræk'!AU13)</f>
        <v>1967.82</v>
      </c>
      <c r="AX122" s="36">
        <f>IF('[1]Inj udtræk'!AV13=0,0,'[1]Inj udtræk'!AV13)</f>
        <v>2116.0129999999999</v>
      </c>
      <c r="AY122" s="36">
        <f>IF('[1]Inj udtræk'!AW13=0,0,'[1]Inj udtræk'!AW13)</f>
        <v>1713.182</v>
      </c>
      <c r="AZ122" s="36">
        <f>IF('[1]Inj udtræk'!AX13=0,0,'[1]Inj udtræk'!AX13)</f>
        <v>1892.922</v>
      </c>
      <c r="BA122" s="36">
        <f>IF('[1]Inj udtræk'!AY13=0,0,'[1]Inj udtræk'!AY13)</f>
        <v>1807.203</v>
      </c>
      <c r="BB122" s="36">
        <f>IF('[1]Inj udtræk'!AZ13=0,0,'[1]Inj udtræk'!AZ13)</f>
        <v>1912.1579999999999</v>
      </c>
      <c r="BC122" s="37">
        <f t="shared" ref="BC122:BC130" si="32">SUM(B122:BB122)</f>
        <v>158529.97762000002</v>
      </c>
    </row>
    <row r="123" spans="1:55" ht="12" customHeight="1" x14ac:dyDescent="0.25">
      <c r="A123" s="35" t="s">
        <v>5</v>
      </c>
      <c r="B123" s="36">
        <v>0</v>
      </c>
      <c r="C123" s="36">
        <v>0</v>
      </c>
      <c r="D123" s="36">
        <v>0</v>
      </c>
      <c r="E123" s="36">
        <v>0</v>
      </c>
      <c r="F123" s="36">
        <v>0</v>
      </c>
      <c r="G123" s="36">
        <v>0</v>
      </c>
      <c r="H123" s="36">
        <v>0</v>
      </c>
      <c r="I123" s="36">
        <v>0</v>
      </c>
      <c r="J123" s="36">
        <v>0</v>
      </c>
      <c r="K123" s="36">
        <f>IF('[1]Inj udtræk'!I14=0,0,'[1]Inj udtræk'!I14)</f>
        <v>0</v>
      </c>
      <c r="L123" s="36">
        <f>IF('[1]Inj udtræk'!J14=0,0,'[1]Inj udtræk'!J14)</f>
        <v>0</v>
      </c>
      <c r="M123" s="36">
        <f>IF('[1]Inj udtræk'!K14=0,0,'[1]Inj udtræk'!K14)</f>
        <v>0</v>
      </c>
      <c r="N123" s="36">
        <f>IF('[1]Inj udtræk'!L14=0,0,'[1]Inj udtræk'!L14)</f>
        <v>0</v>
      </c>
      <c r="O123" s="36">
        <f>IF('[1]Inj udtræk'!M14=0,0,'[1]Inj udtræk'!M14)</f>
        <v>0</v>
      </c>
      <c r="P123" s="36">
        <f>IF('[1]Inj udtræk'!N14=0,0,'[1]Inj udtræk'!N14)</f>
        <v>633.96500000000003</v>
      </c>
      <c r="Q123" s="36">
        <f>IF('[1]Inj udtræk'!O14=0,0,'[1]Inj udtræk'!O14)</f>
        <v>1036.998</v>
      </c>
      <c r="R123" s="36">
        <f>IF('[1]Inj udtræk'!P14=0,0,'[1]Inj udtræk'!P14)</f>
        <v>1376.46</v>
      </c>
      <c r="S123" s="36">
        <f>IF('[1]Inj udtræk'!Q14=0,0,'[1]Inj udtræk'!Q14)</f>
        <v>2904.625</v>
      </c>
      <c r="T123" s="36">
        <f>IF('[1]Inj udtræk'!R14=0,0,'[1]Inj udtræk'!R14)</f>
        <v>3377.373</v>
      </c>
      <c r="U123" s="36">
        <f>IF('[1]Inj udtræk'!S14=0,0,'[1]Inj udtræk'!S14)</f>
        <v>3237.7573900000002</v>
      </c>
      <c r="V123" s="36">
        <f>IF('[1]Inj udtræk'!T14=0,0,'[1]Inj udtræk'!T14)</f>
        <v>2790.82728</v>
      </c>
      <c r="W123" s="36">
        <f>IF('[1]Inj udtræk'!U14=0,0,'[1]Inj udtræk'!U14)</f>
        <v>2836.0990000000002</v>
      </c>
      <c r="X123" s="36">
        <f>IF('[1]Inj udtræk'!V14=0,0,'[1]Inj udtræk'!V14)</f>
        <v>3508.6390000000001</v>
      </c>
      <c r="Y123" s="36">
        <f>IF('[1]Inj udtræk'!W14=0,0,'[1]Inj udtræk'!W14)</f>
        <v>3985.346</v>
      </c>
      <c r="Z123" s="36">
        <f>IF('[1]Inj udtræk'!X14=0,0,'[1]Inj udtræk'!X14)</f>
        <v>5712.2103799999995</v>
      </c>
      <c r="AA123" s="36">
        <f>IF('[1]Inj udtræk'!Y14=0,0,'[1]Inj udtræk'!Y14)</f>
        <v>6319.6289999999999</v>
      </c>
      <c r="AB123" s="36">
        <f>IF('[1]Inj udtræk'!Z14=0,0,'[1]Inj udtræk'!Z14)</f>
        <v>6290.95</v>
      </c>
      <c r="AC123" s="36">
        <f>IF('[1]Inj udtræk'!AA14=0,0,'[1]Inj udtræk'!AA14)</f>
        <v>5865.6459999999997</v>
      </c>
      <c r="AD123" s="36">
        <f>IF('[1]Inj udtræk'!AB14=0,0,'[1]Inj udtræk'!AB14)</f>
        <v>6520.2039999999997</v>
      </c>
      <c r="AE123" s="36">
        <f>IF('[1]Inj udtræk'!AC14=0,0,'[1]Inj udtræk'!AC14)</f>
        <v>4805.1440000000002</v>
      </c>
      <c r="AF123" s="36">
        <f>IF('[1]Inj udtræk'!AD14=0,0,'[1]Inj udtræk'!AD14)</f>
        <v>6411.1409999999996</v>
      </c>
      <c r="AG123" s="36">
        <f>IF('[1]Inj udtræk'!AE14=0,0,'[1]Inj udtræk'!AE14)</f>
        <v>6114.8239999999996</v>
      </c>
      <c r="AH123" s="36">
        <f>IF('[1]Inj udtræk'!AF14=0,0,'[1]Inj udtræk'!AF14)</f>
        <v>5607.4920000000002</v>
      </c>
      <c r="AI123" s="36">
        <f>IF('[1]Inj udtræk'!AG14=0,0,'[1]Inj udtræk'!AG14)</f>
        <v>6045.1540000000005</v>
      </c>
      <c r="AJ123" s="36">
        <f>IF('[1]Inj udtræk'!AH14=0,0,'[1]Inj udtræk'!AH14)</f>
        <v>5710.6170000000002</v>
      </c>
      <c r="AK123" s="36">
        <f>IF('[1]Inj udtræk'!AI14=0,0,'[1]Inj udtræk'!AI14)</f>
        <v>6098.4409999999998</v>
      </c>
      <c r="AL123" s="36">
        <f>IF('[1]Inj udtræk'!AJ14=0,0,'[1]Inj udtræk'!AJ14)</f>
        <v>4989.34</v>
      </c>
      <c r="AM123" s="36">
        <f>IF('[1]Inj udtræk'!AK14=0,0,'[1]Inj udtræk'!AK14)</f>
        <v>5284.9719999999998</v>
      </c>
      <c r="AN123" s="36">
        <f>IF('[1]Inj udtræk'!AL14=0,0,'[1]Inj udtræk'!AL14)</f>
        <v>4154.7340000000004</v>
      </c>
      <c r="AO123" s="36">
        <f>IF('[1]Inj udtræk'!AM14=0,0,'[1]Inj udtræk'!AM14)</f>
        <v>4374.4250000000002</v>
      </c>
      <c r="AP123" s="36">
        <f>IF('[1]Inj udtræk'!AN14=0,0,'[1]Inj udtræk'!AN14)</f>
        <v>5093.1170000000002</v>
      </c>
      <c r="AQ123" s="36">
        <f>IF('[1]Inj udtræk'!AO14=0,0,'[1]Inj udtræk'!AO14)</f>
        <v>4956.3789999999999</v>
      </c>
      <c r="AR123" s="36">
        <f>IF('[1]Inj udtræk'!AP14=0,0,'[1]Inj udtræk'!AP14)</f>
        <v>4624.0290000000005</v>
      </c>
      <c r="AS123" s="36">
        <f>IF('[1]Inj udtræk'!AQ14=0,0,'[1]Inj udtræk'!AQ14)</f>
        <v>5062.5379999999996</v>
      </c>
      <c r="AT123" s="36">
        <f>IF('[1]Inj udtræk'!AR14=0,0,'[1]Inj udtræk'!AR14)</f>
        <v>3333.9920000000002</v>
      </c>
      <c r="AU123" s="36">
        <f>IF('[1]Inj udtræk'!AS14=0,0,'[1]Inj udtræk'!AS14)</f>
        <v>3176.0819999999999</v>
      </c>
      <c r="AV123" s="36">
        <f>IF('[1]Inj udtræk'!AT14=0,0,'[1]Inj udtræk'!AT14)</f>
        <v>2693.5659999999998</v>
      </c>
      <c r="AW123" s="36">
        <f>IF('[1]Inj udtræk'!AU14=0,0,'[1]Inj udtræk'!AU14)</f>
        <v>3948.9180000000001</v>
      </c>
      <c r="AX123" s="36">
        <f>IF('[1]Inj udtræk'!AV14=0,0,'[1]Inj udtræk'!AV14)</f>
        <v>4141.2740000000003</v>
      </c>
      <c r="AY123" s="36">
        <f>IF('[1]Inj udtræk'!AW14=0,0,'[1]Inj udtræk'!AW14)</f>
        <v>3639.4780000000001</v>
      </c>
      <c r="AZ123" s="36">
        <f>IF('[1]Inj udtræk'!AX14=0,0,'[1]Inj udtræk'!AX14)</f>
        <v>4082.248</v>
      </c>
      <c r="BA123" s="36">
        <f>IF('[1]Inj udtræk'!AY14=0,0,'[1]Inj udtræk'!AY14)</f>
        <v>3605.2759999999998</v>
      </c>
      <c r="BB123" s="36">
        <f>IF('[1]Inj udtræk'!AZ14=0,0,'[1]Inj udtræk'!AZ14)</f>
        <v>2658.3679999999999</v>
      </c>
      <c r="BC123" s="37">
        <f t="shared" si="32"/>
        <v>167008.27804999996</v>
      </c>
    </row>
    <row r="124" spans="1:55" ht="12" customHeight="1" x14ac:dyDescent="0.25">
      <c r="A124" s="35" t="s">
        <v>16</v>
      </c>
      <c r="B124" s="36">
        <v>0</v>
      </c>
      <c r="C124" s="36">
        <v>0</v>
      </c>
      <c r="D124" s="36">
        <v>0</v>
      </c>
      <c r="E124" s="36">
        <v>0</v>
      </c>
      <c r="F124" s="36">
        <v>0</v>
      </c>
      <c r="G124" s="36">
        <v>0</v>
      </c>
      <c r="H124" s="36">
        <v>0</v>
      </c>
      <c r="I124" s="36">
        <v>0</v>
      </c>
      <c r="J124" s="36">
        <v>0</v>
      </c>
      <c r="K124" s="36">
        <f>IF('[1]Inj udtræk'!I15=0,0,'[1]Inj udtræk'!I15)</f>
        <v>0</v>
      </c>
      <c r="L124" s="36">
        <f>IF('[1]Inj udtræk'!J15=0,0,'[1]Inj udtræk'!J15)</f>
        <v>0</v>
      </c>
      <c r="M124" s="36">
        <f>IF('[1]Inj udtræk'!K15=0,0,'[1]Inj udtræk'!K15)</f>
        <v>0</v>
      </c>
      <c r="N124" s="36">
        <f>IF('[1]Inj udtræk'!L15=0,0,'[1]Inj udtræk'!L15)</f>
        <v>0</v>
      </c>
      <c r="O124" s="36">
        <f>IF('[1]Inj udtræk'!M15=0,0,'[1]Inj udtræk'!M15)</f>
        <v>0</v>
      </c>
      <c r="P124" s="36">
        <f>IF('[1]Inj udtræk'!N15=0,0,'[1]Inj udtræk'!N15)</f>
        <v>0</v>
      </c>
      <c r="Q124" s="36">
        <f>IF('[1]Inj udtræk'!O15=0,0,'[1]Inj udtræk'!O15)</f>
        <v>0</v>
      </c>
      <c r="R124" s="36">
        <f>IF('[1]Inj udtræk'!P15=0,0,'[1]Inj udtræk'!P15)</f>
        <v>0</v>
      </c>
      <c r="S124" s="36">
        <f>IF('[1]Inj udtræk'!Q15=0,0,'[1]Inj udtræk'!Q15)</f>
        <v>0</v>
      </c>
      <c r="T124" s="36">
        <f>IF('[1]Inj udtræk'!R15=0,0,'[1]Inj udtræk'!R15)</f>
        <v>0</v>
      </c>
      <c r="U124" s="36">
        <f>IF('[1]Inj udtræk'!S15=0,0,'[1]Inj udtræk'!S15)</f>
        <v>0</v>
      </c>
      <c r="V124" s="36">
        <f>IF('[1]Inj udtræk'!T15=0,0,'[1]Inj udtræk'!T15)</f>
        <v>0</v>
      </c>
      <c r="W124" s="36">
        <f>IF('[1]Inj udtræk'!U15=0,0,'[1]Inj udtræk'!U15)</f>
        <v>0</v>
      </c>
      <c r="X124" s="36">
        <f>IF('[1]Inj udtræk'!V15=0,0,'[1]Inj udtræk'!V15)</f>
        <v>0</v>
      </c>
      <c r="Y124" s="36">
        <f>IF('[1]Inj udtræk'!W15=0,0,'[1]Inj udtræk'!W15)</f>
        <v>0</v>
      </c>
      <c r="Z124" s="36">
        <f>IF('[1]Inj udtræk'!X15=0,0,'[1]Inj udtræk'!X15)</f>
        <v>0</v>
      </c>
      <c r="AA124" s="36">
        <f>IF('[1]Inj udtræk'!Y15=0,0,'[1]Inj udtræk'!Y15)</f>
        <v>0</v>
      </c>
      <c r="AB124" s="36">
        <f>IF('[1]Inj udtræk'!Z15=0,0,'[1]Inj udtræk'!Z15)</f>
        <v>0</v>
      </c>
      <c r="AC124" s="36">
        <f>IF('[1]Inj udtræk'!AA15=0,0,'[1]Inj udtræk'!AA15)</f>
        <v>82.227999999999994</v>
      </c>
      <c r="AD124" s="36">
        <f>IF('[1]Inj udtræk'!AB15=0,0,'[1]Inj udtræk'!AB15)</f>
        <v>13.215</v>
      </c>
      <c r="AE124" s="36">
        <f>IF('[1]Inj udtræk'!AC15=0,0,'[1]Inj udtræk'!AC15)</f>
        <v>648.71900000000005</v>
      </c>
      <c r="AF124" s="36">
        <f>IF('[1]Inj udtræk'!AD15=0,0,'[1]Inj udtræk'!AD15)</f>
        <v>2532.3049999999998</v>
      </c>
      <c r="AG124" s="36">
        <f>IF('[1]Inj udtræk'!AE15=0,0,'[1]Inj udtræk'!AE15)</f>
        <v>5162.2730000000001</v>
      </c>
      <c r="AH124" s="36">
        <f>IF('[1]Inj udtræk'!AF15=0,0,'[1]Inj udtræk'!AF15)</f>
        <v>5759.4340000000002</v>
      </c>
      <c r="AI124" s="36">
        <f>IF('[1]Inj udtræk'!AG15=0,0,'[1]Inj udtræk'!AG15)</f>
        <v>9709.7890000000007</v>
      </c>
      <c r="AJ124" s="36">
        <f>IF('[1]Inj udtræk'!AH15=0,0,'[1]Inj udtræk'!AH15)</f>
        <v>11026.482</v>
      </c>
      <c r="AK124" s="36">
        <f>IF('[1]Inj udtræk'!AI15=0,0,'[1]Inj udtræk'!AI15)</f>
        <v>12106.977999999999</v>
      </c>
      <c r="AL124" s="36">
        <f>IF('[1]Inj udtræk'!AJ15=0,0,'[1]Inj udtræk'!AJ15)</f>
        <v>12727.057000000001</v>
      </c>
      <c r="AM124" s="36">
        <f>IF('[1]Inj udtræk'!AK15=0,0,'[1]Inj udtræk'!AK15)</f>
        <v>11484.68</v>
      </c>
      <c r="AN124" s="36">
        <f>IF('[1]Inj udtræk'!AL15=0,0,'[1]Inj udtræk'!AL15)</f>
        <v>11945.02</v>
      </c>
      <c r="AO124" s="36">
        <f>IF('[1]Inj udtræk'!AM15=0,0,'[1]Inj udtræk'!AM15)</f>
        <v>12276.61</v>
      </c>
      <c r="AP124" s="36">
        <f>IF('[1]Inj udtræk'!AN15=0,0,'[1]Inj udtræk'!AN15)</f>
        <v>10912.397000000001</v>
      </c>
      <c r="AQ124" s="36">
        <f>IF('[1]Inj udtræk'!AO15=0,0,'[1]Inj udtræk'!AO15)</f>
        <v>10921.442999999999</v>
      </c>
      <c r="AR124" s="36">
        <f>IF('[1]Inj udtræk'!AP15=0,0,'[1]Inj udtræk'!AP15)</f>
        <v>11403.397000000001</v>
      </c>
      <c r="AS124" s="36">
        <f>IF('[1]Inj udtræk'!AQ15=0,0,'[1]Inj udtræk'!AQ15)</f>
        <v>10760.402</v>
      </c>
      <c r="AT124" s="36">
        <f>IF('[1]Inj udtræk'!AR15=0,0,'[1]Inj udtræk'!AR15)</f>
        <v>8885.2090000000007</v>
      </c>
      <c r="AU124" s="36">
        <f>IF('[1]Inj udtræk'!AS15=0,0,'[1]Inj udtræk'!AS15)</f>
        <v>10031.995999999999</v>
      </c>
      <c r="AV124" s="36">
        <f>IF('[1]Inj udtræk'!AT15=0,0,'[1]Inj udtræk'!AT15)</f>
        <v>8360.5120000000006</v>
      </c>
      <c r="AW124" s="36">
        <f>IF('[1]Inj udtræk'!AU15=0,0,'[1]Inj udtræk'!AU15)</f>
        <v>8823.4539999999997</v>
      </c>
      <c r="AX124" s="36">
        <f>IF('[1]Inj udtræk'!AV15=0,0,'[1]Inj udtræk'!AV15)</f>
        <v>8957.4259999999995</v>
      </c>
      <c r="AY124" s="36">
        <f>IF('[1]Inj udtræk'!AW15=0,0,'[1]Inj udtræk'!AW15)</f>
        <v>8715.8070000000007</v>
      </c>
      <c r="AZ124" s="36">
        <f>IF('[1]Inj udtræk'!AX15=0,0,'[1]Inj udtræk'!AX15)</f>
        <v>8512.8709999999992</v>
      </c>
      <c r="BA124" s="36">
        <f>IF('[1]Inj udtræk'!AY15=0,0,'[1]Inj udtræk'!AY15)</f>
        <v>7841.259</v>
      </c>
      <c r="BB124" s="36">
        <f>IF('[1]Inj udtræk'!AZ15=0,0,'[1]Inj udtræk'!AZ15)</f>
        <v>8021.8239999999996</v>
      </c>
      <c r="BC124" s="37">
        <f t="shared" si="32"/>
        <v>217622.78700000001</v>
      </c>
    </row>
    <row r="125" spans="1:55" ht="12" customHeight="1" x14ac:dyDescent="0.25">
      <c r="A125" s="35" t="s">
        <v>17</v>
      </c>
      <c r="B125" s="36">
        <v>0</v>
      </c>
      <c r="C125" s="36">
        <v>0</v>
      </c>
      <c r="D125" s="36">
        <v>0</v>
      </c>
      <c r="E125" s="36">
        <v>0</v>
      </c>
      <c r="F125" s="36">
        <v>0</v>
      </c>
      <c r="G125" s="36">
        <v>0</v>
      </c>
      <c r="H125" s="36">
        <v>0</v>
      </c>
      <c r="I125" s="36">
        <v>0</v>
      </c>
      <c r="J125" s="36">
        <v>0</v>
      </c>
      <c r="K125" s="36">
        <f>IF('[1]Inj udtræk'!I16=0,0,'[1]Inj udtræk'!I16)</f>
        <v>0</v>
      </c>
      <c r="L125" s="36">
        <f>IF('[1]Inj udtræk'!J16=0,0,'[1]Inj udtræk'!J16)</f>
        <v>0</v>
      </c>
      <c r="M125" s="36">
        <f>IF('[1]Inj udtræk'!K16=0,0,'[1]Inj udtræk'!K16)</f>
        <v>0</v>
      </c>
      <c r="N125" s="36">
        <f>IF('[1]Inj udtræk'!L16=0,0,'[1]Inj udtræk'!L16)</f>
        <v>0</v>
      </c>
      <c r="O125" s="36">
        <f>IF('[1]Inj udtræk'!M16=0,0,'[1]Inj udtræk'!M16)</f>
        <v>0</v>
      </c>
      <c r="P125" s="36">
        <f>IF('[1]Inj udtræk'!N16=0,0,'[1]Inj udtræk'!N16)</f>
        <v>0</v>
      </c>
      <c r="Q125" s="36">
        <f>IF('[1]Inj udtræk'!O16=0,0,'[1]Inj udtræk'!O16)</f>
        <v>0</v>
      </c>
      <c r="R125" s="36">
        <f>IF('[1]Inj udtræk'!P16=0,0,'[1]Inj udtræk'!P16)</f>
        <v>0</v>
      </c>
      <c r="S125" s="36">
        <f>IF('[1]Inj udtræk'!Q16=0,0,'[1]Inj udtræk'!Q16)</f>
        <v>0</v>
      </c>
      <c r="T125" s="36">
        <f>IF('[1]Inj udtræk'!R16=0,0,'[1]Inj udtræk'!R16)</f>
        <v>0</v>
      </c>
      <c r="U125" s="36">
        <f>IF('[1]Inj udtræk'!S16=0,0,'[1]Inj udtræk'!S16)</f>
        <v>0</v>
      </c>
      <c r="V125" s="36">
        <f>IF('[1]Inj udtræk'!T16=0,0,'[1]Inj udtræk'!T16)</f>
        <v>0</v>
      </c>
      <c r="W125" s="36">
        <f>IF('[1]Inj udtræk'!U16=0,0,'[1]Inj udtræk'!U16)</f>
        <v>0</v>
      </c>
      <c r="X125" s="36">
        <f>IF('[1]Inj udtræk'!V16=0,0,'[1]Inj udtræk'!V16)</f>
        <v>0</v>
      </c>
      <c r="Y125" s="36">
        <f>IF('[1]Inj udtræk'!W16=0,0,'[1]Inj udtræk'!W16)</f>
        <v>0</v>
      </c>
      <c r="Z125" s="36">
        <f>IF('[1]Inj udtræk'!X16=0,0,'[1]Inj udtræk'!X16)</f>
        <v>0</v>
      </c>
      <c r="AA125" s="36">
        <f>IF('[1]Inj udtræk'!Y16=0,0,'[1]Inj udtræk'!Y16)</f>
        <v>0</v>
      </c>
      <c r="AB125" s="36">
        <f>IF('[1]Inj udtræk'!Z16=0,0,'[1]Inj udtræk'!Z16)</f>
        <v>0</v>
      </c>
      <c r="AC125" s="36">
        <f>IF('[1]Inj udtræk'!AA16=0,0,'[1]Inj udtræk'!AA16)</f>
        <v>1227.6291699999999</v>
      </c>
      <c r="AD125" s="36">
        <f>IF('[1]Inj udtræk'!AB16=0,0,'[1]Inj udtræk'!AB16)</f>
        <v>3738.3011800000004</v>
      </c>
      <c r="AE125" s="36">
        <f>IF('[1]Inj udtræk'!AC16=0,0,'[1]Inj udtræk'!AC16)</f>
        <v>4548.7987999999996</v>
      </c>
      <c r="AF125" s="36">
        <f>IF('[1]Inj udtræk'!AD16=0,0,'[1]Inj udtræk'!AD16)</f>
        <v>4517.0487000000003</v>
      </c>
      <c r="AG125" s="36">
        <f>IF('[1]Inj udtræk'!AE16=0,0,'[1]Inj udtræk'!AE16)</f>
        <v>3382.6239700000001</v>
      </c>
      <c r="AH125" s="36">
        <f>IF('[1]Inj udtræk'!AF16=0,0,'[1]Inj udtræk'!AF16)</f>
        <v>1683.19073</v>
      </c>
      <c r="AI125" s="36">
        <f>IF('[1]Inj udtræk'!AG16=0,0,'[1]Inj udtræk'!AG16)</f>
        <v>1350.0802699999999</v>
      </c>
      <c r="AJ125" s="36">
        <f>IF('[1]Inj udtræk'!AH16=0,0,'[1]Inj udtræk'!AH16)</f>
        <v>1972.66417</v>
      </c>
      <c r="AK125" s="36">
        <f>IF('[1]Inj udtræk'!AI16=0,0,'[1]Inj udtræk'!AI16)</f>
        <v>3499.2039</v>
      </c>
      <c r="AL125" s="36">
        <f>IF('[1]Inj udtræk'!AJ16=0,0,'[1]Inj udtræk'!AJ16)</f>
        <v>2694.6155199999998</v>
      </c>
      <c r="AM125" s="36">
        <f>IF('[1]Inj udtræk'!AK16=0,0,'[1]Inj udtræk'!AK16)</f>
        <v>1691.8261259999999</v>
      </c>
      <c r="AN125" s="36">
        <f>IF('[1]Inj udtræk'!AL16=0,0,'[1]Inj udtræk'!AL16)</f>
        <v>2691.8301729999998</v>
      </c>
      <c r="AO125" s="36">
        <f>IF('[1]Inj udtræk'!AM16=0,0,'[1]Inj udtræk'!AM16)</f>
        <v>3200.565157</v>
      </c>
      <c r="AP125" s="36">
        <f>IF('[1]Inj udtræk'!AN16=0,0,'[1]Inj udtræk'!AN16)</f>
        <v>3022.0865199999998</v>
      </c>
      <c r="AQ125" s="36">
        <f>IF('[1]Inj udtræk'!AO16=0,0,'[1]Inj udtræk'!AO16)</f>
        <v>1591.6555209373998</v>
      </c>
      <c r="AR125" s="36">
        <f>IF('[1]Inj udtræk'!AP16=0,0,'[1]Inj udtræk'!AP16)</f>
        <v>1787.674256</v>
      </c>
      <c r="AS125" s="36">
        <f>IF('[1]Inj udtræk'!AQ16=0,0,'[1]Inj udtræk'!AQ16)</f>
        <v>2929.7065200000002</v>
      </c>
      <c r="AT125" s="36">
        <f>IF('[1]Inj udtræk'!AR16=0,0,'[1]Inj udtræk'!AR16)</f>
        <v>3585.6578199999999</v>
      </c>
      <c r="AU125" s="36">
        <f>IF('[1]Inj udtræk'!AS16=0,0,'[1]Inj udtræk'!AS16)</f>
        <v>4030.70316</v>
      </c>
      <c r="AV125" s="36">
        <f>IF('[1]Inj udtræk'!AT16=0,0,'[1]Inj udtræk'!AT16)</f>
        <v>4075.6715800000002</v>
      </c>
      <c r="AW125" s="36">
        <f>IF('[1]Inj udtræk'!AU16=0,0,'[1]Inj udtræk'!AU16)</f>
        <v>4299.4405199999992</v>
      </c>
      <c r="AX125" s="36">
        <f>IF('[1]Inj udtræk'!AV16=0,0,'[1]Inj udtræk'!AV16)</f>
        <v>3401.875004</v>
      </c>
      <c r="AY125" s="36">
        <f>IF('[1]Inj udtræk'!AW16=0,0,'[1]Inj udtræk'!AW16)</f>
        <v>3166.4368960000002</v>
      </c>
      <c r="AZ125" s="36">
        <f>IF('[1]Inj udtræk'!AX16=0,0,'[1]Inj udtræk'!AX16)</f>
        <v>3485.7670469999998</v>
      </c>
      <c r="BA125" s="36">
        <f>IF('[1]Inj udtræk'!AY16=0,0,'[1]Inj udtræk'!AY16)</f>
        <v>3113.391552</v>
      </c>
      <c r="BB125" s="36">
        <f>IF('[1]Inj udtræk'!AZ16=0,0,'[1]Inj udtræk'!AZ16)</f>
        <v>2771.5847510000003</v>
      </c>
      <c r="BC125" s="37">
        <f t="shared" si="32"/>
        <v>77460.02901293739</v>
      </c>
    </row>
    <row r="126" spans="1:55" ht="12" customHeight="1" x14ac:dyDescent="0.25">
      <c r="A126" s="35" t="s">
        <v>18</v>
      </c>
      <c r="B126" s="36">
        <v>0</v>
      </c>
      <c r="C126" s="36">
        <v>0</v>
      </c>
      <c r="D126" s="36">
        <v>0</v>
      </c>
      <c r="E126" s="36">
        <v>0</v>
      </c>
      <c r="F126" s="36">
        <v>0</v>
      </c>
      <c r="G126" s="36">
        <v>0</v>
      </c>
      <c r="H126" s="36">
        <v>0</v>
      </c>
      <c r="I126" s="36">
        <v>0</v>
      </c>
      <c r="J126" s="36">
        <v>0</v>
      </c>
      <c r="K126" s="36">
        <f>IF('[1]Inj udtræk'!I17=0,0,'[1]Inj udtræk'!I17)</f>
        <v>0</v>
      </c>
      <c r="L126" s="36">
        <f>IF('[1]Inj udtræk'!J17=0,0,'[1]Inj udtræk'!J17)</f>
        <v>0</v>
      </c>
      <c r="M126" s="36">
        <f>IF('[1]Inj udtræk'!K17=0,0,'[1]Inj udtræk'!K17)</f>
        <v>0</v>
      </c>
      <c r="N126" s="36">
        <f>IF('[1]Inj udtræk'!L17=0,0,'[1]Inj udtræk'!L17)</f>
        <v>0</v>
      </c>
      <c r="O126" s="36">
        <f>IF('[1]Inj udtræk'!M17=0,0,'[1]Inj udtræk'!M17)</f>
        <v>0</v>
      </c>
      <c r="P126" s="36">
        <f>IF('[1]Inj udtræk'!N17=0,0,'[1]Inj udtræk'!N17)</f>
        <v>0</v>
      </c>
      <c r="Q126" s="36">
        <f>IF('[1]Inj udtræk'!O17=0,0,'[1]Inj udtræk'!O17)</f>
        <v>0</v>
      </c>
      <c r="R126" s="36">
        <f>IF('[1]Inj udtræk'!P17=0,0,'[1]Inj udtræk'!P17)</f>
        <v>0</v>
      </c>
      <c r="S126" s="36">
        <f>IF('[1]Inj udtræk'!Q17=0,0,'[1]Inj udtræk'!Q17)</f>
        <v>0</v>
      </c>
      <c r="T126" s="36">
        <f>IF('[1]Inj udtræk'!R17=0,0,'[1]Inj udtræk'!R17)</f>
        <v>0</v>
      </c>
      <c r="U126" s="36">
        <f>IF('[1]Inj udtræk'!S17=0,0,'[1]Inj udtræk'!S17)</f>
        <v>0</v>
      </c>
      <c r="V126" s="36">
        <f>IF('[1]Inj udtræk'!T17=0,0,'[1]Inj udtræk'!T17)</f>
        <v>0</v>
      </c>
      <c r="W126" s="36">
        <f>IF('[1]Inj udtræk'!U17=0,0,'[1]Inj udtræk'!U17)</f>
        <v>0</v>
      </c>
      <c r="X126" s="36">
        <f>IF('[1]Inj udtræk'!V17=0,0,'[1]Inj udtræk'!V17)</f>
        <v>0</v>
      </c>
      <c r="Y126" s="36">
        <f>IF('[1]Inj udtræk'!W17=0,0,'[1]Inj udtræk'!W17)</f>
        <v>0</v>
      </c>
      <c r="Z126" s="36">
        <f>IF('[1]Inj udtræk'!X17=0,0,'[1]Inj udtræk'!X17)</f>
        <v>0</v>
      </c>
      <c r="AA126" s="36">
        <f>IF('[1]Inj udtræk'!Y17=0,0,'[1]Inj udtræk'!Y17)</f>
        <v>0</v>
      </c>
      <c r="AB126" s="36">
        <f>IF('[1]Inj udtræk'!Z17=0,0,'[1]Inj udtræk'!Z17)</f>
        <v>0</v>
      </c>
      <c r="AC126" s="36">
        <f>IF('[1]Inj udtræk'!AA17=0,0,'[1]Inj udtræk'!AA17)</f>
        <v>0</v>
      </c>
      <c r="AD126" s="36">
        <f>IF('[1]Inj udtræk'!AB17=0,0,'[1]Inj udtræk'!AB17)</f>
        <v>58.076999999999998</v>
      </c>
      <c r="AE126" s="36">
        <f>IF('[1]Inj udtræk'!AC17=0,0,'[1]Inj udtræk'!AC17)</f>
        <v>1990.739</v>
      </c>
      <c r="AF126" s="36">
        <f>IF('[1]Inj udtræk'!AD17=0,0,'[1]Inj udtræk'!AD17)</f>
        <v>4397.4390000000003</v>
      </c>
      <c r="AG126" s="36">
        <f>IF('[1]Inj udtræk'!AE17=0,0,'[1]Inj udtræk'!AE17)</f>
        <v>5332.2489999999998</v>
      </c>
      <c r="AH126" s="36">
        <f>IF('[1]Inj udtræk'!AF17=0,0,'[1]Inj udtræk'!AF17)</f>
        <v>4948.6559999999999</v>
      </c>
      <c r="AI126" s="36">
        <f>IF('[1]Inj udtræk'!AG17=0,0,'[1]Inj udtræk'!AG17)</f>
        <v>5608.0969999999998</v>
      </c>
      <c r="AJ126" s="36">
        <f>IF('[1]Inj udtræk'!AH17=0,0,'[1]Inj udtræk'!AH17)</f>
        <v>5361.7089999999998</v>
      </c>
      <c r="AK126" s="36">
        <f>IF('[1]Inj udtræk'!AI17=0,0,'[1]Inj udtræk'!AI17)</f>
        <v>4295.9650000000001</v>
      </c>
      <c r="AL126" s="36">
        <f>IF('[1]Inj udtræk'!AJ17=0,0,'[1]Inj udtræk'!AJ17)</f>
        <v>4279.3999999999996</v>
      </c>
      <c r="AM126" s="36">
        <f>IF('[1]Inj udtræk'!AK17=0,0,'[1]Inj udtræk'!AK17)</f>
        <v>3871.9839999999999</v>
      </c>
      <c r="AN126" s="36">
        <f>IF('[1]Inj udtræk'!AL17=0,0,'[1]Inj udtræk'!AL17)</f>
        <v>3426.9490499999997</v>
      </c>
      <c r="AO126" s="36">
        <f>IF('[1]Inj udtræk'!AM17=0,0,'[1]Inj udtræk'!AM17)</f>
        <v>3239.9922000000001</v>
      </c>
      <c r="AP126" s="36">
        <f>IF('[1]Inj udtræk'!AN17=0,0,'[1]Inj udtræk'!AN17)</f>
        <v>4104.3626400000003</v>
      </c>
      <c r="AQ126" s="36">
        <f>IF('[1]Inj udtræk'!AO17=0,0,'[1]Inj udtræk'!AO17)</f>
        <v>3660.1379500000003</v>
      </c>
      <c r="AR126" s="36">
        <f>IF('[1]Inj udtræk'!AP17=0,0,'[1]Inj udtræk'!AP17)</f>
        <v>3368.4762000000001</v>
      </c>
      <c r="AS126" s="36">
        <f>IF('[1]Inj udtræk'!AQ17=0,0,'[1]Inj udtræk'!AQ17)</f>
        <v>3281.1813099999999</v>
      </c>
      <c r="AT126" s="36">
        <f>IF('[1]Inj udtræk'!AR17=0,0,'[1]Inj udtræk'!AR17)</f>
        <v>3047.01775</v>
      </c>
      <c r="AU126" s="36">
        <f>IF('[1]Inj udtræk'!AS17=0,0,'[1]Inj udtræk'!AS17)</f>
        <v>3223.8753199999996</v>
      </c>
      <c r="AV126" s="36">
        <f>IF('[1]Inj udtræk'!AT17=0,0,'[1]Inj udtræk'!AT17)</f>
        <v>3484.4712000000004</v>
      </c>
      <c r="AW126" s="36">
        <f>IF('[1]Inj udtræk'!AU17=0,0,'[1]Inj udtræk'!AU17)</f>
        <v>3529.2701699999998</v>
      </c>
      <c r="AX126" s="36">
        <f>IF('[1]Inj udtræk'!AV17=0,0,'[1]Inj udtræk'!AV17)</f>
        <v>3338.5108100000002</v>
      </c>
      <c r="AY126" s="36">
        <f>IF('[1]Inj udtræk'!AW17=0,0,'[1]Inj udtræk'!AW17)</f>
        <v>3092.4629500000001</v>
      </c>
      <c r="AZ126" s="36">
        <f>IF('[1]Inj udtræk'!AX17=0,0,'[1]Inj udtræk'!AX17)</f>
        <v>1291.1989799999999</v>
      </c>
      <c r="BA126" s="36">
        <f>IF('[1]Inj udtræk'!AY17=0,0,'[1]Inj udtræk'!AY17)</f>
        <v>1255.6542770000001</v>
      </c>
      <c r="BB126" s="36">
        <f>IF('[1]Inj udtræk'!AZ17=0,0,'[1]Inj udtræk'!AZ17)</f>
        <v>1377.2230379999999</v>
      </c>
      <c r="BC126" s="37">
        <f t="shared" si="32"/>
        <v>84865.098845</v>
      </c>
    </row>
    <row r="127" spans="1:55" ht="12" customHeight="1" x14ac:dyDescent="0.25">
      <c r="A127" s="35" t="s">
        <v>20</v>
      </c>
      <c r="B127" s="36">
        <v>0</v>
      </c>
      <c r="C127" s="36">
        <v>0</v>
      </c>
      <c r="D127" s="36">
        <v>0</v>
      </c>
      <c r="E127" s="36">
        <v>0</v>
      </c>
      <c r="F127" s="36">
        <v>0</v>
      </c>
      <c r="G127" s="36">
        <v>0</v>
      </c>
      <c r="H127" s="36">
        <v>0</v>
      </c>
      <c r="I127" s="36">
        <v>0</v>
      </c>
      <c r="J127" s="36">
        <v>0</v>
      </c>
      <c r="K127" s="36">
        <f>IF('[1]Inj udtræk'!I18=0,0,'[1]Inj udtræk'!I18)</f>
        <v>0</v>
      </c>
      <c r="L127" s="36">
        <f>IF('[1]Inj udtræk'!J18=0,0,'[1]Inj udtræk'!J18)</f>
        <v>0</v>
      </c>
      <c r="M127" s="36">
        <f>IF('[1]Inj udtræk'!K18=0,0,'[1]Inj udtræk'!K18)</f>
        <v>0</v>
      </c>
      <c r="N127" s="36">
        <f>IF('[1]Inj udtræk'!L18=0,0,'[1]Inj udtræk'!L18)</f>
        <v>0</v>
      </c>
      <c r="O127" s="36">
        <f>IF('[1]Inj udtræk'!M18=0,0,'[1]Inj udtræk'!M18)</f>
        <v>0</v>
      </c>
      <c r="P127" s="36">
        <f>IF('[1]Inj udtræk'!N18=0,0,'[1]Inj udtræk'!N18)</f>
        <v>0</v>
      </c>
      <c r="Q127" s="36">
        <f>IF('[1]Inj udtræk'!O18=0,0,'[1]Inj udtræk'!O18)</f>
        <v>0</v>
      </c>
      <c r="R127" s="36">
        <f>IF('[1]Inj udtræk'!P18=0,0,'[1]Inj udtræk'!P18)</f>
        <v>0</v>
      </c>
      <c r="S127" s="36">
        <f>IF('[1]Inj udtræk'!Q18=0,0,'[1]Inj udtræk'!Q18)</f>
        <v>0</v>
      </c>
      <c r="T127" s="36">
        <f>IF('[1]Inj udtræk'!R18=0,0,'[1]Inj udtræk'!R18)</f>
        <v>0</v>
      </c>
      <c r="U127" s="36">
        <f>IF('[1]Inj udtræk'!S18=0,0,'[1]Inj udtræk'!S18)</f>
        <v>0</v>
      </c>
      <c r="V127" s="36">
        <f>IF('[1]Inj udtræk'!T18=0,0,'[1]Inj udtræk'!T18)</f>
        <v>0</v>
      </c>
      <c r="W127" s="36">
        <f>IF('[1]Inj udtræk'!U18=0,0,'[1]Inj udtræk'!U18)</f>
        <v>0</v>
      </c>
      <c r="X127" s="36">
        <f>IF('[1]Inj udtræk'!V18=0,0,'[1]Inj udtræk'!V18)</f>
        <v>0</v>
      </c>
      <c r="Y127" s="36">
        <f>IF('[1]Inj udtræk'!W18=0,0,'[1]Inj udtræk'!W18)</f>
        <v>0</v>
      </c>
      <c r="Z127" s="36">
        <f>IF('[1]Inj udtræk'!X18=0,0,'[1]Inj udtræk'!X18)</f>
        <v>0</v>
      </c>
      <c r="AA127" s="36">
        <f>IF('[1]Inj udtræk'!Y18=0,0,'[1]Inj udtræk'!Y18)</f>
        <v>0</v>
      </c>
      <c r="AB127" s="36">
        <f>IF('[1]Inj udtræk'!Z18=0,0,'[1]Inj udtræk'!Z18)</f>
        <v>0</v>
      </c>
      <c r="AC127" s="36">
        <f>IF('[1]Inj udtræk'!AA18=0,0,'[1]Inj udtræk'!AA18)</f>
        <v>0</v>
      </c>
      <c r="AD127" s="36">
        <f>IF('[1]Inj udtræk'!AB18=0,0,'[1]Inj udtræk'!AB18)</f>
        <v>0</v>
      </c>
      <c r="AE127" s="36">
        <f>IF('[1]Inj udtræk'!AC18=0,0,'[1]Inj udtræk'!AC18)</f>
        <v>0</v>
      </c>
      <c r="AF127" s="36">
        <f>IF('[1]Inj udtræk'!AD18=0,0,'[1]Inj udtræk'!AD18)</f>
        <v>0</v>
      </c>
      <c r="AG127" s="36">
        <f>IF('[1]Inj udtræk'!AE18=0,0,'[1]Inj udtræk'!AE18)</f>
        <v>0</v>
      </c>
      <c r="AH127" s="36">
        <f>IF('[1]Inj udtræk'!AF18=0,0,'[1]Inj udtræk'!AF18)</f>
        <v>93.202199999999991</v>
      </c>
      <c r="AI127" s="36">
        <f>IF('[1]Inj udtræk'!AG18=0,0,'[1]Inj udtræk'!AG18)</f>
        <v>198.09345000000002</v>
      </c>
      <c r="AJ127" s="36">
        <f>IF('[1]Inj udtræk'!AH18=0,0,'[1]Inj udtræk'!AH18)</f>
        <v>30.364759999999997</v>
      </c>
      <c r="AK127" s="36">
        <f>IF('[1]Inj udtræk'!AI18=0,0,'[1]Inj udtræk'!AI18)</f>
        <v>91.05471</v>
      </c>
      <c r="AL127" s="36">
        <f>IF('[1]Inj udtræk'!AJ18=0,0,'[1]Inj udtræk'!AJ18)</f>
        <v>42.14499</v>
      </c>
      <c r="AM127" s="36">
        <f>IF('[1]Inj udtræk'!AK18=0,0,'[1]Inj udtræk'!AK18)</f>
        <v>96.661079999999998</v>
      </c>
      <c r="AN127" s="36">
        <f>IF('[1]Inj udtræk'!AL18=0,0,'[1]Inj udtræk'!AL18)</f>
        <v>46.791015000000002</v>
      </c>
      <c r="AO127" s="36">
        <f>IF('[1]Inj udtræk'!AM18=0,0,'[1]Inj udtræk'!AM18)</f>
        <v>221.12623400000001</v>
      </c>
      <c r="AP127" s="36">
        <f>IF('[1]Inj udtræk'!AN18=0,0,'[1]Inj udtræk'!AN18)</f>
        <v>34.988870000000006</v>
      </c>
      <c r="AQ127" s="36">
        <f>IF('[1]Inj udtræk'!AO18=0,0,'[1]Inj udtræk'!AO18)</f>
        <v>0</v>
      </c>
      <c r="AR127" s="36">
        <f>IF('[1]Inj udtræk'!AP18=0,0,'[1]Inj udtræk'!AP18)</f>
        <v>0</v>
      </c>
      <c r="AS127" s="36">
        <f>IF('[1]Inj udtræk'!AQ18=0,0,'[1]Inj udtræk'!AQ18)</f>
        <v>0</v>
      </c>
      <c r="AT127" s="36">
        <f>IF('[1]Inj udtræk'!AR18=0,0,'[1]Inj udtræk'!AR18)</f>
        <v>0</v>
      </c>
      <c r="AU127" s="36">
        <f>IF('[1]Inj udtræk'!AS18=0,0,'[1]Inj udtræk'!AS18)</f>
        <v>0</v>
      </c>
      <c r="AV127" s="36">
        <f>IF('[1]Inj udtræk'!AT18=0,0,'[1]Inj udtræk'!AT18)</f>
        <v>0</v>
      </c>
      <c r="AW127" s="36">
        <f>IF('[1]Inj udtræk'!AU18=0,0,'[1]Inj udtræk'!AU18)</f>
        <v>0</v>
      </c>
      <c r="AX127" s="36">
        <f>IF('[1]Inj udtræk'!AV18=0,0,'[1]Inj udtræk'!AV18)</f>
        <v>0</v>
      </c>
      <c r="AY127" s="36">
        <f>IF('[1]Inj udtræk'!AW18=0,0,'[1]Inj udtræk'!AW18)</f>
        <v>0</v>
      </c>
      <c r="AZ127" s="36">
        <f>IF('[1]Inj udtræk'!AX18=0,0,'[1]Inj udtræk'!AX18)</f>
        <v>0</v>
      </c>
      <c r="BA127" s="36">
        <f>IF('[1]Inj udtræk'!AY18=0,0,'[1]Inj udtræk'!AY18)</f>
        <v>0</v>
      </c>
      <c r="BB127" s="36">
        <f>IF('[1]Inj udtræk'!AZ18=0,0,'[1]Inj udtræk'!AZ18)</f>
        <v>0</v>
      </c>
      <c r="BC127" s="37">
        <f t="shared" si="32"/>
        <v>854.42730900000004</v>
      </c>
    </row>
    <row r="128" spans="1:55" ht="12" customHeight="1" x14ac:dyDescent="0.25">
      <c r="A128" s="35" t="s">
        <v>21</v>
      </c>
      <c r="B128" s="36">
        <v>0</v>
      </c>
      <c r="C128" s="36">
        <v>0</v>
      </c>
      <c r="D128" s="36">
        <v>0</v>
      </c>
      <c r="E128" s="36">
        <v>0</v>
      </c>
      <c r="F128" s="36">
        <v>0</v>
      </c>
      <c r="G128" s="36">
        <v>0</v>
      </c>
      <c r="H128" s="36">
        <v>0</v>
      </c>
      <c r="I128" s="36">
        <v>0</v>
      </c>
      <c r="J128" s="36">
        <v>0</v>
      </c>
      <c r="K128" s="36">
        <f>IF('[1]Inj udtræk'!I19=0,0,'[1]Inj udtræk'!I19)</f>
        <v>0</v>
      </c>
      <c r="L128" s="36">
        <f>IF('[1]Inj udtræk'!J19=0,0,'[1]Inj udtræk'!J19)</f>
        <v>0</v>
      </c>
      <c r="M128" s="36">
        <f>IF('[1]Inj udtræk'!K19=0,0,'[1]Inj udtræk'!K19)</f>
        <v>0</v>
      </c>
      <c r="N128" s="36">
        <f>IF('[1]Inj udtræk'!L19=0,0,'[1]Inj udtræk'!L19)</f>
        <v>0</v>
      </c>
      <c r="O128" s="36">
        <f>IF('[1]Inj udtræk'!M19=0,0,'[1]Inj udtræk'!M19)</f>
        <v>0</v>
      </c>
      <c r="P128" s="36">
        <f>IF('[1]Inj udtræk'!N19=0,0,'[1]Inj udtræk'!N19)</f>
        <v>0</v>
      </c>
      <c r="Q128" s="36">
        <f>IF('[1]Inj udtræk'!O19=0,0,'[1]Inj udtræk'!O19)</f>
        <v>0</v>
      </c>
      <c r="R128" s="36">
        <f>IF('[1]Inj udtræk'!P19=0,0,'[1]Inj udtræk'!P19)</f>
        <v>0</v>
      </c>
      <c r="S128" s="36">
        <f>IF('[1]Inj udtræk'!Q19=0,0,'[1]Inj udtræk'!Q19)</f>
        <v>0</v>
      </c>
      <c r="T128" s="36">
        <f>IF('[1]Inj udtræk'!R19=0,0,'[1]Inj udtræk'!R19)</f>
        <v>0</v>
      </c>
      <c r="U128" s="36">
        <f>IF('[1]Inj udtræk'!S19=0,0,'[1]Inj udtræk'!S19)</f>
        <v>0</v>
      </c>
      <c r="V128" s="36">
        <f>IF('[1]Inj udtræk'!T19=0,0,'[1]Inj udtræk'!T19)</f>
        <v>0</v>
      </c>
      <c r="W128" s="36">
        <f>IF('[1]Inj udtræk'!U19=0,0,'[1]Inj udtræk'!U19)</f>
        <v>0</v>
      </c>
      <c r="X128" s="36">
        <f>IF('[1]Inj udtræk'!V19=0,0,'[1]Inj udtræk'!V19)</f>
        <v>0</v>
      </c>
      <c r="Y128" s="36">
        <f>IF('[1]Inj udtræk'!W19=0,0,'[1]Inj udtræk'!W19)</f>
        <v>0</v>
      </c>
      <c r="Z128" s="36">
        <f>IF('[1]Inj udtræk'!X19=0,0,'[1]Inj udtræk'!X19)</f>
        <v>0</v>
      </c>
      <c r="AA128" s="36">
        <f>IF('[1]Inj udtræk'!Y19=0,0,'[1]Inj udtræk'!Y19)</f>
        <v>0</v>
      </c>
      <c r="AB128" s="36">
        <f>IF('[1]Inj udtræk'!Z19=0,0,'[1]Inj udtræk'!Z19)</f>
        <v>0</v>
      </c>
      <c r="AC128" s="36">
        <f>IF('[1]Inj udtræk'!AA19=0,0,'[1]Inj udtræk'!AA19)</f>
        <v>0</v>
      </c>
      <c r="AD128" s="36">
        <f>IF('[1]Inj udtræk'!AB19=0,0,'[1]Inj udtræk'!AB19)</f>
        <v>0</v>
      </c>
      <c r="AE128" s="36">
        <f>IF('[1]Inj udtræk'!AC19=0,0,'[1]Inj udtræk'!AC19)</f>
        <v>0</v>
      </c>
      <c r="AF128" s="36">
        <f>IF('[1]Inj udtræk'!AD19=0,0,'[1]Inj udtræk'!AD19)</f>
        <v>0</v>
      </c>
      <c r="AG128" s="36">
        <f>IF('[1]Inj udtræk'!AE19=0,0,'[1]Inj udtræk'!AE19)</f>
        <v>80.753600000000006</v>
      </c>
      <c r="AH128" s="36">
        <f>IF('[1]Inj udtræk'!AF19=0,0,'[1]Inj udtræk'!AF19)</f>
        <v>917.90139999999997</v>
      </c>
      <c r="AI128" s="36">
        <f>IF('[1]Inj udtræk'!AG19=0,0,'[1]Inj udtræk'!AG19)</f>
        <v>501.54153000000002</v>
      </c>
      <c r="AJ128" s="36">
        <f>IF('[1]Inj udtræk'!AH19=0,0,'[1]Inj udtræk'!AH19)</f>
        <v>912.16029000000003</v>
      </c>
      <c r="AK128" s="36">
        <f>IF('[1]Inj udtræk'!AI19=0,0,'[1]Inj udtræk'!AI19)</f>
        <v>412.63943999999998</v>
      </c>
      <c r="AL128" s="36">
        <f>IF('[1]Inj udtræk'!AJ19=0,0,'[1]Inj udtræk'!AJ19)</f>
        <v>882.56457</v>
      </c>
      <c r="AM128" s="36">
        <f>IF('[1]Inj udtræk'!AK19=0,0,'[1]Inj udtræk'!AK19)</f>
        <v>500.90573499999999</v>
      </c>
      <c r="AN128" s="36">
        <f>IF('[1]Inj udtræk'!AL19=0,0,'[1]Inj udtræk'!AL19)</f>
        <v>1557.817311</v>
      </c>
      <c r="AO128" s="36">
        <f>IF('[1]Inj udtræk'!AM19=0,0,'[1]Inj udtræk'!AM19)</f>
        <v>1365.2440810000001</v>
      </c>
      <c r="AP128" s="36">
        <f>IF('[1]Inj udtræk'!AN19=0,0,'[1]Inj udtræk'!AN19)</f>
        <v>1150.97702</v>
      </c>
      <c r="AQ128" s="36">
        <f>IF('[1]Inj udtræk'!AO19=0,0,'[1]Inj udtræk'!AO19)</f>
        <v>549.2988477568</v>
      </c>
      <c r="AR128" s="36">
        <f>IF('[1]Inj udtræk'!AP19=0,0,'[1]Inj udtræk'!AP19)</f>
        <v>575.38953393609995</v>
      </c>
      <c r="AS128" s="36">
        <f>IF('[1]Inj udtræk'!AQ19=0,0,'[1]Inj udtræk'!AQ19)</f>
        <v>1690.72768</v>
      </c>
      <c r="AT128" s="36">
        <f>IF('[1]Inj udtræk'!AR19=0,0,'[1]Inj udtræk'!AR19)</f>
        <v>1629.5477900000001</v>
      </c>
      <c r="AU128" s="36">
        <f>IF('[1]Inj udtræk'!AS19=0,0,'[1]Inj udtræk'!AS19)</f>
        <v>1135.78388</v>
      </c>
      <c r="AV128" s="36">
        <f>IF('[1]Inj udtræk'!AT19=0,0,'[1]Inj udtræk'!AT19)</f>
        <v>1243.59213</v>
      </c>
      <c r="AW128" s="36">
        <f>IF('[1]Inj udtræk'!AU19=0,0,'[1]Inj udtræk'!AU19)</f>
        <v>1476.5264999999999</v>
      </c>
      <c r="AX128" s="36">
        <f>IF('[1]Inj udtræk'!AV19=0,0,'[1]Inj udtræk'!AV19)</f>
        <v>1662.6268089999999</v>
      </c>
      <c r="AY128" s="36">
        <f>IF('[1]Inj udtræk'!AW19=0,0,'[1]Inj udtræk'!AW19)</f>
        <v>1725.2186280000001</v>
      </c>
      <c r="AZ128" s="36">
        <f>IF('[1]Inj udtræk'!AX19=0,0,'[1]Inj udtræk'!AX19)</f>
        <v>1722.9040540000001</v>
      </c>
      <c r="BA128" s="36">
        <f>IF('[1]Inj udtræk'!AY19=0,0,'[1]Inj udtræk'!AY19)</f>
        <v>1309.6351140000002</v>
      </c>
      <c r="BB128" s="36">
        <f>IF('[1]Inj udtræk'!AZ19=0,0,'[1]Inj udtræk'!AZ19)</f>
        <v>704.14326500000004</v>
      </c>
      <c r="BC128" s="37">
        <f t="shared" si="32"/>
        <v>23707.899208692899</v>
      </c>
    </row>
    <row r="129" spans="1:55" ht="12" customHeight="1" x14ac:dyDescent="0.25">
      <c r="A129" s="35" t="s">
        <v>23</v>
      </c>
      <c r="B129" s="36">
        <v>0</v>
      </c>
      <c r="C129" s="36">
        <v>0</v>
      </c>
      <c r="D129" s="36">
        <v>0</v>
      </c>
      <c r="E129" s="36">
        <v>0</v>
      </c>
      <c r="F129" s="36">
        <v>0</v>
      </c>
      <c r="G129" s="36">
        <f>IF('[1]Inj udtræk'!E20=0,0,'[1]Inj udtræk'!E20)</f>
        <v>0</v>
      </c>
      <c r="H129" s="36">
        <v>0</v>
      </c>
      <c r="I129" s="36">
        <f>IF('[1]Inj udtræk'!G20=0,0,'[1]Inj udtræk'!G20)</f>
        <v>0</v>
      </c>
      <c r="J129" s="36">
        <v>0</v>
      </c>
      <c r="K129" s="36">
        <v>0</v>
      </c>
      <c r="L129" s="36">
        <v>0</v>
      </c>
      <c r="M129" s="36">
        <v>0</v>
      </c>
      <c r="N129" s="36">
        <v>0</v>
      </c>
      <c r="O129" s="36">
        <f>IF('[1]Inj udtræk'!M20=0,0,'[1]Inj udtræk'!M20)</f>
        <v>0</v>
      </c>
      <c r="P129" s="36">
        <f>IF('[1]Inj udtræk'!N20=0,0,'[1]Inj udtræk'!N20)</f>
        <v>0</v>
      </c>
      <c r="Q129" s="36">
        <f>IF('[1]Inj udtræk'!O20=0,0,'[1]Inj udtræk'!O20)</f>
        <v>0</v>
      </c>
      <c r="R129" s="36">
        <f>IF('[1]Inj udtræk'!P20=0,0,'[1]Inj udtræk'!P20)</f>
        <v>0</v>
      </c>
      <c r="S129" s="36">
        <f>IF('[1]Inj udtræk'!Q20=0,0,'[1]Inj udtræk'!Q20)</f>
        <v>0</v>
      </c>
      <c r="T129" s="36">
        <f>IF('[1]Inj udtræk'!R20=0,0,'[1]Inj udtræk'!R20)</f>
        <v>0</v>
      </c>
      <c r="U129" s="36">
        <f>IF('[1]Inj udtræk'!S20=0,0,'[1]Inj udtræk'!S20)</f>
        <v>0</v>
      </c>
      <c r="V129" s="36">
        <f>IF('[1]Inj udtræk'!T20=0,0,'[1]Inj udtræk'!T20)</f>
        <v>0</v>
      </c>
      <c r="W129" s="36">
        <f>IF('[1]Inj udtræk'!U20=0,0,'[1]Inj udtræk'!U20)</f>
        <v>0</v>
      </c>
      <c r="X129" s="36">
        <f>IF('[1]Inj udtræk'!V20=0,0,'[1]Inj udtræk'!V20)</f>
        <v>0</v>
      </c>
      <c r="Y129" s="36">
        <f>IF('[1]Inj udtræk'!W20=0,0,'[1]Inj udtræk'!W20)</f>
        <v>0</v>
      </c>
      <c r="Z129" s="36">
        <f>IF('[1]Inj udtræk'!X20=0,0,'[1]Inj udtræk'!X20)</f>
        <v>0</v>
      </c>
      <c r="AA129" s="36">
        <f>IF('[1]Inj udtræk'!Y20=0,0,'[1]Inj udtræk'!Y20)</f>
        <v>0</v>
      </c>
      <c r="AB129" s="36">
        <f>IF('[1]Inj udtræk'!Z20=0,0,'[1]Inj udtræk'!Z20)</f>
        <v>0</v>
      </c>
      <c r="AC129" s="36">
        <f>IF('[1]Inj udtræk'!AA20=0,0,'[1]Inj udtræk'!AA20)</f>
        <v>0</v>
      </c>
      <c r="AD129" s="36">
        <f>IF('[1]Inj udtræk'!AB20=0,0,'[1]Inj udtræk'!AB20)</f>
        <v>0</v>
      </c>
      <c r="AE129" s="36">
        <f>IF('[1]Inj udtræk'!AC20=0,0,'[1]Inj udtræk'!AC20)</f>
        <v>0</v>
      </c>
      <c r="AF129" s="36">
        <f>IF('[1]Inj udtræk'!AD20=0,0,'[1]Inj udtræk'!AD20)</f>
        <v>0</v>
      </c>
      <c r="AG129" s="36">
        <f>IF('[1]Inj udtræk'!AE20=0,0,'[1]Inj udtræk'!AE20)</f>
        <v>0</v>
      </c>
      <c r="AH129" s="36">
        <f>IF('[1]Inj udtræk'!AF20=0,0,'[1]Inj udtræk'!AF20)</f>
        <v>0</v>
      </c>
      <c r="AI129" s="36">
        <f>IF('[1]Inj udtræk'!AG20=0,0,'[1]Inj udtræk'!AG20)</f>
        <v>0</v>
      </c>
      <c r="AJ129" s="36">
        <f>IF('[1]Inj udtræk'!AH20=0,0,'[1]Inj udtræk'!AH20)</f>
        <v>0</v>
      </c>
      <c r="AK129" s="36">
        <f>IF('[1]Inj udtræk'!AI20=0,0,'[1]Inj udtræk'!AI20)</f>
        <v>0</v>
      </c>
      <c r="AL129" s="36">
        <f>IF('[1]Inj udtræk'!AJ20=0,0,'[1]Inj udtræk'!AJ20)</f>
        <v>0</v>
      </c>
      <c r="AM129" s="36">
        <f>IF('[1]Inj udtræk'!AK20=0,0,'[1]Inj udtræk'!AK20)</f>
        <v>0</v>
      </c>
      <c r="AN129" s="36">
        <f>IF('[1]Inj udtræk'!AL20=0,0,'[1]Inj udtræk'!AL20)</f>
        <v>0</v>
      </c>
      <c r="AO129" s="36">
        <f>IF('[1]Inj udtræk'!AM20=0,0,'[1]Inj udtræk'!AM20)</f>
        <v>0</v>
      </c>
      <c r="AP129" s="36">
        <f>IF('[1]Inj udtræk'!AN20=0,0,'[1]Inj udtræk'!AN20)</f>
        <v>0</v>
      </c>
      <c r="AQ129" s="36">
        <f>IF('[1]Inj udtræk'!AO20=0,0,'[1]Inj udtræk'!AO20)</f>
        <v>0</v>
      </c>
      <c r="AR129" s="36">
        <f>IF('[1]Inj udtræk'!AP20=0,0,'[1]Inj udtræk'!AP20)</f>
        <v>0</v>
      </c>
      <c r="AS129" s="36">
        <f>IF('[1]Inj udtræk'!AQ20=0,0,'[1]Inj udtræk'!AQ20)</f>
        <v>0</v>
      </c>
      <c r="AT129" s="36">
        <f>IF('[1]Inj udtræk'!AR20=0,0,'[1]Inj udtræk'!AR20)</f>
        <v>0</v>
      </c>
      <c r="AU129" s="36">
        <f>IF('[1]Inj udtræk'!AS20=0,0,'[1]Inj udtræk'!AS20)</f>
        <v>0</v>
      </c>
      <c r="AV129" s="36">
        <f>IF('[1]Inj udtræk'!AT20=0,0,'[1]Inj udtræk'!AT20)</f>
        <v>0</v>
      </c>
      <c r="AW129" s="36">
        <f>IF('[1]Inj udtræk'!AU20=0,0,'[1]Inj udtræk'!AU20)</f>
        <v>0</v>
      </c>
      <c r="AX129" s="36">
        <f>IF('[1]Inj udtræk'!AV20=0,0,'[1]Inj udtræk'!AV20)</f>
        <v>0</v>
      </c>
      <c r="AY129" s="36">
        <f>IF('[1]Inj udtræk'!AW20=0,0,'[1]Inj udtræk'!AW20)</f>
        <v>0</v>
      </c>
      <c r="AZ129" s="36">
        <f>IF('[1]Inj udtræk'!AX20=0,0,'[1]Inj udtræk'!AX20)</f>
        <v>0</v>
      </c>
      <c r="BA129" s="36">
        <f>IF('[1]Inj udtræk'!AY20=0,0,'[1]Inj udtræk'!AY20)</f>
        <v>0</v>
      </c>
      <c r="BB129" s="36">
        <f>IF('[1]Inj udtræk'!AZ20=0,0,'[1]Inj udtræk'!AZ20)</f>
        <v>527.64332200000001</v>
      </c>
      <c r="BC129" s="37">
        <f t="shared" si="32"/>
        <v>527.64332200000001</v>
      </c>
    </row>
    <row r="130" spans="1:55" ht="12" customHeight="1" x14ac:dyDescent="0.25">
      <c r="A130" s="34" t="s">
        <v>2</v>
      </c>
      <c r="B130" s="34">
        <f t="shared" ref="B130:AV130" si="33">SUM(B121:B128)</f>
        <v>0</v>
      </c>
      <c r="C130" s="34">
        <f>SUM(C121:C129)</f>
        <v>0</v>
      </c>
      <c r="D130" s="34">
        <f>SUM(D121:D129)</f>
        <v>0</v>
      </c>
      <c r="E130" s="34">
        <f t="shared" si="33"/>
        <v>0</v>
      </c>
      <c r="F130" s="34">
        <f>SUM(F121:F129)</f>
        <v>0</v>
      </c>
      <c r="G130" s="34">
        <f t="shared" si="33"/>
        <v>0</v>
      </c>
      <c r="H130" s="34">
        <f>SUM(H121:H129)</f>
        <v>0</v>
      </c>
      <c r="I130" s="34">
        <f t="shared" si="33"/>
        <v>0</v>
      </c>
      <c r="J130" s="34">
        <f>SUM(J121:J129)</f>
        <v>0</v>
      </c>
      <c r="K130" s="34">
        <f t="shared" si="33"/>
        <v>0</v>
      </c>
      <c r="L130" s="34">
        <f t="shared" si="33"/>
        <v>0</v>
      </c>
      <c r="M130" s="34">
        <f t="shared" si="33"/>
        <v>0</v>
      </c>
      <c r="N130" s="34">
        <f t="shared" si="33"/>
        <v>0</v>
      </c>
      <c r="O130" s="34">
        <f t="shared" si="33"/>
        <v>0</v>
      </c>
      <c r="P130" s="34">
        <f t="shared" si="33"/>
        <v>633.96500000000003</v>
      </c>
      <c r="Q130" s="34">
        <f t="shared" si="33"/>
        <v>1036.998</v>
      </c>
      <c r="R130" s="34">
        <f t="shared" si="33"/>
        <v>1376.46</v>
      </c>
      <c r="S130" s="34">
        <f t="shared" si="33"/>
        <v>3342.79</v>
      </c>
      <c r="T130" s="34">
        <f t="shared" si="33"/>
        <v>4452.0290000000005</v>
      </c>
      <c r="U130" s="34">
        <f t="shared" si="33"/>
        <v>4432.5103900000004</v>
      </c>
      <c r="V130" s="34">
        <f t="shared" si="33"/>
        <v>5253.49028</v>
      </c>
      <c r="W130" s="34">
        <f t="shared" si="33"/>
        <v>6697.5860000000002</v>
      </c>
      <c r="X130" s="34">
        <f t="shared" si="33"/>
        <v>11928.652999999998</v>
      </c>
      <c r="Y130" s="34">
        <f t="shared" si="33"/>
        <v>15618.228999999999</v>
      </c>
      <c r="Z130" s="34">
        <f t="shared" si="33"/>
        <v>22069.186379999999</v>
      </c>
      <c r="AA130" s="34">
        <f t="shared" si="33"/>
        <v>23464.572</v>
      </c>
      <c r="AB130" s="34">
        <f t="shared" si="33"/>
        <v>26365.838</v>
      </c>
      <c r="AC130" s="34">
        <f t="shared" si="33"/>
        <v>30875.086670000001</v>
      </c>
      <c r="AD130" s="34">
        <f t="shared" si="33"/>
        <v>38435.128479999999</v>
      </c>
      <c r="AE130" s="34">
        <f t="shared" si="33"/>
        <v>36718.386100000003</v>
      </c>
      <c r="AF130" s="34">
        <f t="shared" si="33"/>
        <v>42148.199699999997</v>
      </c>
      <c r="AG130" s="34">
        <f t="shared" si="33"/>
        <v>45201.439570000002</v>
      </c>
      <c r="AH130" s="34">
        <f t="shared" si="33"/>
        <v>46603.361330000007</v>
      </c>
      <c r="AI130" s="34">
        <f t="shared" si="33"/>
        <v>50944.879249999998</v>
      </c>
      <c r="AJ130" s="34">
        <f t="shared" si="33"/>
        <v>53077.166219999999</v>
      </c>
      <c r="AK130" s="34">
        <f t="shared" si="33"/>
        <v>53412.436050000004</v>
      </c>
      <c r="AL130" s="34">
        <f t="shared" si="33"/>
        <v>50141.387080000008</v>
      </c>
      <c r="AM130" s="34">
        <f t="shared" si="33"/>
        <v>44420.284940999991</v>
      </c>
      <c r="AN130" s="34">
        <f t="shared" si="33"/>
        <v>43379.087549000003</v>
      </c>
      <c r="AO130" s="34">
        <f t="shared" si="33"/>
        <v>44645.753671999999</v>
      </c>
      <c r="AP130" s="34">
        <f t="shared" si="33"/>
        <v>39710.748050000002</v>
      </c>
      <c r="AQ130" s="34">
        <f t="shared" si="33"/>
        <v>35376.302318694201</v>
      </c>
      <c r="AR130" s="34">
        <f t="shared" si="33"/>
        <v>36061.650989936097</v>
      </c>
      <c r="AS130" s="34">
        <f t="shared" si="33"/>
        <v>39650.004509999999</v>
      </c>
      <c r="AT130" s="34">
        <f t="shared" si="33"/>
        <v>33811.451359999999</v>
      </c>
      <c r="AU130" s="34">
        <f t="shared" si="33"/>
        <v>34151.960360000005</v>
      </c>
      <c r="AV130" s="34">
        <f t="shared" si="33"/>
        <v>29962.206910000004</v>
      </c>
      <c r="AW130" s="34">
        <f t="shared" ref="AW130" si="34">SUM(AW121:AW128)</f>
        <v>33006.111189999996</v>
      </c>
      <c r="AX130" s="34">
        <f>SUM(AX121:AX128)</f>
        <v>31586.162623000004</v>
      </c>
      <c r="AY130" s="34">
        <f>SUM(AY121:AY128)</f>
        <v>29183.837474</v>
      </c>
      <c r="AZ130" s="34">
        <f>SUM(AZ121:AZ128)</f>
        <v>28220.633081</v>
      </c>
      <c r="BA130" s="34">
        <f t="shared" ref="BA130" si="35">SUM(BA121:BA128)</f>
        <v>26517.037943000003</v>
      </c>
      <c r="BB130" s="34">
        <f>SUM(BB121:BB129)</f>
        <v>26496.388375999995</v>
      </c>
      <c r="BC130" s="34">
        <f t="shared" si="32"/>
        <v>1130409.3988476305</v>
      </c>
    </row>
    <row r="132" spans="1:55" x14ac:dyDescent="0.25">
      <c r="A132" s="21" t="s">
        <v>33</v>
      </c>
    </row>
    <row r="133" spans="1:55" x14ac:dyDescent="0.25">
      <c r="A133" s="21" t="s">
        <v>34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Hjemmeside_2025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Petersen</dc:creator>
  <cp:lastModifiedBy>Laura Petersen</cp:lastModifiedBy>
  <dcterms:created xsi:type="dcterms:W3CDTF">2025-07-16T12:10:21Z</dcterms:created>
  <dcterms:modified xsi:type="dcterms:W3CDTF">2025-07-16T12:13:58Z</dcterms:modified>
</cp:coreProperties>
</file>