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28999384-7453-45E0-900B-A4A87E33F69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Max 25øre" sheetId="3" r:id="rId1"/>
    <sheet name="Max 10ør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<sst xmlns="http://schemas.openxmlformats.org/spreadsheetml/2006/main" count="38" uniqueCount="19">
  <si>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</si>
  <si>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</si>
  <si>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</si>
  <si>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</si>
  <si>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</si>
  <si>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</si>
  <si>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</si>
  <si>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</si>
  <si>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</si>
  <si>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</si>
  <si>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</si>
  <si>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</si>
  <si>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</si>
  <si>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</si>
  <si>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</si>
  <si>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</si>
  <si>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</si>
  <si>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</si>
  <si>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2026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</si>
</sst>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5" fontId="3" fillId="0" borderId="6" xfId="0" applyNumberFormat="1" applyFont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Border="1" applyAlignment="1">
      <alignment horizontal="center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13" sqref="E13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t="s">
        <v>18</v>
      </c>
      <c r="H1" s="1"/>
    </row>
    <row r="2" spans="1:9" ht="18.75" x14ac:dyDescent="0.3">
      <c r="H2" s="1"/>
    </row>
    <row r="3" spans="1:9" ht="18.75" x14ac:dyDescent="0.3">
      <c r="A3" s="7">
        <v>2026</v>
      </c>
      <c r="B3" s="8" t="s">
        <v>14</v>
      </c>
      <c r="C3" s="7" t="s">
        <v>15</v>
      </c>
      <c r="D3" s="7" t="s">
        <v>12</v>
      </c>
      <c r="E3" s="8" t="s">
        <v>16</v>
      </c>
      <c r="F3" s="7" t="s">
        <v>17</v>
      </c>
      <c r="G3" s="7" t="s">
        <v>13</v>
      </c>
      <c r="H3" s="1"/>
      <c r="I3" s="1"/>
    </row>
    <row r="4" spans="1:9" ht="18.75" x14ac:dyDescent="0.3">
      <c r="A4" s="2" t="s">
        <v>0</v>
      </c>
      <c r="B4" s="16">
        <v>73.852000000000004</v>
      </c>
      <c r="C4" s="27">
        <f>IF(ISBLANK(B4),"",MAX(0,IF(B4&gt;33,58-B4,25)))</f>
        <v>0</v>
      </c>
      <c r="D4" s="3">
        <v>0.9</v>
      </c>
      <c r="E4" s="16">
        <v>77.350999999999999</v>
      </c>
      <c r="F4" s="27">
        <f>IF(ISBLANK(E4),"",MAX(0,IF(E4&gt;33,58-E4,25)))</f>
        <v>0</v>
      </c>
      <c r="G4" s="4">
        <v>0.9</v>
      </c>
      <c r="H4" s="1"/>
      <c r="I4" s="1"/>
    </row>
    <row r="5" spans="1:9" ht="18.75" x14ac:dyDescent="0.3">
      <c r="A5" s="9" t="s">
        <v>1</v>
      </c>
      <c r="B5" s="17">
        <v>69.760000000000005</v>
      </c>
      <c r="C5" s="28">
        <f t="shared" ref="C5:C15" si="0">IF(ISBLANK(B5),"",MAX(0,IF(B5&gt;33,58-B5,25)))</f>
        <v>0</v>
      </c>
      <c r="D5" s="10">
        <v>0.9</v>
      </c>
      <c r="E5" s="21">
        <v>76.450999999999993</v>
      </c>
      <c r="F5" s="28">
        <f t="shared" ref="F5:F15" si="1">IF(ISBLANK(E5),"",MAX(0,IF(E5&gt;33,58-E5,25)))</f>
        <v>0</v>
      </c>
      <c r="G5" s="11">
        <v>0.9</v>
      </c>
      <c r="H5" s="1"/>
      <c r="I5" s="1"/>
    </row>
    <row r="6" spans="1:9" ht="18.75" x14ac:dyDescent="0.3">
      <c r="A6" s="2" t="s">
        <v>2</v>
      </c>
      <c r="B6" s="18">
        <v>56.350999999999999</v>
      </c>
      <c r="C6" s="27">
        <f t="shared" si="0"/>
        <v>1.6490000000000009</v>
      </c>
      <c r="D6" s="6">
        <v>0.9</v>
      </c>
      <c r="E6" s="18">
        <v>55.274000000000001</v>
      </c>
      <c r="F6" s="27">
        <f t="shared" si="1"/>
        <v>2.7259999999999991</v>
      </c>
      <c r="G6" s="5">
        <v>0.9</v>
      </c>
      <c r="H6" s="1"/>
      <c r="I6" s="1"/>
    </row>
    <row r="7" spans="1:9" ht="18.75" x14ac:dyDescent="0.3">
      <c r="A7" s="9" t="s">
        <v>3</v>
      </c>
      <c r="B7" s="19">
        <v>54.042999999999999</v>
      </c>
      <c r="C7" s="28">
        <f t="shared" si="0"/>
        <v>3.9570000000000007</v>
      </c>
      <c r="D7" s="10">
        <v>0.9</v>
      </c>
      <c r="E7" s="22">
        <v>47.319000000000003</v>
      </c>
      <c r="F7" s="28">
        <f t="shared" si="1"/>
        <v>10.680999999999997</v>
      </c>
      <c r="G7" s="11">
        <v>0.9</v>
      </c>
      <c r="H7" s="1"/>
      <c r="I7" s="1"/>
    </row>
    <row r="8" spans="1:9" ht="18.75" x14ac:dyDescent="0.3">
      <c r="A8" s="2" t="s">
        <v>4</v>
      </c>
      <c r="B8" s="18">
        <v>71.224000000000004</v>
      </c>
      <c r="C8" s="27">
        <f t="shared" si="0"/>
        <v>0</v>
      </c>
      <c r="D8" s="6">
        <v>0.9</v>
      </c>
      <c r="E8" s="18">
        <v>77.680000000000007</v>
      </c>
      <c r="F8" s="27">
        <f t="shared" si="1"/>
        <v>0</v>
      </c>
      <c r="G8" s="5">
        <v>0.9</v>
      </c>
      <c r="H8" s="1"/>
      <c r="I8" s="1"/>
    </row>
    <row r="9" spans="1:9" ht="18.75" x14ac:dyDescent="0.3">
      <c r="A9" s="9" t="s">
        <v>5</v>
      </c>
      <c r="B9" s="19">
        <v>69.222999999999999</v>
      </c>
      <c r="C9" s="28">
        <f t="shared" si="0"/>
        <v>0</v>
      </c>
      <c r="D9" s="10">
        <v>0.9</v>
      </c>
      <c r="E9" s="19">
        <v>65.769000000000005</v>
      </c>
      <c r="F9" s="28">
        <f t="shared" si="1"/>
        <v>0</v>
      </c>
      <c r="G9" s="11">
        <v>0.9</v>
      </c>
      <c r="H9" s="1"/>
      <c r="I9" s="1"/>
    </row>
    <row r="10" spans="1:9" ht="18.75" x14ac:dyDescent="0.3">
      <c r="A10" s="2" t="s">
        <v>6</v>
      </c>
      <c r="B10" s="18">
        <v>66.516999999999996</v>
      </c>
      <c r="C10" s="27">
        <f t="shared" si="0"/>
        <v>0</v>
      </c>
      <c r="D10" s="6">
        <v>0.9</v>
      </c>
      <c r="E10" s="18">
        <v>66.153999999999996</v>
      </c>
      <c r="F10" s="27">
        <f t="shared" si="1"/>
        <v>0</v>
      </c>
      <c r="G10" s="5">
        <v>0.9</v>
      </c>
      <c r="H10" s="1"/>
      <c r="I10" s="1"/>
    </row>
    <row r="11" spans="1:9" ht="18.75" x14ac:dyDescent="0.3">
      <c r="A11" s="9" t="s">
        <v>7</v>
      </c>
      <c r="B11" s="19">
        <v>86.381</v>
      </c>
      <c r="C11" s="28">
        <f t="shared" si="0"/>
        <v>0</v>
      </c>
      <c r="D11" s="10">
        <v>0.9</v>
      </c>
      <c r="E11" s="19">
        <v>91.504000000000005</v>
      </c>
      <c r="F11" s="28">
        <f t="shared" si="1"/>
        <v>0</v>
      </c>
      <c r="G11" s="11">
        <v>0.9</v>
      </c>
      <c r="H11" s="1"/>
      <c r="I11" s="1"/>
    </row>
    <row r="12" spans="1:9" ht="18.75" x14ac:dyDescent="0.3">
      <c r="A12" s="2" t="s">
        <v>8</v>
      </c>
      <c r="B12" s="30">
        <v>89.144999999999996</v>
      </c>
      <c r="C12" s="27">
        <f t="shared" si="0"/>
        <v>0</v>
      </c>
      <c r="D12" s="6">
        <v>0.9</v>
      </c>
      <c r="E12" s="18">
        <v>89.481999999999999</v>
      </c>
      <c r="F12" s="27">
        <f t="shared" si="1"/>
        <v>0</v>
      </c>
      <c r="G12" s="5">
        <v>0.9</v>
      </c>
      <c r="H12" s="1"/>
      <c r="I12" s="1"/>
    </row>
    <row r="13" spans="1:9" ht="18.75" x14ac:dyDescent="0.3">
      <c r="A13" s="9" t="s">
        <v>9</v>
      </c>
      <c r="B13" s="19"/>
      <c r="C13" s="28" t="str">
        <f t="shared" si="0"/>
        <v/>
      </c>
      <c r="D13" s="10">
        <v>0.9</v>
      </c>
      <c r="E13" s="19"/>
      <c r="F13" s="28" t="str">
        <f t="shared" si="1"/>
        <v/>
      </c>
      <c r="G13" s="11">
        <v>0.9</v>
      </c>
      <c r="H13" s="1"/>
      <c r="I13" s="1"/>
    </row>
    <row r="14" spans="1:9" ht="18.75" x14ac:dyDescent="0.3">
      <c r="A14" s="2" t="s">
        <v>10</v>
      </c>
      <c r="B14" s="18"/>
      <c r="C14" s="27" t="str">
        <f t="shared" si="0"/>
        <v/>
      </c>
      <c r="D14" s="6">
        <v>0.9</v>
      </c>
      <c r="E14" s="18"/>
      <c r="F14" s="27" t="str">
        <f t="shared" si="1"/>
        <v/>
      </c>
      <c r="G14" s="5">
        <v>0.9</v>
      </c>
      <c r="H14" s="1"/>
      <c r="I14" s="1"/>
    </row>
    <row r="15" spans="1:9" ht="18.75" x14ac:dyDescent="0.3">
      <c r="A15" s="12" t="s">
        <v>11</v>
      </c>
      <c r="B15" s="20"/>
      <c r="C15" s="29" t="str">
        <f t="shared" si="0"/>
        <v/>
      </c>
      <c r="D15" s="14">
        <v>0.9</v>
      </c>
      <c r="E15" s="20"/>
      <c r="F15" s="29" t="str">
        <f t="shared" si="1"/>
        <v/>
      </c>
      <c r="G15" s="13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Normal="100" workbookViewId="0">
      <selection activeCell="E13" sqref="E13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t="s">
        <v>18</v>
      </c>
      <c r="H1" s="1"/>
    </row>
    <row r="2" spans="1:9" ht="18.75" x14ac:dyDescent="0.3">
      <c r="H2" s="1"/>
    </row>
    <row r="3" spans="1:9" ht="18.75" x14ac:dyDescent="0.3">
      <c r="A3" s="7">
        <v>2026</v>
      </c>
      <c r="B3" s="8" t="s">
        <v>14</v>
      </c>
      <c r="C3" s="7" t="s">
        <v>15</v>
      </c>
      <c r="D3" s="7" t="s">
        <v>12</v>
      </c>
      <c r="E3" s="8" t="s">
        <v>16</v>
      </c>
      <c r="F3" s="7" t="s">
        <v>17</v>
      </c>
      <c r="G3" s="7" t="s">
        <v>13</v>
      </c>
      <c r="H3" s="1"/>
      <c r="I3" s="1"/>
    </row>
    <row r="4" spans="1:9" ht="18.75" x14ac:dyDescent="0.3">
      <c r="A4" s="2" t="s">
        <v>0</v>
      </c>
      <c r="B4" s="16">
        <v>73.852000000000004</v>
      </c>
      <c r="C4" s="23">
        <f>IF(ISBLANK(B4),"",MAX(0,IF(B4&gt;26,36-B4,10)))</f>
        <v>0</v>
      </c>
      <c r="D4" s="3">
        <v>0.9</v>
      </c>
      <c r="E4" s="16">
        <v>77.350999999999999</v>
      </c>
      <c r="F4" s="23">
        <f>IF(ISBLANK(E4),"",MAX(0,IF(E4&gt;26,36-E4,10)))</f>
        <v>0</v>
      </c>
      <c r="G4" s="4">
        <v>0.9</v>
      </c>
      <c r="H4" s="1"/>
      <c r="I4" s="1"/>
    </row>
    <row r="5" spans="1:9" ht="18.75" x14ac:dyDescent="0.3">
      <c r="A5" s="9" t="s">
        <v>1</v>
      </c>
      <c r="B5" s="17">
        <v>69.760000000000005</v>
      </c>
      <c r="C5" s="24">
        <f t="shared" ref="C5:C15" si="0">IF(ISBLANK(B5),"",MAX(0,IF(B5&gt;26,36-B5,10)))</f>
        <v>0</v>
      </c>
      <c r="D5" s="15">
        <v>0.9</v>
      </c>
      <c r="E5" s="21">
        <v>76.450999999999993</v>
      </c>
      <c r="F5" s="24">
        <f>IF(ISBLANK(E5),"",MAX(0,IF(E5&gt;26,36-E5,10)))</f>
        <v>0</v>
      </c>
      <c r="G5" s="11">
        <v>0.9</v>
      </c>
      <c r="H5" s="1"/>
      <c r="I5" s="1"/>
    </row>
    <row r="6" spans="1:9" ht="18.75" x14ac:dyDescent="0.3">
      <c r="A6" s="2" t="s">
        <v>2</v>
      </c>
      <c r="B6" s="18">
        <v>56.350999999999999</v>
      </c>
      <c r="C6" s="25">
        <f t="shared" si="0"/>
        <v>0</v>
      </c>
      <c r="D6" s="6">
        <v>0.9</v>
      </c>
      <c r="E6" s="18">
        <v>55.274000000000001</v>
      </c>
      <c r="F6" s="25">
        <f t="shared" ref="F6:F15" si="1">IF(ISBLANK(E6),"",MAX(0,IF(E6&gt;26,36-E6,10)))</f>
        <v>0</v>
      </c>
      <c r="G6" s="5">
        <v>0.9</v>
      </c>
      <c r="H6" s="1"/>
      <c r="I6" s="1"/>
    </row>
    <row r="7" spans="1:9" ht="18.75" x14ac:dyDescent="0.3">
      <c r="A7" s="9" t="s">
        <v>3</v>
      </c>
      <c r="B7" s="19">
        <v>54.042999999999999</v>
      </c>
      <c r="C7" s="24">
        <f t="shared" si="0"/>
        <v>0</v>
      </c>
      <c r="D7" s="11">
        <v>0.9</v>
      </c>
      <c r="E7" s="22">
        <v>47.319000000000003</v>
      </c>
      <c r="F7" s="24">
        <f t="shared" si="1"/>
        <v>0</v>
      </c>
      <c r="G7" s="11">
        <v>0.9</v>
      </c>
      <c r="H7" s="1"/>
      <c r="I7" s="1"/>
    </row>
    <row r="8" spans="1:9" ht="18.75" x14ac:dyDescent="0.3">
      <c r="A8" s="2" t="s">
        <v>4</v>
      </c>
      <c r="B8" s="18">
        <v>71.224000000000004</v>
      </c>
      <c r="C8" s="25">
        <f t="shared" si="0"/>
        <v>0</v>
      </c>
      <c r="D8" s="5">
        <v>0.9</v>
      </c>
      <c r="E8" s="18">
        <v>77.680000000000007</v>
      </c>
      <c r="F8" s="25">
        <f t="shared" si="1"/>
        <v>0</v>
      </c>
      <c r="G8" s="5">
        <v>0.9</v>
      </c>
      <c r="H8" s="1"/>
      <c r="I8" s="1"/>
    </row>
    <row r="9" spans="1:9" ht="18.75" x14ac:dyDescent="0.3">
      <c r="A9" s="9" t="s">
        <v>5</v>
      </c>
      <c r="B9" s="19">
        <v>69.222999999999999</v>
      </c>
      <c r="C9" s="24">
        <f t="shared" si="0"/>
        <v>0</v>
      </c>
      <c r="D9" s="11">
        <v>0.9</v>
      </c>
      <c r="E9" s="19">
        <v>65.769000000000005</v>
      </c>
      <c r="F9" s="24">
        <f t="shared" si="1"/>
        <v>0</v>
      </c>
      <c r="G9" s="11">
        <v>0.9</v>
      </c>
      <c r="H9" s="1"/>
      <c r="I9" s="1"/>
    </row>
    <row r="10" spans="1:9" ht="18.75" x14ac:dyDescent="0.3">
      <c r="A10" s="2" t="s">
        <v>6</v>
      </c>
      <c r="B10" s="31">
        <v>66.516999999999996</v>
      </c>
      <c r="C10" s="25">
        <f t="shared" si="0"/>
        <v>0</v>
      </c>
      <c r="D10" s="5">
        <v>0.9</v>
      </c>
      <c r="E10" s="18">
        <v>66.153999999999996</v>
      </c>
      <c r="F10" s="25">
        <f t="shared" si="1"/>
        <v>0</v>
      </c>
      <c r="G10" s="5">
        <v>0.9</v>
      </c>
      <c r="H10" s="1"/>
      <c r="I10" s="1"/>
    </row>
    <row r="11" spans="1:9" ht="18.75" x14ac:dyDescent="0.3">
      <c r="A11" s="9" t="s">
        <v>7</v>
      </c>
      <c r="B11" s="19">
        <v>86.381</v>
      </c>
      <c r="C11" s="24">
        <f t="shared" si="0"/>
        <v>0</v>
      </c>
      <c r="D11" s="11">
        <v>0.9</v>
      </c>
      <c r="E11" s="19">
        <v>91.504000000000005</v>
      </c>
      <c r="F11" s="24">
        <f t="shared" si="1"/>
        <v>0</v>
      </c>
      <c r="G11" s="11">
        <v>0.9</v>
      </c>
      <c r="H11" s="1"/>
      <c r="I11" s="1"/>
    </row>
    <row r="12" spans="1:9" ht="18.75" x14ac:dyDescent="0.3">
      <c r="A12" s="2" t="s">
        <v>8</v>
      </c>
      <c r="B12" s="31">
        <v>89.144999999999996</v>
      </c>
      <c r="C12" s="25">
        <f t="shared" si="0"/>
        <v>0</v>
      </c>
      <c r="D12" s="5">
        <v>0.9</v>
      </c>
      <c r="E12" s="18">
        <v>89.481999999999999</v>
      </c>
      <c r="F12" s="25">
        <f t="shared" si="1"/>
        <v>0</v>
      </c>
      <c r="G12" s="5">
        <v>0.9</v>
      </c>
      <c r="H12" s="1"/>
      <c r="I12" s="1"/>
    </row>
    <row r="13" spans="1:9" ht="18.75" x14ac:dyDescent="0.3">
      <c r="A13" s="9" t="s">
        <v>9</v>
      </c>
      <c r="B13" s="19"/>
      <c r="C13" s="24" t="str">
        <f t="shared" si="0"/>
        <v/>
      </c>
      <c r="D13" s="11">
        <v>0.9</v>
      </c>
      <c r="E13" s="19"/>
      <c r="F13" s="24" t="str">
        <f t="shared" si="1"/>
        <v/>
      </c>
      <c r="G13" s="11">
        <v>0.9</v>
      </c>
      <c r="H13" s="1"/>
      <c r="I13" s="1"/>
    </row>
    <row r="14" spans="1:9" ht="18.75" x14ac:dyDescent="0.3">
      <c r="A14" s="2" t="s">
        <v>10</v>
      </c>
      <c r="B14" s="18"/>
      <c r="C14" s="25" t="str">
        <f t="shared" si="0"/>
        <v/>
      </c>
      <c r="D14" s="5">
        <v>0.9</v>
      </c>
      <c r="E14" s="18"/>
      <c r="F14" s="25" t="str">
        <f t="shared" si="1"/>
        <v/>
      </c>
      <c r="G14" s="5">
        <v>0.9</v>
      </c>
      <c r="H14" s="1"/>
      <c r="I14" s="1"/>
    </row>
    <row r="15" spans="1:9" ht="18.75" x14ac:dyDescent="0.3">
      <c r="A15" s="12" t="s">
        <v>11</v>
      </c>
      <c r="B15" s="20"/>
      <c r="C15" s="26" t="str">
        <f t="shared" si="0"/>
        <v/>
      </c>
      <c r="D15" s="13">
        <v>0.9</v>
      </c>
      <c r="E15" s="20"/>
      <c r="F15" s="26" t="str">
        <f t="shared" si="1"/>
        <v/>
      </c>
      <c r="G15" s="13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Max 25øre</vt:lpstr>
      <vt:lpstr>Max 10øre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2026-10-09T07:10:26Z</dcterms:created>
  <dcterms:modified xsi:type="dcterms:W3CDTF">2026-10-09T07:10:26Z</dcterms:modified>
</cp:coreProperties>
</file>