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B\OGO\Tværgående opgaver\Produktion\Årlig produktion til hjemmeside\"/>
    </mc:Choice>
  </mc:AlternateContent>
  <bookViews>
    <workbookView xWindow="0" yWindow="0" windowWidth="28800" windowHeight="12300"/>
  </bookViews>
  <sheets>
    <sheet name="1972 - 202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A5" i="2" l="1"/>
  <c r="BA6" i="2"/>
  <c r="BA7" i="2"/>
  <c r="BA8" i="2"/>
  <c r="BA9" i="2"/>
  <c r="BA10" i="2"/>
  <c r="BA11" i="2"/>
  <c r="BA12" i="2"/>
  <c r="BA13" i="2"/>
  <c r="BA14" i="2"/>
  <c r="BA15" i="2"/>
  <c r="BA16" i="2"/>
  <c r="BA17" i="2"/>
  <c r="BA18" i="2"/>
  <c r="BA19" i="2"/>
  <c r="BA20" i="2"/>
  <c r="BA21" i="2"/>
  <c r="BA22" i="2"/>
  <c r="BA23" i="2"/>
  <c r="BA24" i="2"/>
  <c r="BA28" i="2"/>
  <c r="BA29" i="2"/>
  <c r="BA30" i="2"/>
  <c r="BA31" i="2"/>
  <c r="BA32" i="2"/>
  <c r="BA33" i="2"/>
  <c r="BA34" i="2"/>
  <c r="BA35" i="2"/>
  <c r="BA36" i="2"/>
  <c r="BA37" i="2"/>
  <c r="BA38" i="2"/>
  <c r="BA39" i="2"/>
  <c r="BA40" i="2"/>
  <c r="BA41" i="2"/>
  <c r="BA42" i="2"/>
  <c r="BA43" i="2"/>
  <c r="BA44" i="2"/>
  <c r="BA45" i="2"/>
  <c r="BA46" i="2"/>
  <c r="BA47" i="2"/>
  <c r="BA48" i="2"/>
  <c r="BA49" i="2"/>
  <c r="BA52" i="2"/>
  <c r="BA53" i="2"/>
  <c r="BA54" i="2"/>
  <c r="BA55" i="2"/>
  <c r="BA56" i="2"/>
  <c r="BA59" i="2"/>
  <c r="BA60" i="2"/>
  <c r="BA61" i="2"/>
  <c r="BA62" i="2"/>
  <c r="BA63" i="2"/>
  <c r="BA64" i="2"/>
  <c r="BA65" i="2"/>
  <c r="BA66" i="2"/>
  <c r="BA67" i="2"/>
  <c r="BA68" i="2"/>
  <c r="BA71" i="2"/>
  <c r="BA72" i="2"/>
  <c r="BA73" i="2"/>
  <c r="BA74" i="2"/>
  <c r="BA75" i="2"/>
  <c r="BA76" i="2"/>
  <c r="BA77" i="2"/>
  <c r="BA78" i="2"/>
  <c r="BA79" i="2"/>
  <c r="BA80" i="2"/>
  <c r="BA83" i="2"/>
  <c r="BA84" i="2"/>
  <c r="BA85" i="2"/>
  <c r="BA86" i="2"/>
  <c r="BA87" i="2"/>
  <c r="BA88" i="2"/>
  <c r="BA89" i="2"/>
  <c r="BA93" i="2"/>
  <c r="BA94" i="2"/>
  <c r="BA95" i="2"/>
  <c r="BA96" i="2"/>
  <c r="BA97" i="2"/>
  <c r="BA98" i="2"/>
  <c r="BA99" i="2"/>
  <c r="BA100" i="2"/>
  <c r="BA101" i="2"/>
  <c r="BA102" i="2"/>
  <c r="BA103" i="2"/>
  <c r="BA104" i="2"/>
  <c r="BA105" i="2"/>
  <c r="BA106" i="2"/>
  <c r="BA107" i="2"/>
  <c r="BA108" i="2"/>
  <c r="BA109" i="2"/>
  <c r="BA110" i="2"/>
  <c r="BA111" i="2"/>
  <c r="BA112" i="2"/>
  <c r="BA113" i="2"/>
  <c r="BA114" i="2"/>
  <c r="BA117" i="2"/>
  <c r="BA118" i="2"/>
  <c r="BA119" i="2"/>
  <c r="BA120" i="2"/>
  <c r="BA121" i="2"/>
  <c r="BA122" i="2"/>
  <c r="BA123" i="2"/>
  <c r="BA124" i="2"/>
  <c r="BA125" i="2"/>
  <c r="BA126" i="2"/>
  <c r="BA4" i="2"/>
</calcChain>
</file>

<file path=xl/sharedStrings.xml><?xml version="1.0" encoding="utf-8"?>
<sst xmlns="http://schemas.openxmlformats.org/spreadsheetml/2006/main" count="2206" uniqueCount="34">
  <si>
    <t>Oil, thousand cubic meters</t>
  </si>
  <si>
    <t>Production</t>
  </si>
  <si>
    <t>Total</t>
  </si>
  <si>
    <t>Ravn</t>
  </si>
  <si>
    <t>Gas, million normal cubic meters</t>
  </si>
  <si>
    <t>Export</t>
  </si>
  <si>
    <t>Fuel</t>
  </si>
  <si>
    <t>Flare</t>
  </si>
  <si>
    <t>Injection</t>
  </si>
  <si>
    <t xml:space="preserve"> </t>
  </si>
  <si>
    <t>Water, thousand cubic meters</t>
  </si>
  <si>
    <t>Cecilie</t>
  </si>
  <si>
    <t>Nini</t>
  </si>
  <si>
    <t>Dan</t>
  </si>
  <si>
    <t>Gorm</t>
  </si>
  <si>
    <t/>
  </si>
  <si>
    <t>Skjold</t>
  </si>
  <si>
    <t>Tyra</t>
  </si>
  <si>
    <t>Rolf</t>
  </si>
  <si>
    <t>Kraka</t>
  </si>
  <si>
    <t>Dagmar</t>
  </si>
  <si>
    <t>Regnar</t>
  </si>
  <si>
    <t>Valdemar</t>
  </si>
  <si>
    <t>Roar</t>
  </si>
  <si>
    <t>Svend</t>
  </si>
  <si>
    <t>Harald</t>
  </si>
  <si>
    <t>Lulita</t>
  </si>
  <si>
    <t>Halfdan</t>
  </si>
  <si>
    <t>Siri</t>
  </si>
  <si>
    <t>Syd Arne</t>
  </si>
  <si>
    <t>Tyra Se</t>
  </si>
  <si>
    <t>Tyra E</t>
  </si>
  <si>
    <t>F3</t>
  </si>
  <si>
    <t xml:space="preserve">Dan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</si>
</sst>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4D79B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A9694"/>
        <bgColor rgb="FF000000"/>
      </patternFill>
    </fill>
    <fill>
      <patternFill patternType="solid">
        <fgColor rgb="FFF2DCDB"/>
        <bgColor rgb="FF000000"/>
      </patternFill>
    </fill>
    <fill>
      <patternFill patternType="solid">
        <fgColor rgb="FF8DB4E2"/>
        <bgColor rgb="FF000000"/>
      </patternFill>
    </fill>
    <fill>
      <patternFill patternType="solid">
        <fgColor rgb="FFC5D9F1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1" fillId="2" borderId="0" xfId="0" applyFont="1" applyFill="1" applyBorder="1" applyAlignment="1">
      <alignment vertical="top" wrapText="1"/>
    </xf>
    <xf numFmtId="0" fontId="2" fillId="2" borderId="0" xfId="0" applyFont="1" applyFill="1" applyBorder="1"/>
    <xf numFmtId="0" fontId="1" fillId="2" borderId="0" xfId="0" applyFont="1" applyFill="1" applyBorder="1"/>
    <xf numFmtId="0" fontId="2" fillId="3" borderId="0" xfId="0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3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4" borderId="0" xfId="0" applyFont="1" applyFill="1" applyBorder="1"/>
    <xf numFmtId="3" fontId="3" fillId="0" borderId="0" xfId="0" applyNumberFormat="1" applyFont="1" applyFill="1" applyBorder="1"/>
    <xf numFmtId="0" fontId="1" fillId="5" borderId="0" xfId="0" applyFont="1" applyFill="1" applyBorder="1" applyAlignment="1">
      <alignment horizontal="left" vertical="top" wrapText="1"/>
    </xf>
    <xf numFmtId="0" fontId="2" fillId="5" borderId="0" xfId="0" applyFont="1" applyFill="1" applyBorder="1"/>
    <xf numFmtId="3" fontId="2" fillId="5" borderId="0" xfId="0" applyNumberFormat="1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wrapText="1"/>
    </xf>
    <xf numFmtId="0" fontId="2" fillId="6" borderId="0" xfId="0" applyFont="1" applyFill="1" applyBorder="1"/>
    <xf numFmtId="3" fontId="2" fillId="6" borderId="0" xfId="0" applyNumberFormat="1" applyFont="1" applyFill="1" applyBorder="1"/>
    <xf numFmtId="3" fontId="1" fillId="5" borderId="0" xfId="0" applyNumberFormat="1" applyFont="1" applyFill="1" applyBorder="1" applyAlignment="1">
      <alignment horizontal="right"/>
    </xf>
    <xf numFmtId="0" fontId="0" fillId="0" borderId="0" xfId="0" applyFont="1" applyFill="1" applyBorder="1"/>
    <xf numFmtId="22" fontId="2" fillId="6" borderId="0" xfId="0" applyNumberFormat="1" applyFont="1" applyFill="1" applyBorder="1"/>
    <xf numFmtId="3" fontId="1" fillId="5" borderId="0" xfId="0" applyNumberFormat="1" applyFont="1" applyFill="1" applyBorder="1"/>
    <xf numFmtId="0" fontId="1" fillId="5" borderId="0" xfId="0" applyFont="1" applyFill="1" applyBorder="1" applyAlignment="1">
      <alignment horizontal="right" wrapText="1"/>
    </xf>
    <xf numFmtId="0" fontId="2" fillId="4" borderId="0" xfId="0" applyFont="1" applyFill="1" applyBorder="1"/>
    <xf numFmtId="0" fontId="1" fillId="7" borderId="0" xfId="0" applyFont="1" applyFill="1" applyBorder="1" applyAlignment="1">
      <alignment vertical="top" wrapText="1"/>
    </xf>
    <xf numFmtId="0" fontId="1" fillId="7" borderId="0" xfId="0" applyFont="1" applyFill="1" applyBorder="1"/>
    <xf numFmtId="0" fontId="2" fillId="8" borderId="0" xfId="0" applyFont="1" applyFill="1" applyBorder="1"/>
    <xf numFmtId="3" fontId="2" fillId="8" borderId="0" xfId="0" applyNumberFormat="1" applyFont="1" applyFill="1" applyBorder="1"/>
    <xf numFmtId="3" fontId="1" fillId="7" borderId="0" xfId="0" applyNumberFormat="1" applyFont="1" applyFill="1" applyBorder="1"/>
    <xf numFmtId="0" fontId="0" fillId="0" borderId="0" xfId="0"/>
    <xf numFmtId="3" fontId="1" fillId="3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/>
    <xf numFmtId="0" fontId="0" fillId="0" borderId="0" xfId="0"/>
    <xf numFmtId="3" fontId="1" fillId="6" borderId="0" xfId="0" applyNumberFormat="1" applyFont="1" applyFill="1" applyBorder="1"/>
    <xf numFmtId="0" fontId="5" fillId="0" borderId="0" xfId="0" applyFont="1" applyFill="1" applyBorder="1"/>
    <xf numFmtId="3" fontId="1" fillId="8" borderId="0" xfId="0" applyNumberFormat="1" applyFont="1" applyFill="1" applyBorder="1"/>
    <xf numFmtId="0" fontId="5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989"/>
  <sheetViews>
    <sheetView tabSelected="1" topLeftCell="N1" zoomScale="70" zoomScaleNormal="70" workbookViewId="0">
      <selection activeCell="BB15" sqref="BB15"/>
    </sheetView>
  </sheetViews>
  <sheetFormatPr defaultRowHeight="15" x14ac:dyDescent="0.25"/>
  <cols>
    <col min="51" max="51" width="9.140625" style="28"/>
    <col min="52" max="52" width="9.140625" style="31"/>
    <col min="53" max="53" width="10.7109375" style="35" bestFit="1" customWidth="1"/>
  </cols>
  <sheetData>
    <row r="1" spans="1:53" ht="4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3"/>
    </row>
    <row r="2" spans="1:53" x14ac:dyDescent="0.2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3"/>
    </row>
    <row r="3" spans="1:53" x14ac:dyDescent="0.25">
      <c r="A3" s="2"/>
      <c r="B3" s="3">
        <v>1972</v>
      </c>
      <c r="C3" s="3">
        <v>1973</v>
      </c>
      <c r="D3" s="3">
        <v>1974</v>
      </c>
      <c r="E3" s="3">
        <v>1975</v>
      </c>
      <c r="F3" s="3">
        <v>1976</v>
      </c>
      <c r="G3" s="3">
        <v>1977</v>
      </c>
      <c r="H3" s="3">
        <v>1978</v>
      </c>
      <c r="I3" s="3">
        <v>1979</v>
      </c>
      <c r="J3" s="3">
        <v>1980</v>
      </c>
      <c r="K3" s="3">
        <v>1981</v>
      </c>
      <c r="L3" s="3">
        <v>1982</v>
      </c>
      <c r="M3" s="3">
        <v>1983</v>
      </c>
      <c r="N3" s="3">
        <v>1984</v>
      </c>
      <c r="O3" s="3">
        <v>1985</v>
      </c>
      <c r="P3" s="3">
        <v>1986</v>
      </c>
      <c r="Q3" s="3">
        <v>1987</v>
      </c>
      <c r="R3" s="3">
        <v>1988</v>
      </c>
      <c r="S3" s="3">
        <v>1989</v>
      </c>
      <c r="T3" s="3">
        <v>1990</v>
      </c>
      <c r="U3" s="3">
        <v>1991</v>
      </c>
      <c r="V3" s="3">
        <v>1992</v>
      </c>
      <c r="W3" s="3">
        <v>1993</v>
      </c>
      <c r="X3" s="3">
        <v>1994</v>
      </c>
      <c r="Y3" s="3">
        <v>1995</v>
      </c>
      <c r="Z3" s="3">
        <v>1996</v>
      </c>
      <c r="AA3" s="3">
        <v>1997</v>
      </c>
      <c r="AB3" s="3">
        <v>1998</v>
      </c>
      <c r="AC3" s="3">
        <v>1999</v>
      </c>
      <c r="AD3" s="3">
        <v>2000</v>
      </c>
      <c r="AE3" s="3">
        <v>2001</v>
      </c>
      <c r="AF3" s="3">
        <v>2002</v>
      </c>
      <c r="AG3" s="3">
        <v>2003</v>
      </c>
      <c r="AH3" s="3">
        <v>2004</v>
      </c>
      <c r="AI3" s="3">
        <v>2005</v>
      </c>
      <c r="AJ3" s="3">
        <v>2006</v>
      </c>
      <c r="AK3" s="3">
        <v>2007</v>
      </c>
      <c r="AL3" s="3">
        <v>2008</v>
      </c>
      <c r="AM3" s="3">
        <v>2009</v>
      </c>
      <c r="AN3" s="3">
        <v>2010</v>
      </c>
      <c r="AO3" s="3">
        <v>2011</v>
      </c>
      <c r="AP3" s="3">
        <v>2012</v>
      </c>
      <c r="AQ3" s="3">
        <v>2013</v>
      </c>
      <c r="AR3" s="3">
        <v>2014</v>
      </c>
      <c r="AS3" s="3">
        <v>2015</v>
      </c>
      <c r="AT3" s="3">
        <v>2016</v>
      </c>
      <c r="AU3" s="3">
        <v>2017</v>
      </c>
      <c r="AV3" s="3">
        <v>2018</v>
      </c>
      <c r="AW3" s="3">
        <v>2019</v>
      </c>
      <c r="AX3" s="3">
        <v>2020</v>
      </c>
      <c r="AY3" s="3">
        <v>2021</v>
      </c>
      <c r="AZ3" s="3">
        <v>2022</v>
      </c>
      <c r="BA3" s="3" t="s">
        <v>2</v>
      </c>
    </row>
    <row r="4" spans="1:53" x14ac:dyDescent="0.25">
      <c r="A4" s="4" t="s">
        <v>13</v>
      </c>
      <c r="B4" s="5">
        <v>106.8776</v>
      </c>
      <c r="C4" s="5">
        <v>153.8972</v>
      </c>
      <c r="D4" s="5">
        <v>104.4846</v>
      </c>
      <c r="E4" s="5">
        <v>189.82989999999998</v>
      </c>
      <c r="F4" s="5">
        <v>225.45310000000001</v>
      </c>
      <c r="G4" s="5">
        <v>583.8356</v>
      </c>
      <c r="H4" s="5">
        <v>490.76240000000001</v>
      </c>
      <c r="I4" s="5">
        <v>488.89850000000001</v>
      </c>
      <c r="J4" s="5">
        <v>338.52759999999995</v>
      </c>
      <c r="K4" s="5">
        <v>344.87200000000001</v>
      </c>
      <c r="L4" s="5">
        <v>312.86529999999999</v>
      </c>
      <c r="M4" s="5">
        <v>274.97740000000005</v>
      </c>
      <c r="N4" s="5">
        <v>364.48509999999999</v>
      </c>
      <c r="O4" s="5">
        <v>454.52709999999996</v>
      </c>
      <c r="P4" s="5">
        <v>465.36619999999999</v>
      </c>
      <c r="Q4" s="5">
        <v>1231.7368899999999</v>
      </c>
      <c r="R4" s="5">
        <v>1497.4982</v>
      </c>
      <c r="S4" s="5">
        <v>1472.4124099999999</v>
      </c>
      <c r="T4" s="5">
        <v>1580.34654</v>
      </c>
      <c r="U4" s="5">
        <v>1723.27442</v>
      </c>
      <c r="V4" s="5">
        <v>2699.2307999999998</v>
      </c>
      <c r="W4" s="5">
        <v>3262.3051600000003</v>
      </c>
      <c r="X4" s="5">
        <v>3495.27315</v>
      </c>
      <c r="Y4" s="5">
        <v>3712.8593999999998</v>
      </c>
      <c r="Z4" s="5">
        <v>3799.2347599999998</v>
      </c>
      <c r="AA4" s="5">
        <v>3857.69454</v>
      </c>
      <c r="AB4" s="5">
        <v>4767.1052199999995</v>
      </c>
      <c r="AC4" s="5">
        <v>5745.48686</v>
      </c>
      <c r="AD4" s="5">
        <v>6599.1082800000004</v>
      </c>
      <c r="AE4" s="5">
        <v>6878.5050599999995</v>
      </c>
      <c r="AF4" s="5">
        <v>6326.3771999999999</v>
      </c>
      <c r="AG4" s="5">
        <v>5928.6692000000003</v>
      </c>
      <c r="AH4" s="5">
        <v>6139.31</v>
      </c>
      <c r="AI4" s="5">
        <v>5711.8824999999997</v>
      </c>
      <c r="AJ4" s="5">
        <v>5020.9335999999994</v>
      </c>
      <c r="AK4" s="5">
        <v>4650.2152000000006</v>
      </c>
      <c r="AL4" s="5">
        <v>4240.9175999999998</v>
      </c>
      <c r="AM4" s="5">
        <v>3549.3257000000003</v>
      </c>
      <c r="AN4" s="5">
        <v>2978.7055</v>
      </c>
      <c r="AO4" s="5">
        <v>2474.0367000000001</v>
      </c>
      <c r="AP4" s="5">
        <v>2260.4237000000003</v>
      </c>
      <c r="AQ4" s="5">
        <v>2045.1933999999999</v>
      </c>
      <c r="AR4" s="5">
        <v>1793.7003</v>
      </c>
      <c r="AS4" s="5">
        <v>1592.0393000000001</v>
      </c>
      <c r="AT4" s="5">
        <v>1333.0618999999999</v>
      </c>
      <c r="AU4" s="5">
        <v>1331.2545</v>
      </c>
      <c r="AV4" s="5">
        <v>1123.3871999999999</v>
      </c>
      <c r="AW4" s="5">
        <v>1080.1081999999999</v>
      </c>
      <c r="AX4" s="5">
        <v>900.15800000000002</v>
      </c>
      <c r="AY4" s="5">
        <v>961.375</v>
      </c>
      <c r="AZ4" s="5">
        <v>969.79399999999998</v>
      </c>
      <c r="BA4" s="29">
        <f>SUM(B4:AZ4)</f>
        <v>119632.59998999999</v>
      </c>
    </row>
    <row r="5" spans="1:53" x14ac:dyDescent="0.25">
      <c r="A5" s="4" t="s">
        <v>14</v>
      </c>
      <c r="B5" s="5" t="s">
        <v>15</v>
      </c>
      <c r="C5" s="5" t="s">
        <v>15</v>
      </c>
      <c r="D5" s="5" t="s">
        <v>15</v>
      </c>
      <c r="E5" s="5" t="s">
        <v>15</v>
      </c>
      <c r="F5" s="5" t="s">
        <v>15</v>
      </c>
      <c r="G5" s="5" t="s">
        <v>15</v>
      </c>
      <c r="H5" s="5" t="s">
        <v>15</v>
      </c>
      <c r="I5" s="5" t="s">
        <v>15</v>
      </c>
      <c r="J5" s="5" t="s">
        <v>15</v>
      </c>
      <c r="K5" s="5">
        <v>534.15629000000001</v>
      </c>
      <c r="L5" s="5">
        <v>1636.6812299999999</v>
      </c>
      <c r="M5" s="5">
        <v>1842.8525199999999</v>
      </c>
      <c r="N5" s="5">
        <v>1622.58122</v>
      </c>
      <c r="O5" s="5">
        <v>1803.9331000000002</v>
      </c>
      <c r="P5" s="5">
        <v>1715.0153</v>
      </c>
      <c r="Q5" s="5">
        <v>1498.8996499999998</v>
      </c>
      <c r="R5" s="5">
        <v>1354.1192900000001</v>
      </c>
      <c r="S5" s="5">
        <v>1349.28226</v>
      </c>
      <c r="T5" s="5">
        <v>1438.6177299999999</v>
      </c>
      <c r="U5" s="5">
        <v>1500.7482</v>
      </c>
      <c r="V5" s="5">
        <v>1661.3329899999999</v>
      </c>
      <c r="W5" s="5">
        <v>1888.6236899999999</v>
      </c>
      <c r="X5" s="5">
        <v>2415.9653599999997</v>
      </c>
      <c r="Y5" s="5">
        <v>2541.7563</v>
      </c>
      <c r="Z5" s="5">
        <v>2941.4867599999998</v>
      </c>
      <c r="AA5" s="5">
        <v>3045.11744</v>
      </c>
      <c r="AB5" s="5">
        <v>2864.9976000000001</v>
      </c>
      <c r="AC5" s="5">
        <v>3384.3943599999998</v>
      </c>
      <c r="AD5" s="5">
        <v>3109.5150899999999</v>
      </c>
      <c r="AE5" s="5">
        <v>2180.0660099999996</v>
      </c>
      <c r="AF5" s="5">
        <v>2887.2930000000001</v>
      </c>
      <c r="AG5" s="5">
        <v>2838.2584999999999</v>
      </c>
      <c r="AH5" s="5">
        <v>2469.4546</v>
      </c>
      <c r="AI5" s="5">
        <v>1978.0715</v>
      </c>
      <c r="AJ5" s="5">
        <v>1897.1373999999998</v>
      </c>
      <c r="AK5" s="5">
        <v>1639.2611000000002</v>
      </c>
      <c r="AL5" s="5">
        <v>1052.7098999999998</v>
      </c>
      <c r="AM5" s="5">
        <v>924.15680000000009</v>
      </c>
      <c r="AN5" s="5">
        <v>923.24590000000001</v>
      </c>
      <c r="AO5" s="5">
        <v>713.08950000000004</v>
      </c>
      <c r="AP5" s="5">
        <v>592.60019999999997</v>
      </c>
      <c r="AQ5" s="5">
        <v>542.7627</v>
      </c>
      <c r="AR5" s="5">
        <v>424.52969999999999</v>
      </c>
      <c r="AS5" s="5">
        <v>450.9649</v>
      </c>
      <c r="AT5" s="5">
        <v>351.69630000000001</v>
      </c>
      <c r="AU5" s="5">
        <v>352.63729999999998</v>
      </c>
      <c r="AV5" s="5">
        <v>261.4119</v>
      </c>
      <c r="AW5" s="5">
        <v>301.85590000000002</v>
      </c>
      <c r="AX5" s="5">
        <v>305.68599999999998</v>
      </c>
      <c r="AY5" s="5">
        <v>247.04599999999999</v>
      </c>
      <c r="AZ5" s="5">
        <v>293.76900000000001</v>
      </c>
      <c r="BA5" s="29">
        <f t="shared" ref="BA5:BA68" si="0">SUM(B5:AZ5)</f>
        <v>63777.780490000005</v>
      </c>
    </row>
    <row r="6" spans="1:53" x14ac:dyDescent="0.25">
      <c r="A6" s="4" t="s">
        <v>16</v>
      </c>
      <c r="B6" s="5" t="s">
        <v>15</v>
      </c>
      <c r="C6" s="5" t="s">
        <v>15</v>
      </c>
      <c r="D6" s="5" t="s">
        <v>15</v>
      </c>
      <c r="E6" s="5" t="s">
        <v>15</v>
      </c>
      <c r="F6" s="5" t="s">
        <v>15</v>
      </c>
      <c r="G6" s="5" t="s">
        <v>15</v>
      </c>
      <c r="H6" s="5" t="s">
        <v>15</v>
      </c>
      <c r="I6" s="5" t="s">
        <v>15</v>
      </c>
      <c r="J6" s="5" t="s">
        <v>15</v>
      </c>
      <c r="K6" s="5" t="s">
        <v>15</v>
      </c>
      <c r="L6" s="5">
        <v>21.409599999999998</v>
      </c>
      <c r="M6" s="5">
        <v>403.95575000000002</v>
      </c>
      <c r="N6" s="5">
        <v>651.12664000000007</v>
      </c>
      <c r="O6" s="5">
        <v>849.66224999999997</v>
      </c>
      <c r="P6" s="5">
        <v>1072.7748700000002</v>
      </c>
      <c r="Q6" s="5">
        <v>1212.03539</v>
      </c>
      <c r="R6" s="5">
        <v>1369.76108</v>
      </c>
      <c r="S6" s="5">
        <v>2214.1460099999999</v>
      </c>
      <c r="T6" s="5">
        <v>2630.19065</v>
      </c>
      <c r="U6" s="5">
        <v>2733.7232000000004</v>
      </c>
      <c r="V6" s="5">
        <v>2280.5032299999998</v>
      </c>
      <c r="W6" s="5">
        <v>2102.8551699999998</v>
      </c>
      <c r="X6" s="5">
        <v>1711.9645600000001</v>
      </c>
      <c r="Y6" s="5">
        <v>2016.9329</v>
      </c>
      <c r="Z6" s="5">
        <v>2065.38906</v>
      </c>
      <c r="AA6" s="5">
        <v>2011.4003</v>
      </c>
      <c r="AB6" s="5">
        <v>1895.7988400000002</v>
      </c>
      <c r="AC6" s="5">
        <v>1825.2302500000001</v>
      </c>
      <c r="AD6" s="5">
        <v>1975.3765000000001</v>
      </c>
      <c r="AE6" s="5">
        <v>1353.9230299999999</v>
      </c>
      <c r="AF6" s="5">
        <v>1659.0025000000001</v>
      </c>
      <c r="AG6" s="5">
        <v>1531.8036999999999</v>
      </c>
      <c r="AH6" s="5">
        <v>1443.1163999999999</v>
      </c>
      <c r="AI6" s="5">
        <v>1309.5298</v>
      </c>
      <c r="AJ6" s="5">
        <v>1214.3121000000001</v>
      </c>
      <c r="AK6" s="5">
        <v>1015.4099</v>
      </c>
      <c r="AL6" s="5">
        <v>989.11419999999998</v>
      </c>
      <c r="AM6" s="5">
        <v>918.46569999999997</v>
      </c>
      <c r="AN6" s="5">
        <v>834.90129999999999</v>
      </c>
      <c r="AO6" s="5">
        <v>778.11630000000002</v>
      </c>
      <c r="AP6" s="5">
        <v>678.80919999999992</v>
      </c>
      <c r="AQ6" s="5">
        <v>604.76619999999991</v>
      </c>
      <c r="AR6" s="5">
        <v>586.59640000000002</v>
      </c>
      <c r="AS6" s="5">
        <v>514.91790000000003</v>
      </c>
      <c r="AT6" s="5">
        <v>525.03919999999994</v>
      </c>
      <c r="AU6" s="5">
        <v>563.01080000000002</v>
      </c>
      <c r="AV6" s="5">
        <v>353.5754</v>
      </c>
      <c r="AW6" s="5">
        <v>410.8947</v>
      </c>
      <c r="AX6" s="5">
        <v>356.52600000000001</v>
      </c>
      <c r="AY6" s="5">
        <v>349.238</v>
      </c>
      <c r="AZ6" s="5">
        <v>415.08600000000001</v>
      </c>
      <c r="BA6" s="29">
        <f t="shared" si="0"/>
        <v>49450.390979999996</v>
      </c>
    </row>
    <row r="7" spans="1:53" x14ac:dyDescent="0.25">
      <c r="A7" s="4" t="s">
        <v>17</v>
      </c>
      <c r="B7" s="5" t="s">
        <v>15</v>
      </c>
      <c r="C7" s="5" t="s">
        <v>15</v>
      </c>
      <c r="D7" s="5" t="s">
        <v>15</v>
      </c>
      <c r="E7" s="5" t="s">
        <v>15</v>
      </c>
      <c r="F7" s="5" t="s">
        <v>15</v>
      </c>
      <c r="G7" s="5" t="s">
        <v>15</v>
      </c>
      <c r="H7" s="5" t="s">
        <v>15</v>
      </c>
      <c r="I7" s="5" t="s">
        <v>15</v>
      </c>
      <c r="J7" s="5" t="s">
        <v>15</v>
      </c>
      <c r="K7" s="5" t="s">
        <v>15</v>
      </c>
      <c r="L7" s="5" t="s">
        <v>15</v>
      </c>
      <c r="M7" s="5" t="s">
        <v>15</v>
      </c>
      <c r="N7" s="5">
        <v>73.699300000000008</v>
      </c>
      <c r="O7" s="5">
        <v>350.37740000000002</v>
      </c>
      <c r="P7" s="5">
        <v>565.59319999999991</v>
      </c>
      <c r="Q7" s="5">
        <v>842.39698999999996</v>
      </c>
      <c r="R7" s="5">
        <v>953.13806000000011</v>
      </c>
      <c r="S7" s="5">
        <v>1049.46423</v>
      </c>
      <c r="T7" s="5">
        <v>1079.51376</v>
      </c>
      <c r="U7" s="5">
        <v>1385.7966100000001</v>
      </c>
      <c r="V7" s="5">
        <v>1669.24379</v>
      </c>
      <c r="W7" s="5">
        <v>1639.3370600000001</v>
      </c>
      <c r="X7" s="5">
        <v>1747.5888400000001</v>
      </c>
      <c r="Y7" s="5">
        <v>1630.6663999999998</v>
      </c>
      <c r="Z7" s="5">
        <v>1446.347</v>
      </c>
      <c r="AA7" s="5">
        <v>1263.3170600000001</v>
      </c>
      <c r="AB7" s="5">
        <v>930.51134999999999</v>
      </c>
      <c r="AC7" s="5">
        <v>891.97806000000003</v>
      </c>
      <c r="AD7" s="5">
        <v>999.67776000000003</v>
      </c>
      <c r="AE7" s="5">
        <v>871.63247999999999</v>
      </c>
      <c r="AF7" s="5">
        <v>801.14880000000005</v>
      </c>
      <c r="AG7" s="5">
        <v>918.38959999999997</v>
      </c>
      <c r="AH7" s="5">
        <v>722.52230000000009</v>
      </c>
      <c r="AI7" s="5">
        <v>773.33309999999994</v>
      </c>
      <c r="AJ7" s="5">
        <v>844.78319999999997</v>
      </c>
      <c r="AK7" s="5">
        <v>763.553</v>
      </c>
      <c r="AL7" s="5">
        <v>551.22759999999994</v>
      </c>
      <c r="AM7" s="5">
        <v>415.1737</v>
      </c>
      <c r="AN7" s="5">
        <v>856.05499999999995</v>
      </c>
      <c r="AO7" s="5">
        <v>744.47630000000004</v>
      </c>
      <c r="AP7" s="5">
        <v>626.3691</v>
      </c>
      <c r="AQ7" s="5">
        <v>521.35479999999995</v>
      </c>
      <c r="AR7" s="5">
        <v>501.16419999999999</v>
      </c>
      <c r="AS7" s="5">
        <v>461.58159999999998</v>
      </c>
      <c r="AT7" s="5">
        <v>432.34209999999996</v>
      </c>
      <c r="AU7" s="5">
        <v>396.19690000000003</v>
      </c>
      <c r="AV7" s="5">
        <v>346.16270000000003</v>
      </c>
      <c r="AW7" s="5">
        <v>230.5196</v>
      </c>
      <c r="AX7" s="5" t="s">
        <v>15</v>
      </c>
      <c r="AY7" s="5" t="s">
        <v>15</v>
      </c>
      <c r="AZ7" s="5" t="s">
        <v>15</v>
      </c>
      <c r="BA7" s="29">
        <f t="shared" si="0"/>
        <v>30296.632949999999</v>
      </c>
    </row>
    <row r="8" spans="1:53" x14ac:dyDescent="0.25">
      <c r="A8" s="4" t="s">
        <v>18</v>
      </c>
      <c r="B8" s="5" t="s">
        <v>15</v>
      </c>
      <c r="C8" s="5" t="s">
        <v>15</v>
      </c>
      <c r="D8" s="5" t="s">
        <v>15</v>
      </c>
      <c r="E8" s="5" t="s">
        <v>15</v>
      </c>
      <c r="F8" s="5" t="s">
        <v>15</v>
      </c>
      <c r="G8" s="5" t="s">
        <v>15</v>
      </c>
      <c r="H8" s="5" t="s">
        <v>15</v>
      </c>
      <c r="I8" s="5" t="s">
        <v>15</v>
      </c>
      <c r="J8" s="5" t="s">
        <v>15</v>
      </c>
      <c r="K8" s="5" t="s">
        <v>15</v>
      </c>
      <c r="L8" s="5" t="s">
        <v>15</v>
      </c>
      <c r="M8" s="5" t="s">
        <v>15</v>
      </c>
      <c r="N8" s="5" t="s">
        <v>15</v>
      </c>
      <c r="O8" s="5" t="s">
        <v>15</v>
      </c>
      <c r="P8" s="5">
        <v>468.92934000000002</v>
      </c>
      <c r="Q8" s="5">
        <v>633.56296999999995</v>
      </c>
      <c r="R8" s="5">
        <v>395.73167000000001</v>
      </c>
      <c r="S8" s="5">
        <v>394.52384999999998</v>
      </c>
      <c r="T8" s="5">
        <v>270.78807</v>
      </c>
      <c r="U8" s="5">
        <v>293.21193</v>
      </c>
      <c r="V8" s="5">
        <v>303.834</v>
      </c>
      <c r="W8" s="5">
        <v>175.61926</v>
      </c>
      <c r="X8" s="5">
        <v>99.638800000000003</v>
      </c>
      <c r="Y8" s="5">
        <v>130.43189999999998</v>
      </c>
      <c r="Z8" s="5">
        <v>112.64909</v>
      </c>
      <c r="AA8" s="5">
        <v>95.652899999999988</v>
      </c>
      <c r="AB8" s="5">
        <v>91.718699999999998</v>
      </c>
      <c r="AC8" s="5">
        <v>77.343399999999988</v>
      </c>
      <c r="AD8" s="5">
        <v>83.011899999999997</v>
      </c>
      <c r="AE8" s="5">
        <v>51.243400000000001</v>
      </c>
      <c r="AF8" s="5">
        <v>51.196300000000001</v>
      </c>
      <c r="AG8" s="5">
        <v>103.92</v>
      </c>
      <c r="AH8" s="5">
        <v>107.4515</v>
      </c>
      <c r="AI8" s="5">
        <v>79.1922</v>
      </c>
      <c r="AJ8" s="5">
        <v>89.06219999999999</v>
      </c>
      <c r="AK8" s="5">
        <v>103.4353</v>
      </c>
      <c r="AL8" s="5">
        <v>77.525499999999994</v>
      </c>
      <c r="AM8" s="5">
        <v>76.3964</v>
      </c>
      <c r="AN8" s="5">
        <v>59.859199999999994</v>
      </c>
      <c r="AO8" s="5">
        <v>0.85320000000000007</v>
      </c>
      <c r="AP8" s="5" t="s">
        <v>15</v>
      </c>
      <c r="AQ8" s="5" t="s">
        <v>15</v>
      </c>
      <c r="AR8" s="5" t="s">
        <v>15</v>
      </c>
      <c r="AS8" s="5">
        <v>78.001199999999997</v>
      </c>
      <c r="AT8" s="5">
        <v>74.929699999999997</v>
      </c>
      <c r="AU8" s="5">
        <v>54.286699999999996</v>
      </c>
      <c r="AV8" s="5">
        <v>46.881699999999995</v>
      </c>
      <c r="AW8" s="5">
        <v>57.897800000000004</v>
      </c>
      <c r="AX8" s="5">
        <v>44.573999999999998</v>
      </c>
      <c r="AY8" s="5">
        <v>44.625999999999998</v>
      </c>
      <c r="AZ8" s="5">
        <v>47.893000000000001</v>
      </c>
      <c r="BA8" s="29">
        <f t="shared" si="0"/>
        <v>4875.8730799999976</v>
      </c>
    </row>
    <row r="9" spans="1:53" x14ac:dyDescent="0.25">
      <c r="A9" s="4" t="s">
        <v>19</v>
      </c>
      <c r="B9" s="5" t="s">
        <v>15</v>
      </c>
      <c r="C9" s="5" t="s">
        <v>15</v>
      </c>
      <c r="D9" s="5" t="s">
        <v>15</v>
      </c>
      <c r="E9" s="5" t="s">
        <v>15</v>
      </c>
      <c r="F9" s="5" t="s">
        <v>15</v>
      </c>
      <c r="G9" s="5" t="s">
        <v>15</v>
      </c>
      <c r="H9" s="5" t="s">
        <v>15</v>
      </c>
      <c r="I9" s="5" t="s">
        <v>15</v>
      </c>
      <c r="J9" s="5" t="s">
        <v>15</v>
      </c>
      <c r="K9" s="5" t="s">
        <v>15</v>
      </c>
      <c r="L9" s="5" t="s">
        <v>15</v>
      </c>
      <c r="M9" s="5" t="s">
        <v>15</v>
      </c>
      <c r="N9" s="5" t="s">
        <v>15</v>
      </c>
      <c r="O9" s="5" t="s">
        <v>15</v>
      </c>
      <c r="P9" s="5" t="s">
        <v>15</v>
      </c>
      <c r="Q9" s="5" t="s">
        <v>15</v>
      </c>
      <c r="R9" s="5" t="s">
        <v>15</v>
      </c>
      <c r="S9" s="5" t="s">
        <v>15</v>
      </c>
      <c r="T9" s="5" t="s">
        <v>15</v>
      </c>
      <c r="U9" s="5">
        <v>144.00359</v>
      </c>
      <c r="V9" s="5">
        <v>205.12249</v>
      </c>
      <c r="W9" s="5">
        <v>390.06178000000006</v>
      </c>
      <c r="X9" s="5">
        <v>490.88605999999999</v>
      </c>
      <c r="Y9" s="5">
        <v>469.36649999999997</v>
      </c>
      <c r="Z9" s="5">
        <v>339.67520000000002</v>
      </c>
      <c r="AA9" s="5">
        <v>314.70537999999999</v>
      </c>
      <c r="AB9" s="5">
        <v>314.13850000000002</v>
      </c>
      <c r="AC9" s="5">
        <v>404.1746</v>
      </c>
      <c r="AD9" s="5">
        <v>349.96159999999998</v>
      </c>
      <c r="AE9" s="5">
        <v>252.6788</v>
      </c>
      <c r="AF9" s="5">
        <v>157.24820000000003</v>
      </c>
      <c r="AG9" s="5">
        <v>138.64760000000001</v>
      </c>
      <c r="AH9" s="5">
        <v>199.10820000000001</v>
      </c>
      <c r="AI9" s="5">
        <v>210.6071</v>
      </c>
      <c r="AJ9" s="5">
        <v>221.56539999999998</v>
      </c>
      <c r="AK9" s="5">
        <v>176.39070000000001</v>
      </c>
      <c r="AL9" s="5">
        <v>111.99</v>
      </c>
      <c r="AM9" s="5">
        <v>36.936699999999995</v>
      </c>
      <c r="AN9" s="5">
        <v>67.313600000000008</v>
      </c>
      <c r="AO9" s="5">
        <v>170.2346</v>
      </c>
      <c r="AP9" s="5">
        <v>128.69380000000001</v>
      </c>
      <c r="AQ9" s="5">
        <v>100.84960000000001</v>
      </c>
      <c r="AR9" s="5">
        <v>88.827799999999996</v>
      </c>
      <c r="AS9" s="5">
        <v>145.64510000000001</v>
      </c>
      <c r="AT9" s="5">
        <v>115.76860000000001</v>
      </c>
      <c r="AU9" s="5">
        <v>112.74850000000001</v>
      </c>
      <c r="AV9" s="5">
        <v>108.24039999999999</v>
      </c>
      <c r="AW9" s="5">
        <v>103.9122</v>
      </c>
      <c r="AX9" s="5">
        <v>114.72199999999999</v>
      </c>
      <c r="AY9" s="5">
        <v>144.53399999999999</v>
      </c>
      <c r="AZ9" s="5">
        <v>78.611999999999995</v>
      </c>
      <c r="BA9" s="29">
        <f t="shared" si="0"/>
        <v>6407.3705999999993</v>
      </c>
    </row>
    <row r="10" spans="1:53" x14ac:dyDescent="0.25">
      <c r="A10" s="4" t="s">
        <v>20</v>
      </c>
      <c r="B10" s="5" t="s">
        <v>15</v>
      </c>
      <c r="C10" s="5" t="s">
        <v>15</v>
      </c>
      <c r="D10" s="5" t="s">
        <v>15</v>
      </c>
      <c r="E10" s="5" t="s">
        <v>15</v>
      </c>
      <c r="F10" s="5" t="s">
        <v>15</v>
      </c>
      <c r="G10" s="5" t="s">
        <v>15</v>
      </c>
      <c r="H10" s="5" t="s">
        <v>15</v>
      </c>
      <c r="I10" s="5" t="s">
        <v>15</v>
      </c>
      <c r="J10" s="5" t="s">
        <v>15</v>
      </c>
      <c r="K10" s="5" t="s">
        <v>15</v>
      </c>
      <c r="L10" s="5" t="s">
        <v>15</v>
      </c>
      <c r="M10" s="5" t="s">
        <v>15</v>
      </c>
      <c r="N10" s="5" t="s">
        <v>15</v>
      </c>
      <c r="O10" s="5" t="s">
        <v>15</v>
      </c>
      <c r="P10" s="5" t="s">
        <v>15</v>
      </c>
      <c r="Q10" s="5" t="s">
        <v>15</v>
      </c>
      <c r="R10" s="5" t="s">
        <v>15</v>
      </c>
      <c r="S10" s="5" t="s">
        <v>15</v>
      </c>
      <c r="T10" s="5" t="s">
        <v>15</v>
      </c>
      <c r="U10" s="5">
        <v>474.89956999999998</v>
      </c>
      <c r="V10" s="5">
        <v>305.43389000000002</v>
      </c>
      <c r="W10" s="5">
        <v>67.395600000000002</v>
      </c>
      <c r="X10" s="5">
        <v>33.010899999999999</v>
      </c>
      <c r="Y10" s="5">
        <v>34.866699999999994</v>
      </c>
      <c r="Z10" s="5">
        <v>22.8352</v>
      </c>
      <c r="AA10" s="5">
        <v>16.912500000000001</v>
      </c>
      <c r="AB10" s="5">
        <v>13.287000000000001</v>
      </c>
      <c r="AC10" s="5">
        <v>9.6463999999999999</v>
      </c>
      <c r="AD10" s="5">
        <v>7.9675000000000002</v>
      </c>
      <c r="AE10" s="5">
        <v>3.6838000000000002</v>
      </c>
      <c r="AF10" s="5">
        <v>5.8306000000000004</v>
      </c>
      <c r="AG10" s="5">
        <v>7.4953000000000003</v>
      </c>
      <c r="AH10" s="5">
        <v>1.8057999999999998</v>
      </c>
      <c r="AI10" s="5">
        <v>5.4200000000000005E-2</v>
      </c>
      <c r="AJ10" s="5" t="s">
        <v>15</v>
      </c>
      <c r="AK10" s="5" t="s">
        <v>15</v>
      </c>
      <c r="AL10" s="5">
        <v>0.23430000000000001</v>
      </c>
      <c r="AM10" s="5" t="s">
        <v>15</v>
      </c>
      <c r="AN10" s="5" t="s">
        <v>15</v>
      </c>
      <c r="AO10" s="5" t="s">
        <v>15</v>
      </c>
      <c r="AP10" s="5" t="s">
        <v>15</v>
      </c>
      <c r="AQ10" s="5" t="s">
        <v>15</v>
      </c>
      <c r="AR10" s="5" t="s">
        <v>15</v>
      </c>
      <c r="AS10" s="5" t="s">
        <v>15</v>
      </c>
      <c r="AT10" s="5" t="s">
        <v>15</v>
      </c>
      <c r="AU10" s="5" t="s">
        <v>15</v>
      </c>
      <c r="AV10" s="5" t="s">
        <v>15</v>
      </c>
      <c r="AW10" s="5" t="s">
        <v>15</v>
      </c>
      <c r="AX10" s="5" t="s">
        <v>15</v>
      </c>
      <c r="AY10" s="5" t="s">
        <v>15</v>
      </c>
      <c r="AZ10" s="5" t="s">
        <v>15</v>
      </c>
      <c r="BA10" s="29">
        <f t="shared" si="0"/>
        <v>1005.3592600000002</v>
      </c>
    </row>
    <row r="11" spans="1:53" x14ac:dyDescent="0.25">
      <c r="A11" s="4" t="s">
        <v>21</v>
      </c>
      <c r="B11" s="5" t="s">
        <v>15</v>
      </c>
      <c r="C11" s="5" t="s">
        <v>15</v>
      </c>
      <c r="D11" s="5" t="s">
        <v>15</v>
      </c>
      <c r="E11" s="5" t="s">
        <v>15</v>
      </c>
      <c r="F11" s="5" t="s">
        <v>15</v>
      </c>
      <c r="G11" s="5" t="s">
        <v>15</v>
      </c>
      <c r="H11" s="5" t="s">
        <v>15</v>
      </c>
      <c r="I11" s="5" t="s">
        <v>15</v>
      </c>
      <c r="J11" s="5" t="s">
        <v>15</v>
      </c>
      <c r="K11" s="5" t="s">
        <v>15</v>
      </c>
      <c r="L11" s="5" t="s">
        <v>15</v>
      </c>
      <c r="M11" s="5" t="s">
        <v>15</v>
      </c>
      <c r="N11" s="5" t="s">
        <v>15</v>
      </c>
      <c r="O11" s="5" t="s">
        <v>15</v>
      </c>
      <c r="P11" s="5" t="s">
        <v>15</v>
      </c>
      <c r="Q11" s="5" t="s">
        <v>15</v>
      </c>
      <c r="R11" s="5" t="s">
        <v>15</v>
      </c>
      <c r="S11" s="5" t="s">
        <v>15</v>
      </c>
      <c r="T11" s="5" t="s">
        <v>15</v>
      </c>
      <c r="U11" s="5" t="s">
        <v>15</v>
      </c>
      <c r="V11" s="5" t="s">
        <v>15</v>
      </c>
      <c r="W11" s="5">
        <v>145.06048999999999</v>
      </c>
      <c r="X11" s="5">
        <v>428.73496</v>
      </c>
      <c r="Y11" s="5">
        <v>85.985100000000003</v>
      </c>
      <c r="Z11" s="5">
        <v>41.474699999999999</v>
      </c>
      <c r="AA11" s="5">
        <v>26.764299999999999</v>
      </c>
      <c r="AB11" s="5">
        <v>43.337400000000002</v>
      </c>
      <c r="AC11" s="5">
        <v>29.017099999999999</v>
      </c>
      <c r="AD11" s="5">
        <v>14.4396</v>
      </c>
      <c r="AE11" s="5">
        <v>32.559400000000004</v>
      </c>
      <c r="AF11" s="5">
        <v>17.9739</v>
      </c>
      <c r="AG11" s="5">
        <v>19.2898</v>
      </c>
      <c r="AH11" s="5">
        <v>19.192599999999999</v>
      </c>
      <c r="AI11" s="5">
        <v>15.9354</v>
      </c>
      <c r="AJ11" s="5">
        <v>10.610100000000001</v>
      </c>
      <c r="AK11" s="5">
        <v>3.6799999999999999E-2</v>
      </c>
      <c r="AL11" s="5" t="s">
        <v>15</v>
      </c>
      <c r="AM11" s="5" t="s">
        <v>15</v>
      </c>
      <c r="AN11" s="5" t="s">
        <v>15</v>
      </c>
      <c r="AO11" s="5" t="s">
        <v>15</v>
      </c>
      <c r="AP11" s="5" t="s">
        <v>15</v>
      </c>
      <c r="AQ11" s="5" t="s">
        <v>15</v>
      </c>
      <c r="AR11" s="5" t="s">
        <v>15</v>
      </c>
      <c r="AS11" s="5" t="s">
        <v>15</v>
      </c>
      <c r="AT11" s="5" t="s">
        <v>15</v>
      </c>
      <c r="AU11" s="5" t="s">
        <v>15</v>
      </c>
      <c r="AV11" s="5" t="s">
        <v>15</v>
      </c>
      <c r="AW11" s="5" t="s">
        <v>15</v>
      </c>
      <c r="AX11" s="5" t="s">
        <v>15</v>
      </c>
      <c r="AY11" s="5" t="s">
        <v>15</v>
      </c>
      <c r="AZ11" s="5" t="s">
        <v>15</v>
      </c>
      <c r="BA11" s="29">
        <f t="shared" si="0"/>
        <v>930.4116499999999</v>
      </c>
    </row>
    <row r="12" spans="1:53" x14ac:dyDescent="0.25">
      <c r="A12" s="4" t="s">
        <v>22</v>
      </c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  <c r="K12" s="5" t="s">
        <v>15</v>
      </c>
      <c r="L12" s="5" t="s">
        <v>15</v>
      </c>
      <c r="M12" s="5" t="s">
        <v>15</v>
      </c>
      <c r="N12" s="5" t="s">
        <v>15</v>
      </c>
      <c r="O12" s="5" t="s">
        <v>15</v>
      </c>
      <c r="P12" s="5" t="s">
        <v>15</v>
      </c>
      <c r="Q12" s="5" t="s">
        <v>15</v>
      </c>
      <c r="R12" s="5" t="s">
        <v>15</v>
      </c>
      <c r="S12" s="5" t="s">
        <v>15</v>
      </c>
      <c r="T12" s="5" t="s">
        <v>15</v>
      </c>
      <c r="U12" s="5" t="s">
        <v>15</v>
      </c>
      <c r="V12" s="5" t="s">
        <v>15</v>
      </c>
      <c r="W12" s="5">
        <v>52.534779999999998</v>
      </c>
      <c r="X12" s="5">
        <v>304.30806999999999</v>
      </c>
      <c r="Y12" s="5">
        <v>165.5668</v>
      </c>
      <c r="Z12" s="5">
        <v>161.17589999999998</v>
      </c>
      <c r="AA12" s="5">
        <v>158.85729999999998</v>
      </c>
      <c r="AB12" s="5">
        <v>94.672800000000009</v>
      </c>
      <c r="AC12" s="5">
        <v>86.090699999999998</v>
      </c>
      <c r="AD12" s="5">
        <v>77.314800000000005</v>
      </c>
      <c r="AE12" s="5">
        <v>181.29147</v>
      </c>
      <c r="AF12" s="5">
        <v>353.26890000000003</v>
      </c>
      <c r="AG12" s="5">
        <v>434.72790000000003</v>
      </c>
      <c r="AH12" s="5">
        <v>490.83109999999999</v>
      </c>
      <c r="AI12" s="5">
        <v>423.25140000000005</v>
      </c>
      <c r="AJ12" s="5">
        <v>469.84050000000002</v>
      </c>
      <c r="AK12" s="5">
        <v>881.36719999999991</v>
      </c>
      <c r="AL12" s="5">
        <v>1268.4053000000001</v>
      </c>
      <c r="AM12" s="5">
        <v>1409.9514999999999</v>
      </c>
      <c r="AN12" s="5">
        <v>908.84159999999997</v>
      </c>
      <c r="AO12" s="5">
        <v>816.6259</v>
      </c>
      <c r="AP12" s="5">
        <v>843.58309999999994</v>
      </c>
      <c r="AQ12" s="5">
        <v>777.20640000000003</v>
      </c>
      <c r="AR12" s="5">
        <v>762.48779999999999</v>
      </c>
      <c r="AS12" s="5">
        <v>636.51109999999994</v>
      </c>
      <c r="AT12" s="5">
        <v>716.4751</v>
      </c>
      <c r="AU12" s="5">
        <v>685.2921</v>
      </c>
      <c r="AV12" s="5">
        <v>563.65059999999994</v>
      </c>
      <c r="AW12" s="5">
        <v>390.58690000000001</v>
      </c>
      <c r="AX12" s="5" t="s">
        <v>15</v>
      </c>
      <c r="AY12" s="5" t="s">
        <v>15</v>
      </c>
      <c r="AZ12" s="5" t="s">
        <v>15</v>
      </c>
      <c r="BA12" s="29">
        <f t="shared" si="0"/>
        <v>14114.717020000002</v>
      </c>
    </row>
    <row r="13" spans="1:53" x14ac:dyDescent="0.25">
      <c r="A13" s="4" t="s">
        <v>23</v>
      </c>
      <c r="B13" s="5" t="s">
        <v>15</v>
      </c>
      <c r="C13" s="5" t="s">
        <v>15</v>
      </c>
      <c r="D13" s="5" t="s">
        <v>15</v>
      </c>
      <c r="E13" s="5" t="s">
        <v>15</v>
      </c>
      <c r="F13" s="5" t="s">
        <v>15</v>
      </c>
      <c r="G13" s="5" t="s">
        <v>15</v>
      </c>
      <c r="H13" s="5" t="s">
        <v>15</v>
      </c>
      <c r="I13" s="5" t="s">
        <v>15</v>
      </c>
      <c r="J13" s="5" t="s">
        <v>15</v>
      </c>
      <c r="K13" s="5" t="s">
        <v>15</v>
      </c>
      <c r="L13" s="5" t="s">
        <v>15</v>
      </c>
      <c r="M13" s="5" t="s">
        <v>15</v>
      </c>
      <c r="N13" s="5" t="s">
        <v>15</v>
      </c>
      <c r="O13" s="5" t="s">
        <v>15</v>
      </c>
      <c r="P13" s="5" t="s">
        <v>15</v>
      </c>
      <c r="Q13" s="5" t="s">
        <v>15</v>
      </c>
      <c r="R13" s="5" t="s">
        <v>15</v>
      </c>
      <c r="S13" s="5" t="s">
        <v>15</v>
      </c>
      <c r="T13" s="5" t="s">
        <v>15</v>
      </c>
      <c r="U13" s="5" t="s">
        <v>15</v>
      </c>
      <c r="V13" s="5" t="s">
        <v>15</v>
      </c>
      <c r="W13" s="5" t="s">
        <v>15</v>
      </c>
      <c r="X13" s="5" t="s">
        <v>15</v>
      </c>
      <c r="Y13" s="5" t="s">
        <v>15</v>
      </c>
      <c r="Z13" s="5">
        <v>320.16500000000002</v>
      </c>
      <c r="AA13" s="5">
        <v>426.81563</v>
      </c>
      <c r="AB13" s="5">
        <v>327.11583000000002</v>
      </c>
      <c r="AC13" s="5">
        <v>258.85242</v>
      </c>
      <c r="AD13" s="5">
        <v>285.48277000000002</v>
      </c>
      <c r="AE13" s="5">
        <v>317.28415000000001</v>
      </c>
      <c r="AF13" s="5">
        <v>175.38910000000001</v>
      </c>
      <c r="AG13" s="5">
        <v>120.6395</v>
      </c>
      <c r="AH13" s="5">
        <v>98.292299999999997</v>
      </c>
      <c r="AI13" s="5">
        <v>93.539199999999994</v>
      </c>
      <c r="AJ13" s="5">
        <v>50.763400000000004</v>
      </c>
      <c r="AK13" s="5">
        <v>34.557499999999997</v>
      </c>
      <c r="AL13" s="5">
        <v>28.194400000000002</v>
      </c>
      <c r="AM13" s="5">
        <v>30.168500000000002</v>
      </c>
      <c r="AN13" s="5">
        <v>23.8428</v>
      </c>
      <c r="AO13" s="5">
        <v>15.992599999999999</v>
      </c>
      <c r="AP13" s="5">
        <v>2.4814000000000003</v>
      </c>
      <c r="AQ13" s="5">
        <v>3.726</v>
      </c>
      <c r="AR13" s="5">
        <v>6.1364000000000001</v>
      </c>
      <c r="AS13" s="5">
        <v>5.5471000000000004</v>
      </c>
      <c r="AT13" s="5">
        <v>8.0736000000000008</v>
      </c>
      <c r="AU13" s="5">
        <v>82.137299999999996</v>
      </c>
      <c r="AV13" s="5">
        <v>99.913200000000003</v>
      </c>
      <c r="AW13" s="5">
        <v>75.968100000000007</v>
      </c>
      <c r="AX13" s="5" t="s">
        <v>15</v>
      </c>
      <c r="AY13" s="5" t="s">
        <v>15</v>
      </c>
      <c r="AZ13" s="5" t="s">
        <v>15</v>
      </c>
      <c r="BA13" s="29">
        <f t="shared" si="0"/>
        <v>2891.0781999999999</v>
      </c>
    </row>
    <row r="14" spans="1:53" x14ac:dyDescent="0.25">
      <c r="A14" s="4" t="s">
        <v>24</v>
      </c>
      <c r="B14" s="5" t="s">
        <v>15</v>
      </c>
      <c r="C14" s="5" t="s">
        <v>15</v>
      </c>
      <c r="D14" s="5" t="s">
        <v>15</v>
      </c>
      <c r="E14" s="5" t="s">
        <v>15</v>
      </c>
      <c r="F14" s="5" t="s">
        <v>15</v>
      </c>
      <c r="G14" s="5" t="s">
        <v>15</v>
      </c>
      <c r="H14" s="5" t="s">
        <v>15</v>
      </c>
      <c r="I14" s="5" t="s">
        <v>15</v>
      </c>
      <c r="J14" s="5" t="s">
        <v>15</v>
      </c>
      <c r="K14" s="5" t="s">
        <v>15</v>
      </c>
      <c r="L14" s="5" t="s">
        <v>15</v>
      </c>
      <c r="M14" s="5" t="s">
        <v>15</v>
      </c>
      <c r="N14" s="5" t="s">
        <v>15</v>
      </c>
      <c r="O14" s="5" t="s">
        <v>15</v>
      </c>
      <c r="P14" s="5" t="s">
        <v>15</v>
      </c>
      <c r="Q14" s="5" t="s">
        <v>15</v>
      </c>
      <c r="R14" s="5" t="s">
        <v>15</v>
      </c>
      <c r="S14" s="5" t="s">
        <v>15</v>
      </c>
      <c r="T14" s="5" t="s">
        <v>15</v>
      </c>
      <c r="U14" s="5" t="s">
        <v>15</v>
      </c>
      <c r="V14" s="5" t="s">
        <v>15</v>
      </c>
      <c r="W14" s="5" t="s">
        <v>15</v>
      </c>
      <c r="X14" s="5" t="s">
        <v>15</v>
      </c>
      <c r="Y14" s="5" t="s">
        <v>15</v>
      </c>
      <c r="Z14" s="5">
        <v>836.22190000000001</v>
      </c>
      <c r="AA14" s="5">
        <v>1355.6280800000002</v>
      </c>
      <c r="AB14" s="5">
        <v>634.67736000000002</v>
      </c>
      <c r="AC14" s="5">
        <v>520.80441999999994</v>
      </c>
      <c r="AD14" s="5">
        <v>575.75768000000005</v>
      </c>
      <c r="AE14" s="5">
        <v>396.67745000000002</v>
      </c>
      <c r="AF14" s="5">
        <v>457.10120000000001</v>
      </c>
      <c r="AG14" s="5">
        <v>279.53429999999997</v>
      </c>
      <c r="AH14" s="5">
        <v>325.93520000000001</v>
      </c>
      <c r="AI14" s="5">
        <v>323.72050000000002</v>
      </c>
      <c r="AJ14" s="5">
        <v>295.85240000000005</v>
      </c>
      <c r="AK14" s="5">
        <v>299.47109999999998</v>
      </c>
      <c r="AL14" s="5">
        <v>278.31549999999999</v>
      </c>
      <c r="AM14" s="5">
        <v>194.7955</v>
      </c>
      <c r="AN14" s="5">
        <v>190.4306</v>
      </c>
      <c r="AO14" s="5">
        <v>145.2038</v>
      </c>
      <c r="AP14" s="5">
        <v>170.56989999999999</v>
      </c>
      <c r="AQ14" s="5">
        <v>182.64500000000001</v>
      </c>
      <c r="AR14" s="5">
        <v>159.90260000000001</v>
      </c>
      <c r="AS14" s="5">
        <v>135.69039999999998</v>
      </c>
      <c r="AT14" s="5" t="s">
        <v>15</v>
      </c>
      <c r="AU14" s="5" t="s">
        <v>15</v>
      </c>
      <c r="AV14" s="5" t="s">
        <v>15</v>
      </c>
      <c r="AW14" s="5" t="s">
        <v>15</v>
      </c>
      <c r="AX14" s="5" t="s">
        <v>15</v>
      </c>
      <c r="AY14" s="5" t="s">
        <v>15</v>
      </c>
      <c r="AZ14" s="5" t="s">
        <v>15</v>
      </c>
      <c r="BA14" s="29">
        <f t="shared" si="0"/>
        <v>7758.9348900000014</v>
      </c>
    </row>
    <row r="15" spans="1:53" x14ac:dyDescent="0.25">
      <c r="A15" s="4" t="s">
        <v>25</v>
      </c>
      <c r="B15" s="5" t="s">
        <v>15</v>
      </c>
      <c r="C15" s="5" t="s">
        <v>15</v>
      </c>
      <c r="D15" s="5" t="s">
        <v>15</v>
      </c>
      <c r="E15" s="5" t="s">
        <v>15</v>
      </c>
      <c r="F15" s="5" t="s">
        <v>15</v>
      </c>
      <c r="G15" s="5" t="s">
        <v>15</v>
      </c>
      <c r="H15" s="5" t="s">
        <v>15</v>
      </c>
      <c r="I15" s="5" t="s">
        <v>15</v>
      </c>
      <c r="J15" s="5" t="s">
        <v>15</v>
      </c>
      <c r="K15" s="5" t="s">
        <v>15</v>
      </c>
      <c r="L15" s="5" t="s">
        <v>15</v>
      </c>
      <c r="M15" s="5" t="s">
        <v>15</v>
      </c>
      <c r="N15" s="5" t="s">
        <v>15</v>
      </c>
      <c r="O15" s="5" t="s">
        <v>15</v>
      </c>
      <c r="P15" s="5" t="s">
        <v>15</v>
      </c>
      <c r="Q15" s="5" t="s">
        <v>15</v>
      </c>
      <c r="R15" s="5" t="s">
        <v>15</v>
      </c>
      <c r="S15" s="5" t="s">
        <v>15</v>
      </c>
      <c r="T15" s="5" t="s">
        <v>15</v>
      </c>
      <c r="U15" s="5" t="s">
        <v>15</v>
      </c>
      <c r="V15" s="5" t="s">
        <v>15</v>
      </c>
      <c r="W15" s="5" t="s">
        <v>15</v>
      </c>
      <c r="X15" s="5" t="s">
        <v>15</v>
      </c>
      <c r="Y15" s="5" t="s">
        <v>15</v>
      </c>
      <c r="Z15" s="5" t="s">
        <v>15</v>
      </c>
      <c r="AA15" s="5">
        <v>793.83958999999993</v>
      </c>
      <c r="AB15" s="5">
        <v>1689.95281</v>
      </c>
      <c r="AC15" s="5">
        <v>1332.2053600000002</v>
      </c>
      <c r="AD15" s="5">
        <v>1081.2586699999999</v>
      </c>
      <c r="AE15" s="5">
        <v>865.61079000000007</v>
      </c>
      <c r="AF15" s="5">
        <v>578.49109999999996</v>
      </c>
      <c r="AG15" s="5">
        <v>424.834</v>
      </c>
      <c r="AH15" s="5">
        <v>314.49759999999998</v>
      </c>
      <c r="AI15" s="5">
        <v>237.06070000000003</v>
      </c>
      <c r="AJ15" s="5">
        <v>175.61750000000001</v>
      </c>
      <c r="AK15" s="5">
        <v>138.60989999999998</v>
      </c>
      <c r="AL15" s="5">
        <v>113.806</v>
      </c>
      <c r="AM15" s="5">
        <v>64.712500000000006</v>
      </c>
      <c r="AN15" s="5">
        <v>70.347100000000012</v>
      </c>
      <c r="AO15" s="5">
        <v>95.387799999999999</v>
      </c>
      <c r="AP15" s="5">
        <v>78.858100000000007</v>
      </c>
      <c r="AQ15" s="5">
        <v>25.124700000000001</v>
      </c>
      <c r="AR15" s="5">
        <v>20.540800000000001</v>
      </c>
      <c r="AS15" s="5">
        <v>20.681900000000002</v>
      </c>
      <c r="AT15" s="5">
        <v>23.879099999999998</v>
      </c>
      <c r="AU15" s="5">
        <v>16.0442</v>
      </c>
      <c r="AV15" s="5">
        <v>9.8857999999999997</v>
      </c>
      <c r="AW15" s="5">
        <v>8.3812999999999995</v>
      </c>
      <c r="AX15" s="5" t="s">
        <v>15</v>
      </c>
      <c r="AY15" s="5" t="s">
        <v>15</v>
      </c>
      <c r="AZ15" s="5" t="s">
        <v>15</v>
      </c>
      <c r="BA15" s="29">
        <f t="shared" si="0"/>
        <v>8179.6273200000005</v>
      </c>
    </row>
    <row r="16" spans="1:53" x14ac:dyDescent="0.25">
      <c r="A16" s="4" t="s">
        <v>26</v>
      </c>
      <c r="B16" s="5" t="s">
        <v>15</v>
      </c>
      <c r="C16" s="5" t="s">
        <v>15</v>
      </c>
      <c r="D16" s="5" t="s">
        <v>15</v>
      </c>
      <c r="E16" s="5" t="s">
        <v>15</v>
      </c>
      <c r="F16" s="5" t="s">
        <v>15</v>
      </c>
      <c r="G16" s="5" t="s">
        <v>15</v>
      </c>
      <c r="H16" s="5" t="s">
        <v>15</v>
      </c>
      <c r="I16" s="5" t="s">
        <v>15</v>
      </c>
      <c r="J16" s="5" t="s">
        <v>15</v>
      </c>
      <c r="K16" s="5" t="s">
        <v>15</v>
      </c>
      <c r="L16" s="5" t="s">
        <v>15</v>
      </c>
      <c r="M16" s="5" t="s">
        <v>15</v>
      </c>
      <c r="N16" s="5" t="s">
        <v>15</v>
      </c>
      <c r="O16" s="5" t="s">
        <v>15</v>
      </c>
      <c r="P16" s="5" t="s">
        <v>15</v>
      </c>
      <c r="Q16" s="5" t="s">
        <v>15</v>
      </c>
      <c r="R16" s="5" t="s">
        <v>15</v>
      </c>
      <c r="S16" s="5" t="s">
        <v>15</v>
      </c>
      <c r="T16" s="5" t="s">
        <v>15</v>
      </c>
      <c r="U16" s="5" t="s">
        <v>15</v>
      </c>
      <c r="V16" s="5" t="s">
        <v>15</v>
      </c>
      <c r="W16" s="5" t="s">
        <v>15</v>
      </c>
      <c r="X16" s="5" t="s">
        <v>15</v>
      </c>
      <c r="Y16" s="5" t="s">
        <v>15</v>
      </c>
      <c r="Z16" s="5" t="s">
        <v>15</v>
      </c>
      <c r="AA16" s="5" t="s">
        <v>15</v>
      </c>
      <c r="AB16" s="5">
        <v>143.08928</v>
      </c>
      <c r="AC16" s="5">
        <v>224.27414999999999</v>
      </c>
      <c r="AD16" s="5">
        <v>179.36392999999998</v>
      </c>
      <c r="AE16" s="5">
        <v>65.637090000000001</v>
      </c>
      <c r="AF16" s="5">
        <v>23.780999999999999</v>
      </c>
      <c r="AG16" s="5">
        <v>19.714400000000001</v>
      </c>
      <c r="AH16" s="5">
        <v>19.133700000000001</v>
      </c>
      <c r="AI16" s="5">
        <v>34.5169</v>
      </c>
      <c r="AJ16" s="5">
        <v>68.450800000000001</v>
      </c>
      <c r="AK16" s="5">
        <v>55.051900000000003</v>
      </c>
      <c r="AL16" s="5">
        <v>47.207699999999996</v>
      </c>
      <c r="AM16" s="5">
        <v>23.5367</v>
      </c>
      <c r="AN16" s="5">
        <v>36.405699999999996</v>
      </c>
      <c r="AO16" s="5">
        <v>36.279900000000005</v>
      </c>
      <c r="AP16" s="5">
        <v>31.685500000000001</v>
      </c>
      <c r="AQ16" s="5">
        <v>16.537299999999998</v>
      </c>
      <c r="AR16" s="5">
        <v>25.781599999999997</v>
      </c>
      <c r="AS16" s="5">
        <v>17.592099999999999</v>
      </c>
      <c r="AT16" s="5">
        <v>31.007200000000001</v>
      </c>
      <c r="AU16" s="5">
        <v>24.822200000000002</v>
      </c>
      <c r="AV16" s="5">
        <v>22.698400000000003</v>
      </c>
      <c r="AW16" s="5">
        <v>23.547499999999999</v>
      </c>
      <c r="AX16" s="5" t="s">
        <v>15</v>
      </c>
      <c r="AY16" s="5" t="s">
        <v>15</v>
      </c>
      <c r="AZ16" s="5" t="s">
        <v>15</v>
      </c>
      <c r="BA16" s="29">
        <f t="shared" si="0"/>
        <v>1170.1149500000001</v>
      </c>
    </row>
    <row r="17" spans="1:53" x14ac:dyDescent="0.25">
      <c r="A17" s="4" t="s">
        <v>27</v>
      </c>
      <c r="B17" s="5" t="s">
        <v>15</v>
      </c>
      <c r="C17" s="5" t="s">
        <v>15</v>
      </c>
      <c r="D17" s="5" t="s">
        <v>15</v>
      </c>
      <c r="E17" s="5" t="s">
        <v>15</v>
      </c>
      <c r="F17" s="5" t="s">
        <v>15</v>
      </c>
      <c r="G17" s="5" t="s">
        <v>15</v>
      </c>
      <c r="H17" s="5" t="s">
        <v>15</v>
      </c>
      <c r="I17" s="5" t="s">
        <v>15</v>
      </c>
      <c r="J17" s="5" t="s">
        <v>15</v>
      </c>
      <c r="K17" s="5" t="s">
        <v>15</v>
      </c>
      <c r="L17" s="5" t="s">
        <v>15</v>
      </c>
      <c r="M17" s="5" t="s">
        <v>15</v>
      </c>
      <c r="N17" s="5" t="s">
        <v>15</v>
      </c>
      <c r="O17" s="5" t="s">
        <v>15</v>
      </c>
      <c r="P17" s="5" t="s">
        <v>15</v>
      </c>
      <c r="Q17" s="5" t="s">
        <v>15</v>
      </c>
      <c r="R17" s="5" t="s">
        <v>15</v>
      </c>
      <c r="S17" s="5" t="s">
        <v>15</v>
      </c>
      <c r="T17" s="5" t="s">
        <v>15</v>
      </c>
      <c r="U17" s="5" t="s">
        <v>15</v>
      </c>
      <c r="V17" s="5" t="s">
        <v>15</v>
      </c>
      <c r="W17" s="5" t="s">
        <v>15</v>
      </c>
      <c r="X17" s="5" t="s">
        <v>15</v>
      </c>
      <c r="Y17" s="5" t="s">
        <v>15</v>
      </c>
      <c r="Z17" s="5" t="s">
        <v>15</v>
      </c>
      <c r="AA17" s="5" t="s">
        <v>15</v>
      </c>
      <c r="AB17" s="5" t="s">
        <v>15</v>
      </c>
      <c r="AC17" s="5">
        <v>222.47984</v>
      </c>
      <c r="AD17" s="5">
        <v>1119.7388700000001</v>
      </c>
      <c r="AE17" s="5">
        <v>2964.9076600000003</v>
      </c>
      <c r="AF17" s="5">
        <v>3717.8087</v>
      </c>
      <c r="AG17" s="5">
        <v>4352.2311</v>
      </c>
      <c r="AH17" s="5">
        <v>4945.7139999999999</v>
      </c>
      <c r="AI17" s="5">
        <v>6200.1424000000006</v>
      </c>
      <c r="AJ17" s="5">
        <v>6085.4354000000003</v>
      </c>
      <c r="AK17" s="5">
        <v>5785.4934000000003</v>
      </c>
      <c r="AL17" s="5">
        <v>5325.7327000000005</v>
      </c>
      <c r="AM17" s="5">
        <v>5464.7102999999997</v>
      </c>
      <c r="AN17" s="5">
        <v>5119.4592999999995</v>
      </c>
      <c r="AO17" s="5">
        <v>4905.2494000000006</v>
      </c>
      <c r="AP17" s="5">
        <v>4616.7519000000002</v>
      </c>
      <c r="AQ17" s="5">
        <v>4150.0992000000006</v>
      </c>
      <c r="AR17" s="5">
        <v>3674.4127999999996</v>
      </c>
      <c r="AS17" s="5">
        <v>3344.5622999999996</v>
      </c>
      <c r="AT17" s="5">
        <v>2779.8959</v>
      </c>
      <c r="AU17" s="5">
        <v>2699.8775000000001</v>
      </c>
      <c r="AV17" s="5">
        <v>2384.6561000000002</v>
      </c>
      <c r="AW17" s="5">
        <v>2084.3141000000001</v>
      </c>
      <c r="AX17" s="5">
        <v>1732.962</v>
      </c>
      <c r="AY17" s="5">
        <v>1498.307</v>
      </c>
      <c r="AZ17" s="5">
        <v>1438.0909999999999</v>
      </c>
      <c r="BA17" s="29">
        <f t="shared" si="0"/>
        <v>86613.032870000025</v>
      </c>
    </row>
    <row r="18" spans="1:53" x14ac:dyDescent="0.25">
      <c r="A18" s="4" t="s">
        <v>28</v>
      </c>
      <c r="B18" s="5" t="s">
        <v>15</v>
      </c>
      <c r="C18" s="5" t="s">
        <v>15</v>
      </c>
      <c r="D18" s="5" t="s">
        <v>15</v>
      </c>
      <c r="E18" s="5" t="s">
        <v>15</v>
      </c>
      <c r="F18" s="5" t="s">
        <v>15</v>
      </c>
      <c r="G18" s="5" t="s">
        <v>15</v>
      </c>
      <c r="H18" s="5" t="s">
        <v>15</v>
      </c>
      <c r="I18" s="5" t="s">
        <v>15</v>
      </c>
      <c r="J18" s="5" t="s">
        <v>15</v>
      </c>
      <c r="K18" s="5" t="s">
        <v>15</v>
      </c>
      <c r="L18" s="5" t="s">
        <v>15</v>
      </c>
      <c r="M18" s="5" t="s">
        <v>15</v>
      </c>
      <c r="N18" s="5" t="s">
        <v>15</v>
      </c>
      <c r="O18" s="5" t="s">
        <v>15</v>
      </c>
      <c r="P18" s="5" t="s">
        <v>15</v>
      </c>
      <c r="Q18" s="5" t="s">
        <v>15</v>
      </c>
      <c r="R18" s="5" t="s">
        <v>15</v>
      </c>
      <c r="S18" s="5" t="s">
        <v>15</v>
      </c>
      <c r="T18" s="5" t="s">
        <v>15</v>
      </c>
      <c r="U18" s="5" t="s">
        <v>15</v>
      </c>
      <c r="V18" s="5" t="s">
        <v>15</v>
      </c>
      <c r="W18" s="5" t="s">
        <v>15</v>
      </c>
      <c r="X18" s="5" t="s">
        <v>15</v>
      </c>
      <c r="Y18" s="5" t="s">
        <v>15</v>
      </c>
      <c r="Z18" s="5" t="s">
        <v>15</v>
      </c>
      <c r="AA18" s="5" t="s">
        <v>15</v>
      </c>
      <c r="AB18" s="5" t="s">
        <v>15</v>
      </c>
      <c r="AC18" s="5">
        <v>1593.0978</v>
      </c>
      <c r="AD18" s="5">
        <v>2118.1842000000001</v>
      </c>
      <c r="AE18" s="5">
        <v>1760.6013</v>
      </c>
      <c r="AF18" s="5">
        <v>1486.9002</v>
      </c>
      <c r="AG18" s="5">
        <v>924.99225999999999</v>
      </c>
      <c r="AH18" s="5">
        <v>692.64767000000006</v>
      </c>
      <c r="AI18" s="5">
        <v>703.18052</v>
      </c>
      <c r="AJ18" s="5">
        <v>594.91498000000001</v>
      </c>
      <c r="AK18" s="5">
        <v>508.17940000000004</v>
      </c>
      <c r="AL18" s="5">
        <v>597.50470999999993</v>
      </c>
      <c r="AM18" s="5">
        <v>325.92309</v>
      </c>
      <c r="AN18" s="5">
        <v>286.48189399999995</v>
      </c>
      <c r="AO18" s="5">
        <v>161.426717</v>
      </c>
      <c r="AP18" s="5">
        <v>232.38706999999999</v>
      </c>
      <c r="AQ18" s="5">
        <v>131.17070856399999</v>
      </c>
      <c r="AR18" s="5">
        <v>94.004000000000005</v>
      </c>
      <c r="AS18" s="5">
        <v>199.62124</v>
      </c>
      <c r="AT18" s="5">
        <v>206.14214000000001</v>
      </c>
      <c r="AU18" s="5">
        <v>189.14770000000001</v>
      </c>
      <c r="AV18" s="5">
        <v>161.52348000000001</v>
      </c>
      <c r="AW18" s="5">
        <v>124.29227</v>
      </c>
      <c r="AX18" s="5">
        <v>79.062490000000011</v>
      </c>
      <c r="AY18" s="5">
        <v>60.234190999999996</v>
      </c>
      <c r="AZ18" s="5">
        <v>53.201474000000005</v>
      </c>
      <c r="BA18" s="29">
        <f t="shared" si="0"/>
        <v>13284.821504564001</v>
      </c>
    </row>
    <row r="19" spans="1:53" x14ac:dyDescent="0.25">
      <c r="A19" s="4" t="s">
        <v>29</v>
      </c>
      <c r="B19" s="5" t="s">
        <v>15</v>
      </c>
      <c r="C19" s="5" t="s">
        <v>15</v>
      </c>
      <c r="D19" s="5" t="s">
        <v>15</v>
      </c>
      <c r="E19" s="5" t="s">
        <v>15</v>
      </c>
      <c r="F19" s="5" t="s">
        <v>15</v>
      </c>
      <c r="G19" s="5" t="s">
        <v>15</v>
      </c>
      <c r="H19" s="5" t="s">
        <v>15</v>
      </c>
      <c r="I19" s="5" t="s">
        <v>15</v>
      </c>
      <c r="J19" s="5" t="s">
        <v>15</v>
      </c>
      <c r="K19" s="5" t="s">
        <v>15</v>
      </c>
      <c r="L19" s="5" t="s">
        <v>15</v>
      </c>
      <c r="M19" s="5" t="s">
        <v>15</v>
      </c>
      <c r="N19" s="5" t="s">
        <v>15</v>
      </c>
      <c r="O19" s="5" t="s">
        <v>15</v>
      </c>
      <c r="P19" s="5" t="s">
        <v>15</v>
      </c>
      <c r="Q19" s="5" t="s">
        <v>15</v>
      </c>
      <c r="R19" s="5" t="s">
        <v>15</v>
      </c>
      <c r="S19" s="5" t="s">
        <v>15</v>
      </c>
      <c r="T19" s="5" t="s">
        <v>15</v>
      </c>
      <c r="U19" s="5" t="s">
        <v>15</v>
      </c>
      <c r="V19" s="5" t="s">
        <v>15</v>
      </c>
      <c r="W19" s="5" t="s">
        <v>15</v>
      </c>
      <c r="X19" s="5" t="s">
        <v>15</v>
      </c>
      <c r="Y19" s="5" t="s">
        <v>15</v>
      </c>
      <c r="Z19" s="5" t="s">
        <v>15</v>
      </c>
      <c r="AA19" s="5" t="s">
        <v>15</v>
      </c>
      <c r="AB19" s="5" t="s">
        <v>15</v>
      </c>
      <c r="AC19" s="5">
        <v>756.74176</v>
      </c>
      <c r="AD19" s="5">
        <v>2557.8247500000002</v>
      </c>
      <c r="AE19" s="5">
        <v>2030.74199</v>
      </c>
      <c r="AF19" s="5">
        <v>2313.4181899999999</v>
      </c>
      <c r="AG19" s="5">
        <v>2383.37538</v>
      </c>
      <c r="AH19" s="5">
        <v>2256.9351699999997</v>
      </c>
      <c r="AI19" s="5">
        <v>2371.08086</v>
      </c>
      <c r="AJ19" s="5">
        <v>1868.6438999999998</v>
      </c>
      <c r="AK19" s="5">
        <v>1244.8309099999999</v>
      </c>
      <c r="AL19" s="5">
        <v>1139.2454399999999</v>
      </c>
      <c r="AM19" s="5">
        <v>1164.22147</v>
      </c>
      <c r="AN19" s="5">
        <v>1065.8731299999999</v>
      </c>
      <c r="AO19" s="5">
        <v>1003.7374599999999</v>
      </c>
      <c r="AP19" s="5">
        <v>802.50698</v>
      </c>
      <c r="AQ19" s="5">
        <v>700.37854000000004</v>
      </c>
      <c r="AR19" s="5">
        <v>1023.3765999999999</v>
      </c>
      <c r="AS19" s="5">
        <v>1029.5483100000001</v>
      </c>
      <c r="AT19" s="5">
        <v>945.83900000000006</v>
      </c>
      <c r="AU19" s="5">
        <v>773.74487999999997</v>
      </c>
      <c r="AV19" s="5">
        <v>570.04768999999999</v>
      </c>
      <c r="AW19" s="5">
        <v>565.23729000000003</v>
      </c>
      <c r="AX19" s="5">
        <v>479.08213000000001</v>
      </c>
      <c r="AY19" s="5">
        <v>407.86174999999997</v>
      </c>
      <c r="AZ19" s="5">
        <v>347.37766499999998</v>
      </c>
      <c r="BA19" s="29">
        <f t="shared" si="0"/>
        <v>29801.671244999994</v>
      </c>
    </row>
    <row r="20" spans="1:53" x14ac:dyDescent="0.25">
      <c r="A20" s="4" t="s">
        <v>30</v>
      </c>
      <c r="B20" s="5" t="s">
        <v>15</v>
      </c>
      <c r="C20" s="5" t="s">
        <v>15</v>
      </c>
      <c r="D20" s="5" t="s">
        <v>15</v>
      </c>
      <c r="E20" s="5" t="s">
        <v>15</v>
      </c>
      <c r="F20" s="5" t="s">
        <v>15</v>
      </c>
      <c r="G20" s="5" t="s">
        <v>15</v>
      </c>
      <c r="H20" s="5" t="s">
        <v>15</v>
      </c>
      <c r="I20" s="5" t="s">
        <v>15</v>
      </c>
      <c r="J20" s="5" t="s">
        <v>15</v>
      </c>
      <c r="K20" s="5" t="s">
        <v>15</v>
      </c>
      <c r="L20" s="5" t="s">
        <v>15</v>
      </c>
      <c r="M20" s="5" t="s">
        <v>15</v>
      </c>
      <c r="N20" s="5" t="s">
        <v>15</v>
      </c>
      <c r="O20" s="5" t="s">
        <v>15</v>
      </c>
      <c r="P20" s="5" t="s">
        <v>15</v>
      </c>
      <c r="Q20" s="5" t="s">
        <v>15</v>
      </c>
      <c r="R20" s="5" t="s">
        <v>15</v>
      </c>
      <c r="S20" s="5" t="s">
        <v>15</v>
      </c>
      <c r="T20" s="5" t="s">
        <v>15</v>
      </c>
      <c r="U20" s="5" t="s">
        <v>15</v>
      </c>
      <c r="V20" s="5" t="s">
        <v>15</v>
      </c>
      <c r="W20" s="5" t="s">
        <v>15</v>
      </c>
      <c r="X20" s="5" t="s">
        <v>15</v>
      </c>
      <c r="Y20" s="5" t="s">
        <v>15</v>
      </c>
      <c r="Z20" s="5" t="s">
        <v>15</v>
      </c>
      <c r="AA20" s="5" t="s">
        <v>15</v>
      </c>
      <c r="AB20" s="5" t="s">
        <v>15</v>
      </c>
      <c r="AC20" s="5" t="s">
        <v>15</v>
      </c>
      <c r="AD20" s="5" t="s">
        <v>15</v>
      </c>
      <c r="AE20" s="5" t="s">
        <v>15</v>
      </c>
      <c r="AF20" s="5">
        <v>492.6524</v>
      </c>
      <c r="AG20" s="5">
        <v>342.76120000000003</v>
      </c>
      <c r="AH20" s="5">
        <v>579.56939999999997</v>
      </c>
      <c r="AI20" s="5">
        <v>614.45590000000004</v>
      </c>
      <c r="AJ20" s="5">
        <v>446.0478</v>
      </c>
      <c r="AK20" s="5">
        <v>376.80290000000002</v>
      </c>
      <c r="AL20" s="5">
        <v>428.59479999999996</v>
      </c>
      <c r="AM20" s="5">
        <v>373.96940000000001</v>
      </c>
      <c r="AN20" s="5">
        <v>224.9658</v>
      </c>
      <c r="AO20" s="5">
        <v>164.92949999999999</v>
      </c>
      <c r="AP20" s="5">
        <v>148.44910000000002</v>
      </c>
      <c r="AQ20" s="5">
        <v>97.972800000000007</v>
      </c>
      <c r="AR20" s="5">
        <v>90.760899999999992</v>
      </c>
      <c r="AS20" s="5">
        <v>118.32689999999999</v>
      </c>
      <c r="AT20" s="5">
        <v>282.93440000000004</v>
      </c>
      <c r="AU20" s="5">
        <v>382.84300000000002</v>
      </c>
      <c r="AV20" s="5">
        <v>316.15520000000004</v>
      </c>
      <c r="AW20" s="5">
        <v>161.8348</v>
      </c>
      <c r="AX20" s="5" t="s">
        <v>15</v>
      </c>
      <c r="AY20" s="5" t="s">
        <v>15</v>
      </c>
      <c r="AZ20" s="5" t="s">
        <v>15</v>
      </c>
      <c r="BA20" s="29">
        <f t="shared" si="0"/>
        <v>5644.0262000000002</v>
      </c>
    </row>
    <row r="21" spans="1:53" x14ac:dyDescent="0.25">
      <c r="A21" s="4" t="s">
        <v>11</v>
      </c>
      <c r="B21" s="5" t="s">
        <v>15</v>
      </c>
      <c r="C21" s="5" t="s">
        <v>15</v>
      </c>
      <c r="D21" s="5" t="s">
        <v>15</v>
      </c>
      <c r="E21" s="5" t="s">
        <v>15</v>
      </c>
      <c r="F21" s="5" t="s">
        <v>15</v>
      </c>
      <c r="G21" s="5" t="s">
        <v>15</v>
      </c>
      <c r="H21" s="5" t="s">
        <v>15</v>
      </c>
      <c r="I21" s="5" t="s">
        <v>15</v>
      </c>
      <c r="J21" s="5" t="s">
        <v>15</v>
      </c>
      <c r="K21" s="5" t="s">
        <v>15</v>
      </c>
      <c r="L21" s="5" t="s">
        <v>15</v>
      </c>
      <c r="M21" s="5" t="s">
        <v>15</v>
      </c>
      <c r="N21" s="5" t="s">
        <v>15</v>
      </c>
      <c r="O21" s="5" t="s">
        <v>15</v>
      </c>
      <c r="P21" s="5" t="s">
        <v>15</v>
      </c>
      <c r="Q21" s="5" t="s">
        <v>15</v>
      </c>
      <c r="R21" s="5" t="s">
        <v>15</v>
      </c>
      <c r="S21" s="5" t="s">
        <v>15</v>
      </c>
      <c r="T21" s="5" t="s">
        <v>15</v>
      </c>
      <c r="U21" s="5" t="s">
        <v>15</v>
      </c>
      <c r="V21" s="5" t="s">
        <v>15</v>
      </c>
      <c r="W21" s="5" t="s">
        <v>15</v>
      </c>
      <c r="X21" s="5" t="s">
        <v>15</v>
      </c>
      <c r="Y21" s="5" t="s">
        <v>15</v>
      </c>
      <c r="Z21" s="5" t="s">
        <v>15</v>
      </c>
      <c r="AA21" s="5" t="s">
        <v>15</v>
      </c>
      <c r="AB21" s="5" t="s">
        <v>15</v>
      </c>
      <c r="AC21" s="5" t="s">
        <v>15</v>
      </c>
      <c r="AD21" s="5" t="s">
        <v>15</v>
      </c>
      <c r="AE21" s="5" t="s">
        <v>15</v>
      </c>
      <c r="AF21" s="5" t="s">
        <v>15</v>
      </c>
      <c r="AG21" s="5">
        <v>165.99520000000001</v>
      </c>
      <c r="AH21" s="5">
        <v>309.74450000000002</v>
      </c>
      <c r="AI21" s="5">
        <v>182.84069</v>
      </c>
      <c r="AJ21" s="5">
        <v>115.87075999999999</v>
      </c>
      <c r="AK21" s="5">
        <v>88.177729999999997</v>
      </c>
      <c r="AL21" s="5">
        <v>65.703500000000005</v>
      </c>
      <c r="AM21" s="5">
        <v>37.522629999999999</v>
      </c>
      <c r="AN21" s="5">
        <v>32.640926</v>
      </c>
      <c r="AO21" s="5">
        <v>39.364550999999999</v>
      </c>
      <c r="AP21" s="5">
        <v>32.409579999999998</v>
      </c>
      <c r="AQ21" s="5">
        <v>16.884973821999999</v>
      </c>
      <c r="AR21" s="5">
        <v>10.42482</v>
      </c>
      <c r="AS21" s="5">
        <v>23.0884</v>
      </c>
      <c r="AT21" s="5">
        <v>39.102470000000004</v>
      </c>
      <c r="AU21" s="5">
        <v>31.8352</v>
      </c>
      <c r="AV21" s="5">
        <v>30.760150000000003</v>
      </c>
      <c r="AW21" s="5">
        <v>27.594580000000001</v>
      </c>
      <c r="AX21" s="5">
        <v>24.560703</v>
      </c>
      <c r="AY21" s="5">
        <v>22.782523000000001</v>
      </c>
      <c r="AZ21" s="5">
        <v>22.837437000000001</v>
      </c>
      <c r="BA21" s="29">
        <f t="shared" si="0"/>
        <v>1320.1413238220002</v>
      </c>
    </row>
    <row r="22" spans="1:53" x14ac:dyDescent="0.25">
      <c r="A22" s="4" t="s">
        <v>12</v>
      </c>
      <c r="B22" s="5" t="s">
        <v>15</v>
      </c>
      <c r="C22" s="5" t="s">
        <v>15</v>
      </c>
      <c r="D22" s="5" t="s">
        <v>15</v>
      </c>
      <c r="E22" s="5" t="s">
        <v>15</v>
      </c>
      <c r="F22" s="5" t="s">
        <v>15</v>
      </c>
      <c r="G22" s="5" t="s">
        <v>15</v>
      </c>
      <c r="H22" s="5" t="s">
        <v>15</v>
      </c>
      <c r="I22" s="5" t="s">
        <v>15</v>
      </c>
      <c r="J22" s="5" t="s">
        <v>15</v>
      </c>
      <c r="K22" s="5" t="s">
        <v>15</v>
      </c>
      <c r="L22" s="5" t="s">
        <v>15</v>
      </c>
      <c r="M22" s="5" t="s">
        <v>15</v>
      </c>
      <c r="N22" s="5" t="s">
        <v>15</v>
      </c>
      <c r="O22" s="5" t="s">
        <v>15</v>
      </c>
      <c r="P22" s="5" t="s">
        <v>15</v>
      </c>
      <c r="Q22" s="5" t="s">
        <v>15</v>
      </c>
      <c r="R22" s="5" t="s">
        <v>15</v>
      </c>
      <c r="S22" s="5" t="s">
        <v>15</v>
      </c>
      <c r="T22" s="5" t="s">
        <v>15</v>
      </c>
      <c r="U22" s="5" t="s">
        <v>15</v>
      </c>
      <c r="V22" s="5" t="s">
        <v>15</v>
      </c>
      <c r="W22" s="5" t="s">
        <v>15</v>
      </c>
      <c r="X22" s="5" t="s">
        <v>15</v>
      </c>
      <c r="Y22" s="5" t="s">
        <v>15</v>
      </c>
      <c r="Z22" s="5" t="s">
        <v>15</v>
      </c>
      <c r="AA22" s="5" t="s">
        <v>15</v>
      </c>
      <c r="AB22" s="5" t="s">
        <v>15</v>
      </c>
      <c r="AC22" s="5" t="s">
        <v>15</v>
      </c>
      <c r="AD22" s="5" t="s">
        <v>15</v>
      </c>
      <c r="AE22" s="5" t="s">
        <v>15</v>
      </c>
      <c r="AF22" s="5" t="s">
        <v>15</v>
      </c>
      <c r="AG22" s="5">
        <v>391.27530000000002</v>
      </c>
      <c r="AH22" s="5">
        <v>1477.2198999999998</v>
      </c>
      <c r="AI22" s="5">
        <v>623.50909999999999</v>
      </c>
      <c r="AJ22" s="5">
        <v>376.78075999999999</v>
      </c>
      <c r="AK22" s="5">
        <v>323.40515000000005</v>
      </c>
      <c r="AL22" s="5">
        <v>355.34684999999996</v>
      </c>
      <c r="AM22" s="5">
        <v>158.73822000000001</v>
      </c>
      <c r="AN22" s="5">
        <v>544.11385900000005</v>
      </c>
      <c r="AO22" s="5">
        <v>569.42842399999995</v>
      </c>
      <c r="AP22" s="5">
        <v>454.10881000000001</v>
      </c>
      <c r="AQ22" s="5">
        <v>268.33729772300001</v>
      </c>
      <c r="AR22" s="5">
        <v>336.137</v>
      </c>
      <c r="AS22" s="5">
        <v>298.77494999999999</v>
      </c>
      <c r="AT22" s="5">
        <v>309.65396999999996</v>
      </c>
      <c r="AU22" s="5">
        <v>208.25489999999999</v>
      </c>
      <c r="AV22" s="5">
        <v>141.42372</v>
      </c>
      <c r="AW22" s="5">
        <v>117.30383999999999</v>
      </c>
      <c r="AX22" s="5">
        <v>88.939149</v>
      </c>
      <c r="AY22" s="5">
        <v>82.581815000000006</v>
      </c>
      <c r="AZ22" s="5">
        <v>75.278632000000002</v>
      </c>
      <c r="BA22" s="29">
        <f t="shared" si="0"/>
        <v>7200.6116467229986</v>
      </c>
    </row>
    <row r="23" spans="1:53" x14ac:dyDescent="0.25">
      <c r="A23" s="4" t="s">
        <v>3</v>
      </c>
      <c r="B23" s="5" t="s">
        <v>15</v>
      </c>
      <c r="C23" s="5" t="s">
        <v>15</v>
      </c>
      <c r="D23" s="5" t="s">
        <v>15</v>
      </c>
      <c r="E23" s="5" t="s">
        <v>15</v>
      </c>
      <c r="F23" s="5" t="s">
        <v>15</v>
      </c>
      <c r="G23" s="5" t="s">
        <v>15</v>
      </c>
      <c r="H23" s="5" t="s">
        <v>15</v>
      </c>
      <c r="I23" s="5" t="s">
        <v>15</v>
      </c>
      <c r="J23" s="5" t="s">
        <v>15</v>
      </c>
      <c r="K23" s="5" t="s">
        <v>15</v>
      </c>
      <c r="L23" s="5" t="s">
        <v>15</v>
      </c>
      <c r="M23" s="5" t="s">
        <v>15</v>
      </c>
      <c r="N23" s="5" t="s">
        <v>15</v>
      </c>
      <c r="O23" s="5" t="s">
        <v>15</v>
      </c>
      <c r="P23" s="5" t="s">
        <v>15</v>
      </c>
      <c r="Q23" s="5" t="s">
        <v>15</v>
      </c>
      <c r="R23" s="5" t="s">
        <v>15</v>
      </c>
      <c r="S23" s="5" t="s">
        <v>15</v>
      </c>
      <c r="T23" s="5" t="s">
        <v>15</v>
      </c>
      <c r="U23" s="5" t="s">
        <v>15</v>
      </c>
      <c r="V23" s="5" t="s">
        <v>15</v>
      </c>
      <c r="W23" s="5" t="s">
        <v>15</v>
      </c>
      <c r="X23" s="5" t="s">
        <v>15</v>
      </c>
      <c r="Y23" s="5" t="s">
        <v>15</v>
      </c>
      <c r="Z23" s="5" t="s">
        <v>15</v>
      </c>
      <c r="AA23" s="5" t="s">
        <v>15</v>
      </c>
      <c r="AB23" s="5" t="s">
        <v>15</v>
      </c>
      <c r="AC23" s="5" t="s">
        <v>15</v>
      </c>
      <c r="AD23" s="5" t="s">
        <v>15</v>
      </c>
      <c r="AE23" s="5" t="s">
        <v>15</v>
      </c>
      <c r="AF23" s="5" t="s">
        <v>15</v>
      </c>
      <c r="AG23" s="5" t="s">
        <v>15</v>
      </c>
      <c r="AH23" s="5" t="s">
        <v>15</v>
      </c>
      <c r="AI23" s="5" t="s">
        <v>15</v>
      </c>
      <c r="AJ23" s="5" t="s">
        <v>15</v>
      </c>
      <c r="AK23" s="5" t="s">
        <v>15</v>
      </c>
      <c r="AL23" s="5" t="s">
        <v>15</v>
      </c>
      <c r="AM23" s="5" t="s">
        <v>15</v>
      </c>
      <c r="AN23" s="5" t="s">
        <v>15</v>
      </c>
      <c r="AO23" s="5" t="s">
        <v>15</v>
      </c>
      <c r="AP23" s="5" t="s">
        <v>15</v>
      </c>
      <c r="AQ23" s="5" t="s">
        <v>15</v>
      </c>
      <c r="AR23" s="5" t="s">
        <v>15</v>
      </c>
      <c r="AS23" s="5" t="s">
        <v>15</v>
      </c>
      <c r="AT23" s="5" t="s">
        <v>15</v>
      </c>
      <c r="AU23" s="5">
        <v>31.961119999999998</v>
      </c>
      <c r="AV23" s="5">
        <v>88.966999999999999</v>
      </c>
      <c r="AW23" s="5">
        <v>87.633320000000012</v>
      </c>
      <c r="AX23" s="5">
        <v>16.493857063532801</v>
      </c>
      <c r="AY23" s="5" t="s">
        <v>15</v>
      </c>
      <c r="AZ23" s="5" t="s">
        <v>15</v>
      </c>
      <c r="BA23" s="29">
        <f t="shared" si="0"/>
        <v>225.05529706353281</v>
      </c>
    </row>
    <row r="24" spans="1:53" x14ac:dyDescent="0.25">
      <c r="A24" s="7" t="s">
        <v>2</v>
      </c>
      <c r="B24" s="6">
        <v>106.8776</v>
      </c>
      <c r="C24" s="6">
        <v>153.8972</v>
      </c>
      <c r="D24" s="6">
        <v>104.4846</v>
      </c>
      <c r="E24" s="6">
        <v>189.82989999999998</v>
      </c>
      <c r="F24" s="6">
        <v>225.45310000000001</v>
      </c>
      <c r="G24" s="6">
        <v>583.8356</v>
      </c>
      <c r="H24" s="6">
        <v>490.76240000000001</v>
      </c>
      <c r="I24" s="6">
        <v>488.89850000000001</v>
      </c>
      <c r="J24" s="6">
        <v>338.52759999999995</v>
      </c>
      <c r="K24" s="6">
        <v>879.02828999999997</v>
      </c>
      <c r="L24" s="6">
        <v>1970.9561299999998</v>
      </c>
      <c r="M24" s="6">
        <v>2521.7856700000002</v>
      </c>
      <c r="N24" s="6">
        <v>2711.8922600000001</v>
      </c>
      <c r="O24" s="6">
        <v>3458.4998499999997</v>
      </c>
      <c r="P24" s="6">
        <v>4287.6789099999996</v>
      </c>
      <c r="Q24" s="6">
        <v>5418.6318899999997</v>
      </c>
      <c r="R24" s="6">
        <v>5570.2483000000002</v>
      </c>
      <c r="S24" s="6">
        <v>6479.8287599999985</v>
      </c>
      <c r="T24" s="6">
        <v>6999.4567499999994</v>
      </c>
      <c r="U24" s="6">
        <v>8255.6575200000007</v>
      </c>
      <c r="V24" s="6">
        <v>9124.7011900000016</v>
      </c>
      <c r="W24" s="6">
        <v>9723.7929899999999</v>
      </c>
      <c r="X24" s="6">
        <v>10727.370699999999</v>
      </c>
      <c r="Y24" s="6">
        <v>10788.432000000001</v>
      </c>
      <c r="Z24" s="6">
        <v>12086.654570000001</v>
      </c>
      <c r="AA24" s="6">
        <v>13366.705019999998</v>
      </c>
      <c r="AB24" s="6">
        <v>13810.402690000001</v>
      </c>
      <c r="AC24" s="6">
        <v>17361.817479999998</v>
      </c>
      <c r="AD24" s="6">
        <v>21133.983900000003</v>
      </c>
      <c r="AE24" s="6">
        <v>20207.043879999994</v>
      </c>
      <c r="AF24" s="6">
        <v>21504.881290000001</v>
      </c>
      <c r="AG24" s="6">
        <v>21326.554240000005</v>
      </c>
      <c r="AH24" s="6">
        <v>22612.481940000001</v>
      </c>
      <c r="AI24" s="6">
        <v>21885.903969999999</v>
      </c>
      <c r="AJ24" s="6">
        <v>19846.622200000005</v>
      </c>
      <c r="AK24" s="6">
        <v>18084.249090000001</v>
      </c>
      <c r="AL24" s="6">
        <v>16671.776000000002</v>
      </c>
      <c r="AM24" s="6">
        <v>15168.704809999997</v>
      </c>
      <c r="AN24" s="6">
        <v>14223.483208999998</v>
      </c>
      <c r="AO24" s="6">
        <v>12834.432652000003</v>
      </c>
      <c r="AP24" s="6">
        <v>11700.68744</v>
      </c>
      <c r="AQ24" s="6">
        <v>10185.009620108998</v>
      </c>
      <c r="AR24" s="6">
        <v>9598.7837200000013</v>
      </c>
      <c r="AS24" s="6">
        <v>9073.0947000000015</v>
      </c>
      <c r="AT24" s="6">
        <v>8175.8406800000002</v>
      </c>
      <c r="AU24" s="6">
        <v>7936.0948000000008</v>
      </c>
      <c r="AV24" s="6">
        <v>6629.3406400000003</v>
      </c>
      <c r="AW24" s="6">
        <v>5851.8823999999995</v>
      </c>
      <c r="AX24" s="6">
        <v>4142.7663290635328</v>
      </c>
      <c r="AY24" s="6">
        <v>3818.5862790000001</v>
      </c>
      <c r="AZ24" s="6">
        <v>3741.940208</v>
      </c>
      <c r="BA24" s="6">
        <f t="shared" si="0"/>
        <v>454580.25146717258</v>
      </c>
    </row>
    <row r="25" spans="1:53" x14ac:dyDescent="0.25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30"/>
    </row>
    <row r="26" spans="1:53" ht="60" x14ac:dyDescent="0.25">
      <c r="A26" s="10" t="s">
        <v>4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2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3"/>
    </row>
    <row r="27" spans="1:53" x14ac:dyDescent="0.25">
      <c r="A27" s="13" t="s">
        <v>1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2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3"/>
    </row>
    <row r="28" spans="1:53" x14ac:dyDescent="0.25">
      <c r="A28" s="14"/>
      <c r="B28" s="14">
        <v>1972</v>
      </c>
      <c r="C28" s="14">
        <v>1973</v>
      </c>
      <c r="D28" s="14">
        <v>1974</v>
      </c>
      <c r="E28" s="14">
        <v>1975</v>
      </c>
      <c r="F28" s="14">
        <v>1976</v>
      </c>
      <c r="G28" s="14">
        <v>1977</v>
      </c>
      <c r="H28" s="14">
        <v>1978</v>
      </c>
      <c r="I28" s="14">
        <v>1979</v>
      </c>
      <c r="J28" s="14">
        <v>1980</v>
      </c>
      <c r="K28" s="14">
        <v>1981</v>
      </c>
      <c r="L28" s="14">
        <v>1982</v>
      </c>
      <c r="M28" s="14">
        <v>1983</v>
      </c>
      <c r="N28" s="14">
        <v>1984</v>
      </c>
      <c r="O28" s="14">
        <v>1985</v>
      </c>
      <c r="P28" s="14">
        <v>1986</v>
      </c>
      <c r="Q28" s="14">
        <v>1987</v>
      </c>
      <c r="R28" s="14">
        <v>1988</v>
      </c>
      <c r="S28" s="14">
        <v>1989</v>
      </c>
      <c r="T28" s="14">
        <v>1990</v>
      </c>
      <c r="U28" s="14">
        <v>1991</v>
      </c>
      <c r="V28" s="14">
        <v>1992</v>
      </c>
      <c r="W28" s="14">
        <v>1993</v>
      </c>
      <c r="X28" s="14">
        <v>1994</v>
      </c>
      <c r="Y28" s="14">
        <v>1995</v>
      </c>
      <c r="Z28" s="14">
        <v>1996</v>
      </c>
      <c r="AA28" s="14">
        <v>1997</v>
      </c>
      <c r="AB28" s="14">
        <v>1998</v>
      </c>
      <c r="AC28" s="14">
        <v>1999</v>
      </c>
      <c r="AD28" s="14">
        <v>2000</v>
      </c>
      <c r="AE28" s="14">
        <v>2001</v>
      </c>
      <c r="AF28" s="14">
        <v>2002</v>
      </c>
      <c r="AG28" s="14">
        <v>2003</v>
      </c>
      <c r="AH28" s="14">
        <v>2004</v>
      </c>
      <c r="AI28" s="14">
        <v>2005</v>
      </c>
      <c r="AJ28" s="14">
        <v>2006</v>
      </c>
      <c r="AK28" s="14">
        <v>2007</v>
      </c>
      <c r="AL28" s="14">
        <v>2008</v>
      </c>
      <c r="AM28" s="14">
        <v>2009</v>
      </c>
      <c r="AN28" s="14">
        <v>2010</v>
      </c>
      <c r="AO28" s="14">
        <v>2011</v>
      </c>
      <c r="AP28" s="14">
        <v>2012</v>
      </c>
      <c r="AQ28" s="14">
        <v>2013</v>
      </c>
      <c r="AR28" s="14">
        <v>2014</v>
      </c>
      <c r="AS28" s="14">
        <v>2015</v>
      </c>
      <c r="AT28" s="14">
        <v>2016</v>
      </c>
      <c r="AU28" s="14">
        <v>2017</v>
      </c>
      <c r="AV28" s="14">
        <v>2018</v>
      </c>
      <c r="AW28" s="14">
        <v>2019</v>
      </c>
      <c r="AX28" s="14">
        <v>2020</v>
      </c>
      <c r="AY28" s="14">
        <v>2021</v>
      </c>
      <c r="AZ28" s="14">
        <v>2022</v>
      </c>
      <c r="BA28" s="14">
        <f t="shared" si="0"/>
        <v>101847</v>
      </c>
    </row>
    <row r="29" spans="1:53" x14ac:dyDescent="0.25">
      <c r="A29" s="15" t="s">
        <v>13</v>
      </c>
      <c r="B29" s="16">
        <v>20.724086</v>
      </c>
      <c r="C29" s="16">
        <v>32.277341999999997</v>
      </c>
      <c r="D29" s="16">
        <v>25.371313000000001</v>
      </c>
      <c r="E29" s="16">
        <v>64.392619999999994</v>
      </c>
      <c r="F29" s="16">
        <v>73.244754999999998</v>
      </c>
      <c r="G29" s="16">
        <v>171.971316</v>
      </c>
      <c r="H29" s="16">
        <v>157.12082000000001</v>
      </c>
      <c r="I29" s="16">
        <v>160.34768500000001</v>
      </c>
      <c r="J29" s="16">
        <v>73.359183000000002</v>
      </c>
      <c r="K29" s="16">
        <v>78.297252</v>
      </c>
      <c r="L29" s="16">
        <v>83.391561999999993</v>
      </c>
      <c r="M29" s="16">
        <v>76.466703999999993</v>
      </c>
      <c r="N29" s="16">
        <v>134.827766</v>
      </c>
      <c r="O29" s="16">
        <v>213.68282500000001</v>
      </c>
      <c r="P29" s="16">
        <v>237.329926</v>
      </c>
      <c r="Q29" s="16">
        <v>436.01237700000001</v>
      </c>
      <c r="R29" s="16">
        <v>598.37437199999999</v>
      </c>
      <c r="S29" s="16">
        <v>705.65459299999998</v>
      </c>
      <c r="T29" s="16">
        <v>804.33864000000005</v>
      </c>
      <c r="U29" s="16">
        <v>879.40845200000001</v>
      </c>
      <c r="V29" s="16">
        <v>1055.835863</v>
      </c>
      <c r="W29" s="16">
        <v>1336.158776</v>
      </c>
      <c r="X29" s="16">
        <v>1262.90175</v>
      </c>
      <c r="Y29" s="16">
        <v>1331.307086</v>
      </c>
      <c r="Z29" s="16">
        <v>1249.196363</v>
      </c>
      <c r="AA29" s="16">
        <v>1116.444473</v>
      </c>
      <c r="AB29" s="16">
        <v>1342.6728929999999</v>
      </c>
      <c r="AC29" s="16">
        <v>1410.358262</v>
      </c>
      <c r="AD29" s="16">
        <v>1186.1195090000001</v>
      </c>
      <c r="AE29" s="16">
        <v>1049.4512090000001</v>
      </c>
      <c r="AF29" s="16">
        <v>945.45909600000005</v>
      </c>
      <c r="AG29" s="16">
        <v>786.43668300000002</v>
      </c>
      <c r="AH29" s="16">
        <v>764.47039700000005</v>
      </c>
      <c r="AI29" s="16">
        <v>650.77500699999996</v>
      </c>
      <c r="AJ29" s="16">
        <v>560.95076300000005</v>
      </c>
      <c r="AK29" s="16">
        <v>455.96644300000003</v>
      </c>
      <c r="AL29" s="16">
        <v>466.91362700000002</v>
      </c>
      <c r="AM29" s="16">
        <v>364.32984499999998</v>
      </c>
      <c r="AN29" s="16">
        <v>360.24489399999999</v>
      </c>
      <c r="AO29" s="16">
        <v>327.37460900000002</v>
      </c>
      <c r="AP29" s="16">
        <v>330.199816</v>
      </c>
      <c r="AQ29" s="16">
        <v>415.69193899999999</v>
      </c>
      <c r="AR29" s="16">
        <v>408.077808</v>
      </c>
      <c r="AS29" s="16">
        <v>361.49931700000002</v>
      </c>
      <c r="AT29" s="16">
        <v>321.00300299999998</v>
      </c>
      <c r="AU29" s="16">
        <v>335.81886400000002</v>
      </c>
      <c r="AV29" s="16">
        <v>282.13184999999999</v>
      </c>
      <c r="AW29" s="16">
        <v>295.25924199999997</v>
      </c>
      <c r="AX29" s="16">
        <v>230.32681600000001</v>
      </c>
      <c r="AY29" s="16">
        <v>260.82655399999999</v>
      </c>
      <c r="AZ29" s="16">
        <v>272.05570299999999</v>
      </c>
      <c r="BA29" s="32">
        <f t="shared" si="0"/>
        <v>26562.852049000008</v>
      </c>
    </row>
    <row r="30" spans="1:53" x14ac:dyDescent="0.25">
      <c r="A30" s="15" t="s">
        <v>14</v>
      </c>
      <c r="B30" s="16" t="s">
        <v>15</v>
      </c>
      <c r="C30" s="16" t="s">
        <v>15</v>
      </c>
      <c r="D30" s="16" t="s">
        <v>15</v>
      </c>
      <c r="E30" s="16" t="s">
        <v>15</v>
      </c>
      <c r="F30" s="16" t="s">
        <v>15</v>
      </c>
      <c r="G30" s="16" t="s">
        <v>15</v>
      </c>
      <c r="H30" s="16" t="s">
        <v>15</v>
      </c>
      <c r="I30" s="16" t="s">
        <v>15</v>
      </c>
      <c r="J30" s="16" t="s">
        <v>15</v>
      </c>
      <c r="K30" s="16">
        <v>79.075627999999995</v>
      </c>
      <c r="L30" s="16">
        <v>274.19492700000001</v>
      </c>
      <c r="M30" s="16">
        <v>426.16693700000002</v>
      </c>
      <c r="N30" s="16">
        <v>505.57197300000001</v>
      </c>
      <c r="O30" s="16">
        <v>639.17095200000006</v>
      </c>
      <c r="P30" s="16">
        <v>779.04364999999996</v>
      </c>
      <c r="Q30" s="16">
        <v>884.39410899999996</v>
      </c>
      <c r="R30" s="16">
        <v>975.64158999999995</v>
      </c>
      <c r="S30" s="16">
        <v>892.26597700000002</v>
      </c>
      <c r="T30" s="16">
        <v>805.15192100000002</v>
      </c>
      <c r="U30" s="16">
        <v>842.69910500000003</v>
      </c>
      <c r="V30" s="16">
        <v>843.94888300000002</v>
      </c>
      <c r="W30" s="16">
        <v>775.35804099999996</v>
      </c>
      <c r="X30" s="16">
        <v>921.99470299999996</v>
      </c>
      <c r="Y30" s="16">
        <v>763.84397100000001</v>
      </c>
      <c r="Z30" s="16">
        <v>677.42824800000005</v>
      </c>
      <c r="AA30" s="16">
        <v>608.82252100000005</v>
      </c>
      <c r="AB30" s="16">
        <v>632.88804800000003</v>
      </c>
      <c r="AC30" s="16">
        <v>537.17480699999999</v>
      </c>
      <c r="AD30" s="16">
        <v>425.81283200000001</v>
      </c>
      <c r="AE30" s="16">
        <v>305.86450600000001</v>
      </c>
      <c r="AF30" s="16">
        <v>480.08535899999998</v>
      </c>
      <c r="AG30" s="16">
        <v>338.93790200000001</v>
      </c>
      <c r="AH30" s="16">
        <v>215.95389399999999</v>
      </c>
      <c r="AI30" s="16">
        <v>217.546784</v>
      </c>
      <c r="AJ30" s="16">
        <v>206.870688</v>
      </c>
      <c r="AK30" s="16">
        <v>175.15898100000001</v>
      </c>
      <c r="AL30" s="16">
        <v>118.50233299999999</v>
      </c>
      <c r="AM30" s="16">
        <v>108.839007</v>
      </c>
      <c r="AN30" s="16">
        <v>99.108051000000003</v>
      </c>
      <c r="AO30" s="16">
        <v>66.585258999999994</v>
      </c>
      <c r="AP30" s="16">
        <v>51.817228999999998</v>
      </c>
      <c r="AQ30" s="16">
        <v>59.869534999999999</v>
      </c>
      <c r="AR30" s="16">
        <v>36.467154999999998</v>
      </c>
      <c r="AS30" s="16">
        <v>45.607295000000001</v>
      </c>
      <c r="AT30" s="16">
        <v>43.251964999999998</v>
      </c>
      <c r="AU30" s="16">
        <v>46.353157000000003</v>
      </c>
      <c r="AV30" s="16">
        <v>32.910246000000001</v>
      </c>
      <c r="AW30" s="16">
        <v>38.881731000000002</v>
      </c>
      <c r="AX30" s="16">
        <v>32.148932000000002</v>
      </c>
      <c r="AY30" s="16">
        <v>27.800840999999998</v>
      </c>
      <c r="AZ30" s="16">
        <v>31.393494</v>
      </c>
      <c r="BA30" s="32">
        <f t="shared" si="0"/>
        <v>16070.603166999999</v>
      </c>
    </row>
    <row r="31" spans="1:53" x14ac:dyDescent="0.25">
      <c r="A31" s="15" t="s">
        <v>16</v>
      </c>
      <c r="B31" s="16" t="s">
        <v>15</v>
      </c>
      <c r="C31" s="16" t="s">
        <v>15</v>
      </c>
      <c r="D31" s="16" t="s">
        <v>15</v>
      </c>
      <c r="E31" s="16" t="s">
        <v>15</v>
      </c>
      <c r="F31" s="16" t="s">
        <v>15</v>
      </c>
      <c r="G31" s="16" t="s">
        <v>15</v>
      </c>
      <c r="H31" s="16" t="s">
        <v>15</v>
      </c>
      <c r="I31" s="16" t="s">
        <v>15</v>
      </c>
      <c r="J31" s="16" t="s">
        <v>15</v>
      </c>
      <c r="K31" s="16" t="s">
        <v>15</v>
      </c>
      <c r="L31" s="16">
        <v>1.8456680000000001</v>
      </c>
      <c r="M31" s="16">
        <v>36.409714000000001</v>
      </c>
      <c r="N31" s="16">
        <v>56.620981999999998</v>
      </c>
      <c r="O31" s="16">
        <v>74.575492999999994</v>
      </c>
      <c r="P31" s="16">
        <v>95.698998000000003</v>
      </c>
      <c r="Q31" s="16">
        <v>99.883054000000001</v>
      </c>
      <c r="R31" s="16">
        <v>111.25919</v>
      </c>
      <c r="S31" s="16">
        <v>190.778614</v>
      </c>
      <c r="T31" s="16">
        <v>220.15610899999999</v>
      </c>
      <c r="U31" s="16">
        <v>233.463818</v>
      </c>
      <c r="V31" s="16">
        <v>212.30283600000001</v>
      </c>
      <c r="W31" s="16">
        <v>194.61269799999999</v>
      </c>
      <c r="X31" s="16">
        <v>185.105707</v>
      </c>
      <c r="Y31" s="16">
        <v>188.35152199999999</v>
      </c>
      <c r="Z31" s="16">
        <v>161.01279199999999</v>
      </c>
      <c r="AA31" s="16">
        <v>188.52869200000001</v>
      </c>
      <c r="AB31" s="16">
        <v>145.97979000000001</v>
      </c>
      <c r="AC31" s="16">
        <v>153.730647</v>
      </c>
      <c r="AD31" s="16">
        <v>157.73380800000001</v>
      </c>
      <c r="AE31" s="16">
        <v>103.51445200000001</v>
      </c>
      <c r="AF31" s="16">
        <v>123.21805999999999</v>
      </c>
      <c r="AG31" s="16">
        <v>92.151472999999996</v>
      </c>
      <c r="AH31" s="16">
        <v>76.567303999999993</v>
      </c>
      <c r="AI31" s="16">
        <v>92.999570000000006</v>
      </c>
      <c r="AJ31" s="16">
        <v>77.398206000000002</v>
      </c>
      <c r="AK31" s="16">
        <v>68.773129999999995</v>
      </c>
      <c r="AL31" s="16">
        <v>60.282944999999998</v>
      </c>
      <c r="AM31" s="16">
        <v>57.936250999999999</v>
      </c>
      <c r="AN31" s="16">
        <v>87.069732999999999</v>
      </c>
      <c r="AO31" s="16">
        <v>68.557777999999999</v>
      </c>
      <c r="AP31" s="16">
        <v>61.647936999999999</v>
      </c>
      <c r="AQ31" s="16">
        <v>70.048029999999997</v>
      </c>
      <c r="AR31" s="16">
        <v>67.879519999999999</v>
      </c>
      <c r="AS31" s="16">
        <v>63.694459999999999</v>
      </c>
      <c r="AT31" s="16">
        <v>47.449581000000002</v>
      </c>
      <c r="AU31" s="16">
        <v>84.398359999999997</v>
      </c>
      <c r="AV31" s="16">
        <v>54.486818</v>
      </c>
      <c r="AW31" s="16">
        <v>49.400328000000002</v>
      </c>
      <c r="AX31" s="16">
        <v>34.393349999999998</v>
      </c>
      <c r="AY31" s="16">
        <v>33.779823</v>
      </c>
      <c r="AZ31" s="16">
        <v>46.064217999999997</v>
      </c>
      <c r="BA31" s="32">
        <f t="shared" si="0"/>
        <v>4229.7614589999994</v>
      </c>
    </row>
    <row r="32" spans="1:53" x14ac:dyDescent="0.25">
      <c r="A32" s="15" t="s">
        <v>17</v>
      </c>
      <c r="B32" s="16" t="s">
        <v>15</v>
      </c>
      <c r="C32" s="16" t="s">
        <v>15</v>
      </c>
      <c r="D32" s="16" t="s">
        <v>15</v>
      </c>
      <c r="E32" s="16" t="s">
        <v>15</v>
      </c>
      <c r="F32" s="16" t="s">
        <v>15</v>
      </c>
      <c r="G32" s="16" t="s">
        <v>15</v>
      </c>
      <c r="H32" s="16" t="s">
        <v>15</v>
      </c>
      <c r="I32" s="16" t="s">
        <v>15</v>
      </c>
      <c r="J32" s="16" t="s">
        <v>15</v>
      </c>
      <c r="K32" s="16" t="s">
        <v>15</v>
      </c>
      <c r="L32" s="16" t="s">
        <v>15</v>
      </c>
      <c r="M32" s="16" t="s">
        <v>15</v>
      </c>
      <c r="N32" s="16">
        <v>260.49900000000002</v>
      </c>
      <c r="O32" s="16">
        <v>1112.972315</v>
      </c>
      <c r="P32" s="16">
        <v>1634.2724800000001</v>
      </c>
      <c r="Q32" s="16">
        <v>2652.7506680000001</v>
      </c>
      <c r="R32" s="16">
        <v>3363.5512910000002</v>
      </c>
      <c r="S32" s="16">
        <v>3518.684988</v>
      </c>
      <c r="T32" s="16">
        <v>3295.6504629999999</v>
      </c>
      <c r="U32" s="16">
        <v>3671.8069220000002</v>
      </c>
      <c r="V32" s="16">
        <v>3944.2880970000001</v>
      </c>
      <c r="W32" s="16">
        <v>3852.9408130000002</v>
      </c>
      <c r="X32" s="16">
        <v>3646.381875</v>
      </c>
      <c r="Y32" s="16">
        <v>3839.3509359999998</v>
      </c>
      <c r="Z32" s="16">
        <v>3838.2276969999998</v>
      </c>
      <c r="AA32" s="16">
        <v>4229.200632</v>
      </c>
      <c r="AB32" s="16">
        <v>3638.4288590000001</v>
      </c>
      <c r="AC32" s="16">
        <v>3878.1659169999998</v>
      </c>
      <c r="AD32" s="16">
        <v>3825.8058110000002</v>
      </c>
      <c r="AE32" s="16">
        <v>3748.8351090000001</v>
      </c>
      <c r="AF32" s="16">
        <v>3948.1356580000001</v>
      </c>
      <c r="AG32" s="16">
        <v>3994.4099879999999</v>
      </c>
      <c r="AH32" s="16">
        <v>4120.0708240000004</v>
      </c>
      <c r="AI32" s="16">
        <v>3745.1722300000001</v>
      </c>
      <c r="AJ32" s="16">
        <v>3791.9853410000001</v>
      </c>
      <c r="AK32" s="16">
        <v>3916.2927869999999</v>
      </c>
      <c r="AL32" s="16">
        <v>3129.8429099999998</v>
      </c>
      <c r="AM32" s="16">
        <v>2006.8332780000001</v>
      </c>
      <c r="AN32" s="16">
        <v>1663.6495030000001</v>
      </c>
      <c r="AO32" s="16">
        <v>1320.2908030000001</v>
      </c>
      <c r="AP32" s="16">
        <v>1404.3138369999999</v>
      </c>
      <c r="AQ32" s="16">
        <v>1618.33501</v>
      </c>
      <c r="AR32" s="16">
        <v>1473.8621559999999</v>
      </c>
      <c r="AS32" s="16">
        <v>1216.8685479999999</v>
      </c>
      <c r="AT32" s="16">
        <v>1056.478852</v>
      </c>
      <c r="AU32" s="16">
        <v>774.58500300000003</v>
      </c>
      <c r="AV32" s="16">
        <v>702.82754899999998</v>
      </c>
      <c r="AW32" s="16">
        <v>441.43463600000001</v>
      </c>
      <c r="AX32" s="16" t="s">
        <v>15</v>
      </c>
      <c r="AY32" s="16" t="s">
        <v>15</v>
      </c>
      <c r="AZ32" s="16" t="s">
        <v>15</v>
      </c>
      <c r="BA32" s="32">
        <f t="shared" si="0"/>
        <v>98277.202785999994</v>
      </c>
    </row>
    <row r="33" spans="1:53" x14ac:dyDescent="0.25">
      <c r="A33" s="15" t="s">
        <v>18</v>
      </c>
      <c r="B33" s="16" t="s">
        <v>15</v>
      </c>
      <c r="C33" s="16" t="s">
        <v>15</v>
      </c>
      <c r="D33" s="16" t="s">
        <v>15</v>
      </c>
      <c r="E33" s="16" t="s">
        <v>15</v>
      </c>
      <c r="F33" s="16" t="s">
        <v>15</v>
      </c>
      <c r="G33" s="16" t="s">
        <v>15</v>
      </c>
      <c r="H33" s="16" t="s">
        <v>15</v>
      </c>
      <c r="I33" s="16" t="s">
        <v>15</v>
      </c>
      <c r="J33" s="16" t="s">
        <v>15</v>
      </c>
      <c r="K33" s="16" t="s">
        <v>15</v>
      </c>
      <c r="L33" s="16" t="s">
        <v>15</v>
      </c>
      <c r="M33" s="16" t="s">
        <v>15</v>
      </c>
      <c r="N33" s="16" t="s">
        <v>15</v>
      </c>
      <c r="O33" s="16" t="s">
        <v>15</v>
      </c>
      <c r="P33" s="16">
        <v>20.510225999999999</v>
      </c>
      <c r="Q33" s="16">
        <v>26.574617</v>
      </c>
      <c r="R33" s="16">
        <v>16.716685999999999</v>
      </c>
      <c r="S33" s="16">
        <v>16.666955000000002</v>
      </c>
      <c r="T33" s="16">
        <v>11.438924999999999</v>
      </c>
      <c r="U33" s="16">
        <v>12.104146</v>
      </c>
      <c r="V33" s="16">
        <v>12.293324</v>
      </c>
      <c r="W33" s="16">
        <v>7.8035920000000001</v>
      </c>
      <c r="X33" s="16">
        <v>4.2096</v>
      </c>
      <c r="Y33" s="16">
        <v>5.3924690000000002</v>
      </c>
      <c r="Z33" s="16">
        <v>4.6660310000000003</v>
      </c>
      <c r="AA33" s="16">
        <v>3.989128</v>
      </c>
      <c r="AB33" s="16">
        <v>3.8743799999999999</v>
      </c>
      <c r="AC33" s="16">
        <v>3.26776</v>
      </c>
      <c r="AD33" s="16">
        <v>3.5191319999999999</v>
      </c>
      <c r="AE33" s="16">
        <v>2.2027320000000001</v>
      </c>
      <c r="AF33" s="16">
        <v>2.0222410000000002</v>
      </c>
      <c r="AG33" s="16">
        <v>3.596117</v>
      </c>
      <c r="AH33" s="16">
        <v>4.5390949999999997</v>
      </c>
      <c r="AI33" s="16">
        <v>3.3456030000000001</v>
      </c>
      <c r="AJ33" s="16">
        <v>3.7622559999999998</v>
      </c>
      <c r="AK33" s="16">
        <v>4.3700049999999999</v>
      </c>
      <c r="AL33" s="16">
        <v>3.2755730000000001</v>
      </c>
      <c r="AM33" s="16">
        <v>3.2269049999999999</v>
      </c>
      <c r="AN33" s="16">
        <v>2.5361349999999998</v>
      </c>
      <c r="AO33" s="16">
        <v>3.3610000000000001E-2</v>
      </c>
      <c r="AP33" s="16" t="s">
        <v>15</v>
      </c>
      <c r="AQ33" s="16" t="s">
        <v>15</v>
      </c>
      <c r="AR33" s="16" t="s">
        <v>15</v>
      </c>
      <c r="AS33" s="16">
        <v>5.0072799999999997</v>
      </c>
      <c r="AT33" s="16">
        <v>2.3367300000000002</v>
      </c>
      <c r="AU33" s="16">
        <v>1.566959</v>
      </c>
      <c r="AV33" s="16">
        <v>1.046932</v>
      </c>
      <c r="AW33" s="16">
        <v>4.1501270000000003</v>
      </c>
      <c r="AX33" s="16">
        <v>1.499368</v>
      </c>
      <c r="AY33" s="16">
        <v>1.2593399999999999</v>
      </c>
      <c r="AZ33" s="16">
        <v>6.3726279999999997</v>
      </c>
      <c r="BA33" s="32">
        <f t="shared" si="0"/>
        <v>209.17660700000005</v>
      </c>
    </row>
    <row r="34" spans="1:53" x14ac:dyDescent="0.25">
      <c r="A34" s="15" t="s">
        <v>19</v>
      </c>
      <c r="B34" s="16" t="s">
        <v>15</v>
      </c>
      <c r="C34" s="16" t="s">
        <v>15</v>
      </c>
      <c r="D34" s="16" t="s">
        <v>15</v>
      </c>
      <c r="E34" s="16" t="s">
        <v>15</v>
      </c>
      <c r="F34" s="16" t="s">
        <v>15</v>
      </c>
      <c r="G34" s="16" t="s">
        <v>15</v>
      </c>
      <c r="H34" s="16" t="s">
        <v>15</v>
      </c>
      <c r="I34" s="16" t="s">
        <v>15</v>
      </c>
      <c r="J34" s="16" t="s">
        <v>15</v>
      </c>
      <c r="K34" s="16" t="s">
        <v>15</v>
      </c>
      <c r="L34" s="16" t="s">
        <v>15</v>
      </c>
      <c r="M34" s="16" t="s">
        <v>15</v>
      </c>
      <c r="N34" s="16" t="s">
        <v>15</v>
      </c>
      <c r="O34" s="16" t="s">
        <v>15</v>
      </c>
      <c r="P34" s="16" t="s">
        <v>15</v>
      </c>
      <c r="Q34" s="16" t="s">
        <v>15</v>
      </c>
      <c r="R34" s="16" t="s">
        <v>15</v>
      </c>
      <c r="S34" s="16" t="s">
        <v>15</v>
      </c>
      <c r="T34" s="16" t="s">
        <v>15</v>
      </c>
      <c r="U34" s="16">
        <v>55.679760999999999</v>
      </c>
      <c r="V34" s="16">
        <v>88.100904</v>
      </c>
      <c r="W34" s="16">
        <v>125.11747200000001</v>
      </c>
      <c r="X34" s="16">
        <v>119.071675</v>
      </c>
      <c r="Y34" s="16">
        <v>128.16569899999999</v>
      </c>
      <c r="Z34" s="16">
        <v>94.824789999999993</v>
      </c>
      <c r="AA34" s="16">
        <v>84.507985000000005</v>
      </c>
      <c r="AB34" s="16">
        <v>105.64803000000001</v>
      </c>
      <c r="AC34" s="16">
        <v>148.43835300000001</v>
      </c>
      <c r="AD34" s="16">
        <v>119.050313</v>
      </c>
      <c r="AE34" s="16">
        <v>99.865009000000001</v>
      </c>
      <c r="AF34" s="16">
        <v>52.162897999999998</v>
      </c>
      <c r="AG34" s="16">
        <v>24.634899000000001</v>
      </c>
      <c r="AH34" s="16">
        <v>23.351835000000001</v>
      </c>
      <c r="AI34" s="16">
        <v>23.651418</v>
      </c>
      <c r="AJ34" s="16">
        <v>27.612182000000001</v>
      </c>
      <c r="AK34" s="16">
        <v>28.418099000000002</v>
      </c>
      <c r="AL34" s="16">
        <v>35.694192000000001</v>
      </c>
      <c r="AM34" s="16">
        <v>8.2807530000000007</v>
      </c>
      <c r="AN34" s="16">
        <v>11.874359</v>
      </c>
      <c r="AO34" s="16">
        <v>45.789569</v>
      </c>
      <c r="AP34" s="16">
        <v>34.905301999999999</v>
      </c>
      <c r="AQ34" s="16">
        <v>19.653288</v>
      </c>
      <c r="AR34" s="16">
        <v>18.293813</v>
      </c>
      <c r="AS34" s="16">
        <v>36.253109000000002</v>
      </c>
      <c r="AT34" s="16">
        <v>46.537075999999999</v>
      </c>
      <c r="AU34" s="16">
        <v>34.758955</v>
      </c>
      <c r="AV34" s="16">
        <v>31.144414999999999</v>
      </c>
      <c r="AW34" s="16">
        <v>26.282613999999999</v>
      </c>
      <c r="AX34" s="16">
        <v>16.652304999999998</v>
      </c>
      <c r="AY34" s="16">
        <v>17.182552999999999</v>
      </c>
      <c r="AZ34" s="16">
        <v>10.715351</v>
      </c>
      <c r="BA34" s="32">
        <f t="shared" si="0"/>
        <v>1742.318976</v>
      </c>
    </row>
    <row r="35" spans="1:53" x14ac:dyDescent="0.25">
      <c r="A35" s="15" t="s">
        <v>20</v>
      </c>
      <c r="B35" s="16" t="s">
        <v>15</v>
      </c>
      <c r="C35" s="16" t="s">
        <v>15</v>
      </c>
      <c r="D35" s="16" t="s">
        <v>15</v>
      </c>
      <c r="E35" s="16" t="s">
        <v>15</v>
      </c>
      <c r="F35" s="16" t="s">
        <v>15</v>
      </c>
      <c r="G35" s="16" t="s">
        <v>15</v>
      </c>
      <c r="H35" s="16" t="s">
        <v>15</v>
      </c>
      <c r="I35" s="16" t="s">
        <v>15</v>
      </c>
      <c r="J35" s="16" t="s">
        <v>15</v>
      </c>
      <c r="K35" s="16" t="s">
        <v>15</v>
      </c>
      <c r="L35" s="16" t="s">
        <v>15</v>
      </c>
      <c r="M35" s="16" t="s">
        <v>15</v>
      </c>
      <c r="N35" s="16" t="s">
        <v>15</v>
      </c>
      <c r="O35" s="16" t="s">
        <v>15</v>
      </c>
      <c r="P35" s="16" t="s">
        <v>15</v>
      </c>
      <c r="Q35" s="16" t="s">
        <v>15</v>
      </c>
      <c r="R35" s="16" t="s">
        <v>15</v>
      </c>
      <c r="S35" s="16" t="s">
        <v>15</v>
      </c>
      <c r="T35" s="16" t="s">
        <v>15</v>
      </c>
      <c r="U35" s="16">
        <v>65.085601999999994</v>
      </c>
      <c r="V35" s="16">
        <v>45.914388000000002</v>
      </c>
      <c r="W35" s="16">
        <v>13.148424</v>
      </c>
      <c r="X35" s="16">
        <v>7.7785229999999999</v>
      </c>
      <c r="Y35" s="16">
        <v>5.1742739999999996</v>
      </c>
      <c r="Z35" s="16">
        <v>3.7110979999999998</v>
      </c>
      <c r="AA35" s="16">
        <v>2.7712650000000001</v>
      </c>
      <c r="AB35" s="16">
        <v>2.3934129999999998</v>
      </c>
      <c r="AC35" s="16">
        <v>2.1387809999999998</v>
      </c>
      <c r="AD35" s="16">
        <v>2.0962700000000001</v>
      </c>
      <c r="AE35" s="16">
        <v>0.91376900000000005</v>
      </c>
      <c r="AF35" s="16">
        <v>1.4881470000000001</v>
      </c>
      <c r="AG35" s="16">
        <v>2.726861</v>
      </c>
      <c r="AH35" s="16">
        <v>2.0785499999999999</v>
      </c>
      <c r="AI35" s="16">
        <v>9.1760999999999995E-2</v>
      </c>
      <c r="AJ35" s="16" t="s">
        <v>15</v>
      </c>
      <c r="AK35" s="16" t="s">
        <v>15</v>
      </c>
      <c r="AL35" s="16">
        <v>4.1016999999999998E-2</v>
      </c>
      <c r="AM35" s="16" t="s">
        <v>15</v>
      </c>
      <c r="AN35" s="16" t="s">
        <v>15</v>
      </c>
      <c r="AO35" s="16" t="s">
        <v>15</v>
      </c>
      <c r="AP35" s="16" t="s">
        <v>15</v>
      </c>
      <c r="AQ35" s="16" t="s">
        <v>15</v>
      </c>
      <c r="AR35" s="16" t="s">
        <v>15</v>
      </c>
      <c r="AS35" s="16" t="s">
        <v>15</v>
      </c>
      <c r="AT35" s="16" t="s">
        <v>15</v>
      </c>
      <c r="AU35" s="16" t="s">
        <v>15</v>
      </c>
      <c r="AV35" s="16" t="s">
        <v>15</v>
      </c>
      <c r="AW35" s="16" t="s">
        <v>15</v>
      </c>
      <c r="AX35" s="16" t="s">
        <v>15</v>
      </c>
      <c r="AY35" s="16" t="s">
        <v>15</v>
      </c>
      <c r="AZ35" s="16" t="s">
        <v>15</v>
      </c>
      <c r="BA35" s="32">
        <f t="shared" si="0"/>
        <v>157.55214300000003</v>
      </c>
    </row>
    <row r="36" spans="1:53" x14ac:dyDescent="0.25">
      <c r="A36" s="15" t="s">
        <v>21</v>
      </c>
      <c r="B36" s="16" t="s">
        <v>15</v>
      </c>
      <c r="C36" s="16" t="s">
        <v>15</v>
      </c>
      <c r="D36" s="16" t="s">
        <v>15</v>
      </c>
      <c r="E36" s="16" t="s">
        <v>15</v>
      </c>
      <c r="F36" s="16" t="s">
        <v>15</v>
      </c>
      <c r="G36" s="16" t="s">
        <v>15</v>
      </c>
      <c r="H36" s="16" t="s">
        <v>15</v>
      </c>
      <c r="I36" s="16" t="s">
        <v>15</v>
      </c>
      <c r="J36" s="16" t="s">
        <v>15</v>
      </c>
      <c r="K36" s="16" t="s">
        <v>15</v>
      </c>
      <c r="L36" s="16" t="s">
        <v>15</v>
      </c>
      <c r="M36" s="16" t="s">
        <v>15</v>
      </c>
      <c r="N36" s="16" t="s">
        <v>15</v>
      </c>
      <c r="O36" s="16" t="s">
        <v>15</v>
      </c>
      <c r="P36" s="16" t="s">
        <v>15</v>
      </c>
      <c r="Q36" s="16" t="s">
        <v>15</v>
      </c>
      <c r="R36" s="16" t="s">
        <v>15</v>
      </c>
      <c r="S36" s="16" t="s">
        <v>15</v>
      </c>
      <c r="T36" s="16" t="s">
        <v>15</v>
      </c>
      <c r="U36" s="16" t="s">
        <v>15</v>
      </c>
      <c r="V36" s="16" t="s">
        <v>15</v>
      </c>
      <c r="W36" s="16">
        <v>7.6619330000000003</v>
      </c>
      <c r="X36" s="16">
        <v>25.391302</v>
      </c>
      <c r="Y36" s="16">
        <v>6.9152110000000002</v>
      </c>
      <c r="Z36" s="16">
        <v>3.6846649999999999</v>
      </c>
      <c r="AA36" s="16">
        <v>1.9850049999999999</v>
      </c>
      <c r="AB36" s="16">
        <v>3.5284779999999998</v>
      </c>
      <c r="AC36" s="16">
        <v>2.4050889999999998</v>
      </c>
      <c r="AD36" s="16">
        <v>1.0963020000000001</v>
      </c>
      <c r="AE36" s="16">
        <v>3.2635269999999998</v>
      </c>
      <c r="AF36" s="16">
        <v>1.428293</v>
      </c>
      <c r="AG36" s="16">
        <v>1.5433490000000001</v>
      </c>
      <c r="AH36" s="16">
        <v>1.748343</v>
      </c>
      <c r="AI36" s="16">
        <v>1.458836</v>
      </c>
      <c r="AJ36" s="16">
        <v>1.09676</v>
      </c>
      <c r="AK36" s="16">
        <v>1.9369999999999999E-3</v>
      </c>
      <c r="AL36" s="16" t="s">
        <v>15</v>
      </c>
      <c r="AM36" s="16" t="s">
        <v>15</v>
      </c>
      <c r="AN36" s="16" t="s">
        <v>15</v>
      </c>
      <c r="AO36" s="16" t="s">
        <v>15</v>
      </c>
      <c r="AP36" s="16" t="s">
        <v>15</v>
      </c>
      <c r="AQ36" s="16" t="s">
        <v>15</v>
      </c>
      <c r="AR36" s="16" t="s">
        <v>15</v>
      </c>
      <c r="AS36" s="16" t="s">
        <v>15</v>
      </c>
      <c r="AT36" s="16" t="s">
        <v>15</v>
      </c>
      <c r="AU36" s="16" t="s">
        <v>15</v>
      </c>
      <c r="AV36" s="16" t="s">
        <v>15</v>
      </c>
      <c r="AW36" s="16" t="s">
        <v>15</v>
      </c>
      <c r="AX36" s="16" t="s">
        <v>15</v>
      </c>
      <c r="AY36" s="16" t="s">
        <v>15</v>
      </c>
      <c r="AZ36" s="16" t="s">
        <v>15</v>
      </c>
      <c r="BA36" s="32">
        <f t="shared" si="0"/>
        <v>63.209029999999991</v>
      </c>
    </row>
    <row r="37" spans="1:53" x14ac:dyDescent="0.25">
      <c r="A37" s="15" t="s">
        <v>22</v>
      </c>
      <c r="B37" s="16" t="s">
        <v>15</v>
      </c>
      <c r="C37" s="16" t="s">
        <v>15</v>
      </c>
      <c r="D37" s="16" t="s">
        <v>15</v>
      </c>
      <c r="E37" s="16" t="s">
        <v>15</v>
      </c>
      <c r="F37" s="16" t="s">
        <v>15</v>
      </c>
      <c r="G37" s="16" t="s">
        <v>15</v>
      </c>
      <c r="H37" s="16" t="s">
        <v>15</v>
      </c>
      <c r="I37" s="16" t="s">
        <v>15</v>
      </c>
      <c r="J37" s="16" t="s">
        <v>15</v>
      </c>
      <c r="K37" s="16" t="s">
        <v>15</v>
      </c>
      <c r="L37" s="16" t="s">
        <v>15</v>
      </c>
      <c r="M37" s="16" t="s">
        <v>15</v>
      </c>
      <c r="N37" s="16" t="s">
        <v>15</v>
      </c>
      <c r="O37" s="16" t="s">
        <v>15</v>
      </c>
      <c r="P37" s="16" t="s">
        <v>15</v>
      </c>
      <c r="Q37" s="16" t="s">
        <v>15</v>
      </c>
      <c r="R37" s="16" t="s">
        <v>15</v>
      </c>
      <c r="S37" s="16" t="s">
        <v>15</v>
      </c>
      <c r="T37" s="16" t="s">
        <v>15</v>
      </c>
      <c r="U37" s="16" t="s">
        <v>15</v>
      </c>
      <c r="V37" s="16" t="s">
        <v>15</v>
      </c>
      <c r="W37" s="16">
        <v>28.699092</v>
      </c>
      <c r="X37" s="16">
        <v>95.693010000000001</v>
      </c>
      <c r="Y37" s="16">
        <v>52.496037999999999</v>
      </c>
      <c r="Z37" s="16">
        <v>56.708114999999999</v>
      </c>
      <c r="AA37" s="16">
        <v>89.339802000000006</v>
      </c>
      <c r="AB37" s="16">
        <v>53.729151999999999</v>
      </c>
      <c r="AC37" s="16">
        <v>48.985374999999998</v>
      </c>
      <c r="AD37" s="16">
        <v>55.290790999999999</v>
      </c>
      <c r="AE37" s="16">
        <v>77.742101000000005</v>
      </c>
      <c r="AF37" s="16">
        <v>108.898104</v>
      </c>
      <c r="AG37" s="16">
        <v>151.300479</v>
      </c>
      <c r="AH37" s="16">
        <v>218.18260699999999</v>
      </c>
      <c r="AI37" s="16">
        <v>208.417461</v>
      </c>
      <c r="AJ37" s="16">
        <v>207.98606899999999</v>
      </c>
      <c r="AK37" s="16">
        <v>354.86213299999997</v>
      </c>
      <c r="AL37" s="16">
        <v>592.81174799999997</v>
      </c>
      <c r="AM37" s="16">
        <v>510.468636</v>
      </c>
      <c r="AN37" s="16">
        <v>791.480548</v>
      </c>
      <c r="AO37" s="16">
        <v>579.23955799999999</v>
      </c>
      <c r="AP37" s="16">
        <v>514.55877299999997</v>
      </c>
      <c r="AQ37" s="16">
        <v>367.60554200000001</v>
      </c>
      <c r="AR37" s="16">
        <v>342.52085599999998</v>
      </c>
      <c r="AS37" s="16">
        <v>291.383938</v>
      </c>
      <c r="AT37" s="16">
        <v>324.87615599999998</v>
      </c>
      <c r="AU37" s="16">
        <v>311.86577999999997</v>
      </c>
      <c r="AV37" s="16">
        <v>266.78189700000001</v>
      </c>
      <c r="AW37" s="16">
        <v>202.812793</v>
      </c>
      <c r="AX37" s="16" t="s">
        <v>15</v>
      </c>
      <c r="AY37" s="16" t="s">
        <v>15</v>
      </c>
      <c r="AZ37" s="16" t="s">
        <v>15</v>
      </c>
      <c r="BA37" s="32">
        <f t="shared" si="0"/>
        <v>6904.7365540000001</v>
      </c>
    </row>
    <row r="38" spans="1:53" x14ac:dyDescent="0.25">
      <c r="A38" s="15" t="s">
        <v>23</v>
      </c>
      <c r="B38" s="16" t="s">
        <v>15</v>
      </c>
      <c r="C38" s="16" t="s">
        <v>15</v>
      </c>
      <c r="D38" s="16" t="s">
        <v>15</v>
      </c>
      <c r="E38" s="16" t="s">
        <v>15</v>
      </c>
      <c r="F38" s="16" t="s">
        <v>15</v>
      </c>
      <c r="G38" s="16" t="s">
        <v>15</v>
      </c>
      <c r="H38" s="16" t="s">
        <v>15</v>
      </c>
      <c r="I38" s="16" t="s">
        <v>15</v>
      </c>
      <c r="J38" s="16" t="s">
        <v>15</v>
      </c>
      <c r="K38" s="16" t="s">
        <v>15</v>
      </c>
      <c r="L38" s="16" t="s">
        <v>15</v>
      </c>
      <c r="M38" s="16" t="s">
        <v>15</v>
      </c>
      <c r="N38" s="16" t="s">
        <v>15</v>
      </c>
      <c r="O38" s="16" t="s">
        <v>15</v>
      </c>
      <c r="P38" s="16" t="s">
        <v>15</v>
      </c>
      <c r="Q38" s="16" t="s">
        <v>15</v>
      </c>
      <c r="R38" s="16" t="s">
        <v>15</v>
      </c>
      <c r="S38" s="16" t="s">
        <v>15</v>
      </c>
      <c r="T38" s="16" t="s">
        <v>15</v>
      </c>
      <c r="U38" s="16" t="s">
        <v>15</v>
      </c>
      <c r="V38" s="16" t="s">
        <v>15</v>
      </c>
      <c r="W38" s="16" t="s">
        <v>15</v>
      </c>
      <c r="X38" s="16" t="s">
        <v>15</v>
      </c>
      <c r="Y38" s="16" t="s">
        <v>15</v>
      </c>
      <c r="Z38" s="16">
        <v>1331.554187</v>
      </c>
      <c r="AA38" s="16">
        <v>1964.05252</v>
      </c>
      <c r="AB38" s="16">
        <v>1457.9130950000001</v>
      </c>
      <c r="AC38" s="16">
        <v>1249.0406829999999</v>
      </c>
      <c r="AD38" s="16">
        <v>1406.5604080000001</v>
      </c>
      <c r="AE38" s="16">
        <v>1701.8344219999999</v>
      </c>
      <c r="AF38" s="16">
        <v>1052.4567280000001</v>
      </c>
      <c r="AG38" s="16">
        <v>914.98882900000001</v>
      </c>
      <c r="AH38" s="16">
        <v>893.92909099999997</v>
      </c>
      <c r="AI38" s="16">
        <v>860.45810100000006</v>
      </c>
      <c r="AJ38" s="16">
        <v>489.31144699999999</v>
      </c>
      <c r="AK38" s="16">
        <v>366.97755899999999</v>
      </c>
      <c r="AL38" s="16">
        <v>417.15224799999999</v>
      </c>
      <c r="AM38" s="16">
        <v>398.33312999999998</v>
      </c>
      <c r="AN38" s="16">
        <v>213.19139000000001</v>
      </c>
      <c r="AO38" s="16">
        <v>170.73063400000001</v>
      </c>
      <c r="AP38" s="16">
        <v>24.097512999999999</v>
      </c>
      <c r="AQ38" s="16">
        <v>27.571306</v>
      </c>
      <c r="AR38" s="16">
        <v>45.664631</v>
      </c>
      <c r="AS38" s="16">
        <v>40.003808999999997</v>
      </c>
      <c r="AT38" s="16">
        <v>46.160330000000002</v>
      </c>
      <c r="AU38" s="16">
        <v>263.86648200000002</v>
      </c>
      <c r="AV38" s="16">
        <v>278.19561399999998</v>
      </c>
      <c r="AW38" s="16">
        <v>194.465397</v>
      </c>
      <c r="AX38" s="16" t="s">
        <v>15</v>
      </c>
      <c r="AY38" s="16" t="s">
        <v>15</v>
      </c>
      <c r="AZ38" s="16" t="s">
        <v>15</v>
      </c>
      <c r="BA38" s="32">
        <f t="shared" si="0"/>
        <v>15808.509554</v>
      </c>
    </row>
    <row r="39" spans="1:53" x14ac:dyDescent="0.25">
      <c r="A39" s="15" t="s">
        <v>24</v>
      </c>
      <c r="B39" s="16" t="s">
        <v>15</v>
      </c>
      <c r="C39" s="16" t="s">
        <v>15</v>
      </c>
      <c r="D39" s="16" t="s">
        <v>15</v>
      </c>
      <c r="E39" s="16" t="s">
        <v>15</v>
      </c>
      <c r="F39" s="16" t="s">
        <v>15</v>
      </c>
      <c r="G39" s="16" t="s">
        <v>15</v>
      </c>
      <c r="H39" s="16" t="s">
        <v>15</v>
      </c>
      <c r="I39" s="16" t="s">
        <v>15</v>
      </c>
      <c r="J39" s="16" t="s">
        <v>15</v>
      </c>
      <c r="K39" s="16" t="s">
        <v>15</v>
      </c>
      <c r="L39" s="16" t="s">
        <v>15</v>
      </c>
      <c r="M39" s="16" t="s">
        <v>15</v>
      </c>
      <c r="N39" s="16" t="s">
        <v>15</v>
      </c>
      <c r="O39" s="16" t="s">
        <v>15</v>
      </c>
      <c r="P39" s="16" t="s">
        <v>15</v>
      </c>
      <c r="Q39" s="16" t="s">
        <v>15</v>
      </c>
      <c r="R39" s="16" t="s">
        <v>15</v>
      </c>
      <c r="S39" s="16" t="s">
        <v>15</v>
      </c>
      <c r="T39" s="16" t="s">
        <v>15</v>
      </c>
      <c r="U39" s="16" t="s">
        <v>15</v>
      </c>
      <c r="V39" s="16" t="s">
        <v>15</v>
      </c>
      <c r="W39" s="16" t="s">
        <v>15</v>
      </c>
      <c r="X39" s="16" t="s">
        <v>15</v>
      </c>
      <c r="Y39" s="16" t="s">
        <v>15</v>
      </c>
      <c r="Z39" s="16">
        <v>84.629763999999994</v>
      </c>
      <c r="AA39" s="16">
        <v>152.22933</v>
      </c>
      <c r="AB39" s="16">
        <v>84.117294999999999</v>
      </c>
      <c r="AC39" s="16">
        <v>64.559745000000007</v>
      </c>
      <c r="AD39" s="16">
        <v>74.528488999999993</v>
      </c>
      <c r="AE39" s="16">
        <v>47.786377000000002</v>
      </c>
      <c r="AF39" s="16">
        <v>60.598430999999998</v>
      </c>
      <c r="AG39" s="16">
        <v>43.383994000000001</v>
      </c>
      <c r="AH39" s="16">
        <v>37.969372999999997</v>
      </c>
      <c r="AI39" s="16">
        <v>33.749355999999999</v>
      </c>
      <c r="AJ39" s="16">
        <v>28.335270000000001</v>
      </c>
      <c r="AK39" s="16">
        <v>27.645219000000001</v>
      </c>
      <c r="AL39" s="16">
        <v>24.020168999999999</v>
      </c>
      <c r="AM39" s="16">
        <v>15.954147000000001</v>
      </c>
      <c r="AN39" s="16">
        <v>27.384796999999999</v>
      </c>
      <c r="AO39" s="16">
        <v>24.065508999999999</v>
      </c>
      <c r="AP39" s="16">
        <v>26.854194</v>
      </c>
      <c r="AQ39" s="16">
        <v>19.901142</v>
      </c>
      <c r="AR39" s="16">
        <v>15.643311000000001</v>
      </c>
      <c r="AS39" s="16">
        <v>14.93947</v>
      </c>
      <c r="AT39" s="16" t="s">
        <v>15</v>
      </c>
      <c r="AU39" s="16" t="s">
        <v>15</v>
      </c>
      <c r="AV39" s="16" t="s">
        <v>15</v>
      </c>
      <c r="AW39" s="16" t="s">
        <v>15</v>
      </c>
      <c r="AX39" s="16" t="s">
        <v>15</v>
      </c>
      <c r="AY39" s="16" t="s">
        <v>15</v>
      </c>
      <c r="AZ39" s="16" t="s">
        <v>15</v>
      </c>
      <c r="BA39" s="32">
        <f t="shared" si="0"/>
        <v>908.29538200000036</v>
      </c>
    </row>
    <row r="40" spans="1:53" x14ac:dyDescent="0.25">
      <c r="A40" s="15" t="s">
        <v>25</v>
      </c>
      <c r="B40" s="16" t="s">
        <v>15</v>
      </c>
      <c r="C40" s="16" t="s">
        <v>15</v>
      </c>
      <c r="D40" s="16" t="s">
        <v>15</v>
      </c>
      <c r="E40" s="16" t="s">
        <v>15</v>
      </c>
      <c r="F40" s="16" t="s">
        <v>15</v>
      </c>
      <c r="G40" s="16" t="s">
        <v>15</v>
      </c>
      <c r="H40" s="16" t="s">
        <v>15</v>
      </c>
      <c r="I40" s="16" t="s">
        <v>15</v>
      </c>
      <c r="J40" s="16" t="s">
        <v>15</v>
      </c>
      <c r="K40" s="16" t="s">
        <v>15</v>
      </c>
      <c r="L40" s="16" t="s">
        <v>15</v>
      </c>
      <c r="M40" s="16" t="s">
        <v>15</v>
      </c>
      <c r="N40" s="16" t="s">
        <v>15</v>
      </c>
      <c r="O40" s="16" t="s">
        <v>15</v>
      </c>
      <c r="P40" s="16" t="s">
        <v>15</v>
      </c>
      <c r="Q40" s="16" t="s">
        <v>15</v>
      </c>
      <c r="R40" s="16" t="s">
        <v>15</v>
      </c>
      <c r="S40" s="16" t="s">
        <v>15</v>
      </c>
      <c r="T40" s="16" t="s">
        <v>15</v>
      </c>
      <c r="U40" s="16" t="s">
        <v>15</v>
      </c>
      <c r="V40" s="16" t="s">
        <v>15</v>
      </c>
      <c r="W40" s="16" t="s">
        <v>15</v>
      </c>
      <c r="X40" s="16" t="s">
        <v>15</v>
      </c>
      <c r="Y40" s="16" t="s">
        <v>15</v>
      </c>
      <c r="Z40" s="16" t="s">
        <v>15</v>
      </c>
      <c r="AA40" s="16">
        <v>1091.7002199999999</v>
      </c>
      <c r="AB40" s="16">
        <v>2740.566714</v>
      </c>
      <c r="AC40" s="16">
        <v>2876.3788300000001</v>
      </c>
      <c r="AD40" s="16">
        <v>2810.6205580000001</v>
      </c>
      <c r="AE40" s="16">
        <v>2475.2522709999998</v>
      </c>
      <c r="AF40" s="16">
        <v>2019.2887009999999</v>
      </c>
      <c r="AG40" s="16">
        <v>1563.2097490000001</v>
      </c>
      <c r="AH40" s="16">
        <v>1231.8141519999999</v>
      </c>
      <c r="AI40" s="16">
        <v>1091.475612</v>
      </c>
      <c r="AJ40" s="16">
        <v>926.68837199999996</v>
      </c>
      <c r="AK40" s="16">
        <v>780.56370200000003</v>
      </c>
      <c r="AL40" s="16">
        <v>690.12614799999994</v>
      </c>
      <c r="AM40" s="16">
        <v>400.42220900000001</v>
      </c>
      <c r="AN40" s="16">
        <v>592.41583800000001</v>
      </c>
      <c r="AO40" s="16">
        <v>573.26081099999999</v>
      </c>
      <c r="AP40" s="16">
        <v>541.33020999999997</v>
      </c>
      <c r="AQ40" s="16">
        <v>174.076853</v>
      </c>
      <c r="AR40" s="16">
        <v>274.16552899999999</v>
      </c>
      <c r="AS40" s="16">
        <v>389.31595099999998</v>
      </c>
      <c r="AT40" s="16">
        <v>334.403728</v>
      </c>
      <c r="AU40" s="16">
        <v>276.260673</v>
      </c>
      <c r="AV40" s="16">
        <v>194.91987</v>
      </c>
      <c r="AW40" s="16">
        <v>179.074656</v>
      </c>
      <c r="AX40" s="16" t="s">
        <v>15</v>
      </c>
      <c r="AY40" s="16" t="s">
        <v>15</v>
      </c>
      <c r="AZ40" s="16" t="s">
        <v>15</v>
      </c>
      <c r="BA40" s="32">
        <f t="shared" si="0"/>
        <v>24227.331357000003</v>
      </c>
    </row>
    <row r="41" spans="1:53" x14ac:dyDescent="0.25">
      <c r="A41" s="15" t="s">
        <v>26</v>
      </c>
      <c r="B41" s="16" t="s">
        <v>15</v>
      </c>
      <c r="C41" s="16" t="s">
        <v>15</v>
      </c>
      <c r="D41" s="16" t="s">
        <v>15</v>
      </c>
      <c r="E41" s="16" t="s">
        <v>15</v>
      </c>
      <c r="F41" s="16" t="s">
        <v>15</v>
      </c>
      <c r="G41" s="16" t="s">
        <v>15</v>
      </c>
      <c r="H41" s="16" t="s">
        <v>15</v>
      </c>
      <c r="I41" s="16" t="s">
        <v>15</v>
      </c>
      <c r="J41" s="16" t="s">
        <v>15</v>
      </c>
      <c r="K41" s="16" t="s">
        <v>15</v>
      </c>
      <c r="L41" s="16" t="s">
        <v>15</v>
      </c>
      <c r="M41" s="16" t="s">
        <v>15</v>
      </c>
      <c r="N41" s="16" t="s">
        <v>15</v>
      </c>
      <c r="O41" s="16" t="s">
        <v>15</v>
      </c>
      <c r="P41" s="16" t="s">
        <v>15</v>
      </c>
      <c r="Q41" s="16" t="s">
        <v>15</v>
      </c>
      <c r="R41" s="16" t="s">
        <v>15</v>
      </c>
      <c r="S41" s="16" t="s">
        <v>15</v>
      </c>
      <c r="T41" s="16" t="s">
        <v>15</v>
      </c>
      <c r="U41" s="16" t="s">
        <v>15</v>
      </c>
      <c r="V41" s="16" t="s">
        <v>15</v>
      </c>
      <c r="W41" s="16" t="s">
        <v>15</v>
      </c>
      <c r="X41" s="16" t="s">
        <v>15</v>
      </c>
      <c r="Y41" s="16" t="s">
        <v>15</v>
      </c>
      <c r="Z41" s="16" t="s">
        <v>15</v>
      </c>
      <c r="AA41" s="16" t="s">
        <v>15</v>
      </c>
      <c r="AB41" s="16">
        <v>69.026488999999998</v>
      </c>
      <c r="AC41" s="16">
        <v>180.798946</v>
      </c>
      <c r="AD41" s="16">
        <v>160.402919</v>
      </c>
      <c r="AE41" s="16">
        <v>27.495588000000001</v>
      </c>
      <c r="AF41" s="16">
        <v>5.5024040000000003</v>
      </c>
      <c r="AG41" s="16">
        <v>4.619472</v>
      </c>
      <c r="AH41" s="16">
        <v>5.0468089999999997</v>
      </c>
      <c r="AI41" s="16">
        <v>12.849940999999999</v>
      </c>
      <c r="AJ41" s="16">
        <v>37.552591</v>
      </c>
      <c r="AK41" s="16">
        <v>33.406765</v>
      </c>
      <c r="AL41" s="16">
        <v>29.582649</v>
      </c>
      <c r="AM41" s="16">
        <v>15.122475</v>
      </c>
      <c r="AN41" s="16">
        <v>17.723873999999999</v>
      </c>
      <c r="AO41" s="16">
        <v>20.074728</v>
      </c>
      <c r="AP41" s="16">
        <v>19.211231000000002</v>
      </c>
      <c r="AQ41" s="16">
        <v>11.195921999999999</v>
      </c>
      <c r="AR41" s="16">
        <v>18.4057</v>
      </c>
      <c r="AS41" s="16">
        <v>11.399554</v>
      </c>
      <c r="AT41" s="16">
        <v>24.134972999999999</v>
      </c>
      <c r="AU41" s="16">
        <v>23.412613</v>
      </c>
      <c r="AV41" s="16">
        <v>16.444929999999999</v>
      </c>
      <c r="AW41" s="16">
        <v>15.124514</v>
      </c>
      <c r="AX41" s="16" t="s">
        <v>15</v>
      </c>
      <c r="AY41" s="16" t="s">
        <v>15</v>
      </c>
      <c r="AZ41" s="16" t="s">
        <v>15</v>
      </c>
      <c r="BA41" s="32">
        <f t="shared" si="0"/>
        <v>758.53508699999986</v>
      </c>
    </row>
    <row r="42" spans="1:53" x14ac:dyDescent="0.25">
      <c r="A42" s="15" t="s">
        <v>27</v>
      </c>
      <c r="B42" s="16" t="s">
        <v>15</v>
      </c>
      <c r="C42" s="16" t="s">
        <v>15</v>
      </c>
      <c r="D42" s="16" t="s">
        <v>15</v>
      </c>
      <c r="E42" s="16" t="s">
        <v>15</v>
      </c>
      <c r="F42" s="16" t="s">
        <v>15</v>
      </c>
      <c r="G42" s="16" t="s">
        <v>15</v>
      </c>
      <c r="H42" s="16" t="s">
        <v>15</v>
      </c>
      <c r="I42" s="16" t="s">
        <v>15</v>
      </c>
      <c r="J42" s="16" t="s">
        <v>15</v>
      </c>
      <c r="K42" s="16" t="s">
        <v>15</v>
      </c>
      <c r="L42" s="16" t="s">
        <v>15</v>
      </c>
      <c r="M42" s="16" t="s">
        <v>15</v>
      </c>
      <c r="N42" s="16" t="s">
        <v>15</v>
      </c>
      <c r="O42" s="16" t="s">
        <v>15</v>
      </c>
      <c r="P42" s="16" t="s">
        <v>15</v>
      </c>
      <c r="Q42" s="16" t="s">
        <v>15</v>
      </c>
      <c r="R42" s="16" t="s">
        <v>15</v>
      </c>
      <c r="S42" s="16" t="s">
        <v>15</v>
      </c>
      <c r="T42" s="16" t="s">
        <v>15</v>
      </c>
      <c r="U42" s="16" t="s">
        <v>15</v>
      </c>
      <c r="V42" s="16" t="s">
        <v>15</v>
      </c>
      <c r="W42" s="16" t="s">
        <v>15</v>
      </c>
      <c r="X42" s="16" t="s">
        <v>15</v>
      </c>
      <c r="Y42" s="16" t="s">
        <v>15</v>
      </c>
      <c r="Z42" s="16" t="s">
        <v>15</v>
      </c>
      <c r="AA42" s="16" t="s">
        <v>15</v>
      </c>
      <c r="AB42" s="16" t="s">
        <v>15</v>
      </c>
      <c r="AC42" s="16">
        <v>36.750321999999997</v>
      </c>
      <c r="AD42" s="16">
        <v>177.96726699999999</v>
      </c>
      <c r="AE42" s="16">
        <v>521.52209000000005</v>
      </c>
      <c r="AF42" s="16">
        <v>758.97281799999996</v>
      </c>
      <c r="AG42" s="16">
        <v>1142.139682</v>
      </c>
      <c r="AH42" s="16">
        <v>1449.1003000000001</v>
      </c>
      <c r="AI42" s="16">
        <v>2582.2894700000002</v>
      </c>
      <c r="AJ42" s="16">
        <v>2948.4491859999998</v>
      </c>
      <c r="AK42" s="16">
        <v>2674.7773780000002</v>
      </c>
      <c r="AL42" s="16">
        <v>3103.9149339999999</v>
      </c>
      <c r="AM42" s="16">
        <v>3400.8418830000001</v>
      </c>
      <c r="AN42" s="16">
        <v>2885.7534110000001</v>
      </c>
      <c r="AO42" s="16">
        <v>2342.864188</v>
      </c>
      <c r="AP42" s="16">
        <v>1709.0639819999999</v>
      </c>
      <c r="AQ42" s="16">
        <v>1388.8064489999999</v>
      </c>
      <c r="AR42" s="16">
        <v>1308.99218</v>
      </c>
      <c r="AS42" s="16">
        <v>1394.0261439999999</v>
      </c>
      <c r="AT42" s="16">
        <v>1191.2015859999999</v>
      </c>
      <c r="AU42" s="16">
        <v>1209.106117</v>
      </c>
      <c r="AV42" s="16">
        <v>1203.0298539999999</v>
      </c>
      <c r="AW42" s="16">
        <v>1007.882195</v>
      </c>
      <c r="AX42" s="16">
        <v>924.27107100000001</v>
      </c>
      <c r="AY42" s="16">
        <v>843.65713700000003</v>
      </c>
      <c r="AZ42" s="16">
        <v>808.36834599999997</v>
      </c>
      <c r="BA42" s="32">
        <f t="shared" si="0"/>
        <v>37013.747990000003</v>
      </c>
    </row>
    <row r="43" spans="1:53" x14ac:dyDescent="0.25">
      <c r="A43" s="15" t="s">
        <v>28</v>
      </c>
      <c r="B43" s="16" t="s">
        <v>15</v>
      </c>
      <c r="C43" s="16" t="s">
        <v>15</v>
      </c>
      <c r="D43" s="16" t="s">
        <v>15</v>
      </c>
      <c r="E43" s="16" t="s">
        <v>15</v>
      </c>
      <c r="F43" s="16" t="s">
        <v>15</v>
      </c>
      <c r="G43" s="16" t="s">
        <v>15</v>
      </c>
      <c r="H43" s="16" t="s">
        <v>15</v>
      </c>
      <c r="I43" s="16" t="s">
        <v>15</v>
      </c>
      <c r="J43" s="16" t="s">
        <v>15</v>
      </c>
      <c r="K43" s="16" t="s">
        <v>15</v>
      </c>
      <c r="L43" s="16" t="s">
        <v>15</v>
      </c>
      <c r="M43" s="16" t="s">
        <v>15</v>
      </c>
      <c r="N43" s="16" t="s">
        <v>15</v>
      </c>
      <c r="O43" s="16" t="s">
        <v>15</v>
      </c>
      <c r="P43" s="16" t="s">
        <v>15</v>
      </c>
      <c r="Q43" s="16" t="s">
        <v>15</v>
      </c>
      <c r="R43" s="16" t="s">
        <v>15</v>
      </c>
      <c r="S43" s="16" t="s">
        <v>15</v>
      </c>
      <c r="T43" s="16" t="s">
        <v>15</v>
      </c>
      <c r="U43" s="16" t="s">
        <v>15</v>
      </c>
      <c r="V43" s="16" t="s">
        <v>15</v>
      </c>
      <c r="W43" s="16" t="s">
        <v>15</v>
      </c>
      <c r="X43" s="16" t="s">
        <v>15</v>
      </c>
      <c r="Y43" s="16" t="s">
        <v>15</v>
      </c>
      <c r="Z43" s="16" t="s">
        <v>15</v>
      </c>
      <c r="AA43" s="16" t="s">
        <v>15</v>
      </c>
      <c r="AB43" s="16" t="s">
        <v>15</v>
      </c>
      <c r="AC43" s="16">
        <v>141.57127640000002</v>
      </c>
      <c r="AD43" s="16">
        <v>196.7996933</v>
      </c>
      <c r="AE43" s="16">
        <v>176.39170027</v>
      </c>
      <c r="AF43" s="16">
        <v>156.63130387000001</v>
      </c>
      <c r="AG43" s="16">
        <v>110.0446831</v>
      </c>
      <c r="AH43" s="16">
        <v>63.753766200000001</v>
      </c>
      <c r="AI43" s="16">
        <v>111.62392285</v>
      </c>
      <c r="AJ43" s="16">
        <v>54.677003670000005</v>
      </c>
      <c r="AK43" s="16">
        <v>46.613055639999999</v>
      </c>
      <c r="AL43" s="16">
        <v>62.718925140000003</v>
      </c>
      <c r="AM43" s="16">
        <v>44.003510060000004</v>
      </c>
      <c r="AN43" s="16">
        <v>66.688112739000005</v>
      </c>
      <c r="AO43" s="16">
        <v>48.298371508000002</v>
      </c>
      <c r="AP43" s="16">
        <v>46.658924880000001</v>
      </c>
      <c r="AQ43" s="16">
        <v>34.529866946999995</v>
      </c>
      <c r="AR43" s="16">
        <v>13.218025147000001</v>
      </c>
      <c r="AS43" s="16">
        <v>63.061670039999996</v>
      </c>
      <c r="AT43" s="16">
        <v>77.657324369999998</v>
      </c>
      <c r="AU43" s="16">
        <v>75.142574519999997</v>
      </c>
      <c r="AV43" s="16">
        <v>25.051888870000003</v>
      </c>
      <c r="AW43" s="16">
        <v>14.938264289999999</v>
      </c>
      <c r="AX43" s="16">
        <v>12.853399544</v>
      </c>
      <c r="AY43" s="16">
        <v>18.309035373</v>
      </c>
      <c r="AZ43" s="16">
        <v>19.895108453999999</v>
      </c>
      <c r="BA43" s="32">
        <f t="shared" si="0"/>
        <v>1681.131407182</v>
      </c>
    </row>
    <row r="44" spans="1:53" x14ac:dyDescent="0.25">
      <c r="A44" s="15" t="s">
        <v>29</v>
      </c>
      <c r="B44" s="16" t="s">
        <v>15</v>
      </c>
      <c r="C44" s="16" t="s">
        <v>15</v>
      </c>
      <c r="D44" s="16" t="s">
        <v>15</v>
      </c>
      <c r="E44" s="16" t="s">
        <v>15</v>
      </c>
      <c r="F44" s="16" t="s">
        <v>15</v>
      </c>
      <c r="G44" s="16" t="s">
        <v>15</v>
      </c>
      <c r="H44" s="16" t="s">
        <v>15</v>
      </c>
      <c r="I44" s="16" t="s">
        <v>15</v>
      </c>
      <c r="J44" s="16" t="s">
        <v>15</v>
      </c>
      <c r="K44" s="16" t="s">
        <v>15</v>
      </c>
      <c r="L44" s="16" t="s">
        <v>15</v>
      </c>
      <c r="M44" s="16" t="s">
        <v>15</v>
      </c>
      <c r="N44" s="16" t="s">
        <v>15</v>
      </c>
      <c r="O44" s="16" t="s">
        <v>15</v>
      </c>
      <c r="P44" s="16" t="s">
        <v>15</v>
      </c>
      <c r="Q44" s="16" t="s">
        <v>15</v>
      </c>
      <c r="R44" s="16" t="s">
        <v>15</v>
      </c>
      <c r="S44" s="16" t="s">
        <v>15</v>
      </c>
      <c r="T44" s="16" t="s">
        <v>15</v>
      </c>
      <c r="U44" s="16" t="s">
        <v>15</v>
      </c>
      <c r="V44" s="16" t="s">
        <v>15</v>
      </c>
      <c r="W44" s="16" t="s">
        <v>15</v>
      </c>
      <c r="X44" s="16" t="s">
        <v>15</v>
      </c>
      <c r="Y44" s="16" t="s">
        <v>15</v>
      </c>
      <c r="Z44" s="16" t="s">
        <v>15</v>
      </c>
      <c r="AA44" s="16" t="s">
        <v>15</v>
      </c>
      <c r="AB44" s="16" t="s">
        <v>15</v>
      </c>
      <c r="AC44" s="16">
        <v>166.92758893000001</v>
      </c>
      <c r="AD44" s="16">
        <v>712.70296576999999</v>
      </c>
      <c r="AE44" s="16">
        <v>773.92545898000003</v>
      </c>
      <c r="AF44" s="16">
        <v>681.30949512999996</v>
      </c>
      <c r="AG44" s="16">
        <v>544.23361041999999</v>
      </c>
      <c r="AH44" s="16">
        <v>461.17128997000003</v>
      </c>
      <c r="AI44" s="16">
        <v>485.09951004999999</v>
      </c>
      <c r="AJ44" s="16">
        <v>365.98449037</v>
      </c>
      <c r="AK44" s="16">
        <v>233.90521233999999</v>
      </c>
      <c r="AL44" s="16">
        <v>224.6296676</v>
      </c>
      <c r="AM44" s="16">
        <v>271.39185894000002</v>
      </c>
      <c r="AN44" s="16">
        <v>248.49392861000001</v>
      </c>
      <c r="AO44" s="16">
        <v>238.09562884000002</v>
      </c>
      <c r="AP44" s="16">
        <v>194.00469449000002</v>
      </c>
      <c r="AQ44" s="16">
        <v>167.01689291999998</v>
      </c>
      <c r="AR44" s="16">
        <v>237.65542047999998</v>
      </c>
      <c r="AS44" s="16">
        <v>306.80329528999999</v>
      </c>
      <c r="AT44" s="16">
        <v>370.02500760999999</v>
      </c>
      <c r="AU44" s="16">
        <v>280.66396880000002</v>
      </c>
      <c r="AV44" s="16">
        <v>186.66908661000002</v>
      </c>
      <c r="AW44" s="16">
        <v>166.52756188999999</v>
      </c>
      <c r="AX44" s="16">
        <v>132.15198182</v>
      </c>
      <c r="AY44" s="16">
        <v>107.79682538</v>
      </c>
      <c r="AZ44" s="16">
        <v>107.770583894</v>
      </c>
      <c r="BA44" s="32">
        <f t="shared" si="0"/>
        <v>7664.9560251340008</v>
      </c>
    </row>
    <row r="45" spans="1:53" x14ac:dyDescent="0.25">
      <c r="A45" s="15" t="s">
        <v>30</v>
      </c>
      <c r="B45" s="16" t="s">
        <v>15</v>
      </c>
      <c r="C45" s="16" t="s">
        <v>15</v>
      </c>
      <c r="D45" s="16" t="s">
        <v>15</v>
      </c>
      <c r="E45" s="16" t="s">
        <v>15</v>
      </c>
      <c r="F45" s="16" t="s">
        <v>15</v>
      </c>
      <c r="G45" s="16" t="s">
        <v>15</v>
      </c>
      <c r="H45" s="16" t="s">
        <v>15</v>
      </c>
      <c r="I45" s="16" t="s">
        <v>15</v>
      </c>
      <c r="J45" s="16" t="s">
        <v>15</v>
      </c>
      <c r="K45" s="16" t="s">
        <v>15</v>
      </c>
      <c r="L45" s="16" t="s">
        <v>15</v>
      </c>
      <c r="M45" s="16" t="s">
        <v>15</v>
      </c>
      <c r="N45" s="16" t="s">
        <v>15</v>
      </c>
      <c r="O45" s="16" t="s">
        <v>15</v>
      </c>
      <c r="P45" s="16" t="s">
        <v>15</v>
      </c>
      <c r="Q45" s="16" t="s">
        <v>15</v>
      </c>
      <c r="R45" s="16" t="s">
        <v>15</v>
      </c>
      <c r="S45" s="16" t="s">
        <v>15</v>
      </c>
      <c r="T45" s="16" t="s">
        <v>15</v>
      </c>
      <c r="U45" s="16" t="s">
        <v>15</v>
      </c>
      <c r="V45" s="16" t="s">
        <v>15</v>
      </c>
      <c r="W45" s="16" t="s">
        <v>15</v>
      </c>
      <c r="X45" s="16" t="s">
        <v>15</v>
      </c>
      <c r="Y45" s="16" t="s">
        <v>15</v>
      </c>
      <c r="Z45" s="16" t="s">
        <v>15</v>
      </c>
      <c r="AA45" s="16" t="s">
        <v>15</v>
      </c>
      <c r="AB45" s="16" t="s">
        <v>15</v>
      </c>
      <c r="AC45" s="16" t="s">
        <v>15</v>
      </c>
      <c r="AD45" s="16" t="s">
        <v>15</v>
      </c>
      <c r="AE45" s="16" t="s">
        <v>15</v>
      </c>
      <c r="AF45" s="16">
        <v>446.73661299999998</v>
      </c>
      <c r="AG45" s="16">
        <v>452.19132400000001</v>
      </c>
      <c r="AH45" s="16">
        <v>1233.1982069999999</v>
      </c>
      <c r="AI45" s="16">
        <v>1336.860212</v>
      </c>
      <c r="AJ45" s="16">
        <v>1108.401615</v>
      </c>
      <c r="AK45" s="16">
        <v>848.21558700000003</v>
      </c>
      <c r="AL45" s="16">
        <v>888.66835400000002</v>
      </c>
      <c r="AM45" s="16">
        <v>939.17988100000002</v>
      </c>
      <c r="AN45" s="16">
        <v>910.91430200000002</v>
      </c>
      <c r="AO45" s="16">
        <v>626.36489500000005</v>
      </c>
      <c r="AP45" s="16">
        <v>610.45298400000001</v>
      </c>
      <c r="AQ45" s="16">
        <v>306.12406600000003</v>
      </c>
      <c r="AR45" s="16">
        <v>200.64155500000001</v>
      </c>
      <c r="AS45" s="16">
        <v>248.114228</v>
      </c>
      <c r="AT45" s="16">
        <v>553.89640399999996</v>
      </c>
      <c r="AU45" s="16">
        <v>981.40361099999996</v>
      </c>
      <c r="AV45" s="16">
        <v>734.05403100000001</v>
      </c>
      <c r="AW45" s="16">
        <v>390.68011799999999</v>
      </c>
      <c r="AX45" s="16" t="s">
        <v>15</v>
      </c>
      <c r="AY45" s="16" t="s">
        <v>15</v>
      </c>
      <c r="AZ45" s="16" t="s">
        <v>15</v>
      </c>
      <c r="BA45" s="32">
        <f t="shared" si="0"/>
        <v>12816.097986999999</v>
      </c>
    </row>
    <row r="46" spans="1:53" x14ac:dyDescent="0.25">
      <c r="A46" s="15" t="s">
        <v>11</v>
      </c>
      <c r="B46" s="16" t="s">
        <v>15</v>
      </c>
      <c r="C46" s="16" t="s">
        <v>15</v>
      </c>
      <c r="D46" s="16" t="s">
        <v>15</v>
      </c>
      <c r="E46" s="16" t="s">
        <v>15</v>
      </c>
      <c r="F46" s="16" t="s">
        <v>15</v>
      </c>
      <c r="G46" s="16" t="s">
        <v>15</v>
      </c>
      <c r="H46" s="16" t="s">
        <v>15</v>
      </c>
      <c r="I46" s="16" t="s">
        <v>15</v>
      </c>
      <c r="J46" s="16" t="s">
        <v>15</v>
      </c>
      <c r="K46" s="16" t="s">
        <v>15</v>
      </c>
      <c r="L46" s="16" t="s">
        <v>15</v>
      </c>
      <c r="M46" s="16" t="s">
        <v>15</v>
      </c>
      <c r="N46" s="16" t="s">
        <v>15</v>
      </c>
      <c r="O46" s="16" t="s">
        <v>15</v>
      </c>
      <c r="P46" s="16" t="s">
        <v>15</v>
      </c>
      <c r="Q46" s="16" t="s">
        <v>15</v>
      </c>
      <c r="R46" s="16" t="s">
        <v>15</v>
      </c>
      <c r="S46" s="16" t="s">
        <v>15</v>
      </c>
      <c r="T46" s="16" t="s">
        <v>15</v>
      </c>
      <c r="U46" s="16" t="s">
        <v>15</v>
      </c>
      <c r="V46" s="16" t="s">
        <v>15</v>
      </c>
      <c r="W46" s="16" t="s">
        <v>15</v>
      </c>
      <c r="X46" s="16" t="s">
        <v>15</v>
      </c>
      <c r="Y46" s="16" t="s">
        <v>15</v>
      </c>
      <c r="Z46" s="16" t="s">
        <v>15</v>
      </c>
      <c r="AA46" s="16" t="s">
        <v>15</v>
      </c>
      <c r="AB46" s="16" t="s">
        <v>15</v>
      </c>
      <c r="AC46" s="16" t="s">
        <v>15</v>
      </c>
      <c r="AD46" s="16" t="s">
        <v>15</v>
      </c>
      <c r="AE46" s="16" t="s">
        <v>15</v>
      </c>
      <c r="AF46" s="16" t="s">
        <v>15</v>
      </c>
      <c r="AG46" s="16">
        <v>13.690001349999999</v>
      </c>
      <c r="AH46" s="16">
        <v>22.053927210000001</v>
      </c>
      <c r="AI46" s="16">
        <v>12.94460089</v>
      </c>
      <c r="AJ46" s="16">
        <v>7.9088991100000001</v>
      </c>
      <c r="AK46" s="16">
        <v>5.8143683799999994</v>
      </c>
      <c r="AL46" s="16">
        <v>4.2850377699999997</v>
      </c>
      <c r="AM46" s="16">
        <v>2.42930811</v>
      </c>
      <c r="AN46" s="16">
        <v>2.1468213739999999</v>
      </c>
      <c r="AO46" s="16">
        <v>2.51404022</v>
      </c>
      <c r="AP46" s="16">
        <v>2.6109566200000001</v>
      </c>
      <c r="AQ46" s="16">
        <v>1.3605296910000002</v>
      </c>
      <c r="AR46" s="16">
        <v>5.647515437</v>
      </c>
      <c r="AS46" s="16">
        <v>2.6616352299999999</v>
      </c>
      <c r="AT46" s="16">
        <v>3.0867609599999999</v>
      </c>
      <c r="AU46" s="16">
        <v>2.5100855399999999</v>
      </c>
      <c r="AV46" s="16">
        <v>4.4156931399999992</v>
      </c>
      <c r="AW46" s="16">
        <v>4.0199275299999995</v>
      </c>
      <c r="AX46" s="16">
        <v>3.5170378489999998</v>
      </c>
      <c r="AY46" s="16">
        <v>3.6854512740000001</v>
      </c>
      <c r="AZ46" s="16">
        <v>4.1706152410000001</v>
      </c>
      <c r="BA46" s="32">
        <f t="shared" si="0"/>
        <v>111.473212926</v>
      </c>
    </row>
    <row r="47" spans="1:53" x14ac:dyDescent="0.25">
      <c r="A47" s="15" t="s">
        <v>12</v>
      </c>
      <c r="B47" s="16" t="s">
        <v>15</v>
      </c>
      <c r="C47" s="16" t="s">
        <v>15</v>
      </c>
      <c r="D47" s="16" t="s">
        <v>15</v>
      </c>
      <c r="E47" s="16" t="s">
        <v>15</v>
      </c>
      <c r="F47" s="16" t="s">
        <v>15</v>
      </c>
      <c r="G47" s="16" t="s">
        <v>15</v>
      </c>
      <c r="H47" s="16" t="s">
        <v>15</v>
      </c>
      <c r="I47" s="16" t="s">
        <v>15</v>
      </c>
      <c r="J47" s="16" t="s">
        <v>15</v>
      </c>
      <c r="K47" s="16" t="s">
        <v>15</v>
      </c>
      <c r="L47" s="16" t="s">
        <v>15</v>
      </c>
      <c r="M47" s="16" t="s">
        <v>15</v>
      </c>
      <c r="N47" s="16" t="s">
        <v>15</v>
      </c>
      <c r="O47" s="16" t="s">
        <v>15</v>
      </c>
      <c r="P47" s="16" t="s">
        <v>15</v>
      </c>
      <c r="Q47" s="16" t="s">
        <v>15</v>
      </c>
      <c r="R47" s="16" t="s">
        <v>15</v>
      </c>
      <c r="S47" s="16" t="s">
        <v>15</v>
      </c>
      <c r="T47" s="16" t="s">
        <v>15</v>
      </c>
      <c r="U47" s="16" t="s">
        <v>15</v>
      </c>
      <c r="V47" s="16" t="s">
        <v>15</v>
      </c>
      <c r="W47" s="16" t="s">
        <v>15</v>
      </c>
      <c r="X47" s="16" t="s">
        <v>15</v>
      </c>
      <c r="Y47" s="16" t="s">
        <v>15</v>
      </c>
      <c r="Z47" s="16" t="s">
        <v>15</v>
      </c>
      <c r="AA47" s="16" t="s">
        <v>15</v>
      </c>
      <c r="AB47" s="16" t="s">
        <v>15</v>
      </c>
      <c r="AC47" s="16" t="s">
        <v>15</v>
      </c>
      <c r="AD47" s="16" t="s">
        <v>15</v>
      </c>
      <c r="AE47" s="16" t="s">
        <v>15</v>
      </c>
      <c r="AF47" s="16" t="s">
        <v>15</v>
      </c>
      <c r="AG47" s="16">
        <v>28.93115319</v>
      </c>
      <c r="AH47" s="16">
        <v>109.22664075</v>
      </c>
      <c r="AI47" s="16">
        <v>46.102739870000001</v>
      </c>
      <c r="AJ47" s="16">
        <v>27.859558750000001</v>
      </c>
      <c r="AK47" s="16">
        <v>23.910598449999998</v>
      </c>
      <c r="AL47" s="16">
        <v>26.18325334</v>
      </c>
      <c r="AM47" s="16">
        <v>11.7074374</v>
      </c>
      <c r="AN47" s="16">
        <v>76.084522590000006</v>
      </c>
      <c r="AO47" s="16">
        <v>56.921663196999994</v>
      </c>
      <c r="AP47" s="16">
        <v>37.862411649999999</v>
      </c>
      <c r="AQ47" s="16">
        <v>22.426169625</v>
      </c>
      <c r="AR47" s="16">
        <v>35.275538896999997</v>
      </c>
      <c r="AS47" s="16">
        <v>24.760550219999999</v>
      </c>
      <c r="AT47" s="16">
        <v>25.949539519999998</v>
      </c>
      <c r="AU47" s="16">
        <v>17.630619239999998</v>
      </c>
      <c r="AV47" s="16">
        <v>12.18463199</v>
      </c>
      <c r="AW47" s="16">
        <v>8.8454757500000003</v>
      </c>
      <c r="AX47" s="16">
        <v>8.1378008519999998</v>
      </c>
      <c r="AY47" s="16">
        <v>8.0406801310000002</v>
      </c>
      <c r="AZ47" s="16">
        <v>6.3215698769999999</v>
      </c>
      <c r="BA47" s="32">
        <f t="shared" si="0"/>
        <v>614.36255528900006</v>
      </c>
    </row>
    <row r="48" spans="1:53" x14ac:dyDescent="0.25">
      <c r="A48" s="15" t="s">
        <v>3</v>
      </c>
      <c r="B48" s="16" t="s">
        <v>15</v>
      </c>
      <c r="C48" s="16" t="s">
        <v>15</v>
      </c>
      <c r="D48" s="16" t="s">
        <v>15</v>
      </c>
      <c r="E48" s="16" t="s">
        <v>15</v>
      </c>
      <c r="F48" s="16" t="s">
        <v>15</v>
      </c>
      <c r="G48" s="16" t="s">
        <v>15</v>
      </c>
      <c r="H48" s="16" t="s">
        <v>15</v>
      </c>
      <c r="I48" s="16" t="s">
        <v>15</v>
      </c>
      <c r="J48" s="16" t="s">
        <v>15</v>
      </c>
      <c r="K48" s="16" t="s">
        <v>15</v>
      </c>
      <c r="L48" s="16" t="s">
        <v>15</v>
      </c>
      <c r="M48" s="16" t="s">
        <v>15</v>
      </c>
      <c r="N48" s="16" t="s">
        <v>15</v>
      </c>
      <c r="O48" s="16" t="s">
        <v>15</v>
      </c>
      <c r="P48" s="16" t="s">
        <v>15</v>
      </c>
      <c r="Q48" s="16" t="s">
        <v>15</v>
      </c>
      <c r="R48" s="16" t="s">
        <v>15</v>
      </c>
      <c r="S48" s="16" t="s">
        <v>15</v>
      </c>
      <c r="T48" s="16" t="s">
        <v>15</v>
      </c>
      <c r="U48" s="16" t="s">
        <v>15</v>
      </c>
      <c r="V48" s="16" t="s">
        <v>15</v>
      </c>
      <c r="W48" s="16" t="s">
        <v>15</v>
      </c>
      <c r="X48" s="16" t="s">
        <v>15</v>
      </c>
      <c r="Y48" s="16" t="s">
        <v>15</v>
      </c>
      <c r="Z48" s="16" t="s">
        <v>15</v>
      </c>
      <c r="AA48" s="16" t="s">
        <v>15</v>
      </c>
      <c r="AB48" s="16" t="s">
        <v>15</v>
      </c>
      <c r="AC48" s="16" t="s">
        <v>15</v>
      </c>
      <c r="AD48" s="16" t="s">
        <v>15</v>
      </c>
      <c r="AE48" s="16" t="s">
        <v>15</v>
      </c>
      <c r="AF48" s="16" t="s">
        <v>15</v>
      </c>
      <c r="AG48" s="16" t="s">
        <v>15</v>
      </c>
      <c r="AH48" s="16" t="s">
        <v>15</v>
      </c>
      <c r="AI48" s="16" t="s">
        <v>15</v>
      </c>
      <c r="AJ48" s="16" t="s">
        <v>15</v>
      </c>
      <c r="AK48" s="16" t="s">
        <v>15</v>
      </c>
      <c r="AL48" s="16" t="s">
        <v>15</v>
      </c>
      <c r="AM48" s="16" t="s">
        <v>15</v>
      </c>
      <c r="AN48" s="16" t="s">
        <v>15</v>
      </c>
      <c r="AO48" s="16" t="s">
        <v>15</v>
      </c>
      <c r="AP48" s="16" t="s">
        <v>15</v>
      </c>
      <c r="AQ48" s="16" t="s">
        <v>15</v>
      </c>
      <c r="AR48" s="16" t="s">
        <v>15</v>
      </c>
      <c r="AS48" s="16" t="s">
        <v>15</v>
      </c>
      <c r="AT48" s="16" t="s">
        <v>15</v>
      </c>
      <c r="AU48" s="16">
        <v>1.7837474499999999</v>
      </c>
      <c r="AV48" s="16">
        <v>4.7198194500000001</v>
      </c>
      <c r="AW48" s="16">
        <v>5.6154732599999999</v>
      </c>
      <c r="AX48" s="16">
        <v>7.537861559683405E-2</v>
      </c>
      <c r="AY48" s="16" t="s">
        <v>15</v>
      </c>
      <c r="AZ48" s="16" t="s">
        <v>15</v>
      </c>
      <c r="BA48" s="32">
        <f t="shared" si="0"/>
        <v>12.194418775596835</v>
      </c>
    </row>
    <row r="49" spans="1:53" x14ac:dyDescent="0.25">
      <c r="A49" s="13" t="s">
        <v>2</v>
      </c>
      <c r="B49" s="17">
        <v>20.724086</v>
      </c>
      <c r="C49" s="17">
        <v>32.277341999999997</v>
      </c>
      <c r="D49" s="17">
        <v>25.371313000000001</v>
      </c>
      <c r="E49" s="17">
        <v>64.392619999999994</v>
      </c>
      <c r="F49" s="17">
        <v>73.244754999999998</v>
      </c>
      <c r="G49" s="17">
        <v>171.971316</v>
      </c>
      <c r="H49" s="17">
        <v>157.12082000000001</v>
      </c>
      <c r="I49" s="17">
        <v>160.34768500000001</v>
      </c>
      <c r="J49" s="17">
        <v>73.359183000000002</v>
      </c>
      <c r="K49" s="17">
        <v>157.37288000000001</v>
      </c>
      <c r="L49" s="17">
        <v>359.43215700000002</v>
      </c>
      <c r="M49" s="17">
        <v>539.04335500000002</v>
      </c>
      <c r="N49" s="17">
        <v>957.519721</v>
      </c>
      <c r="O49" s="17">
        <v>2040.4015850000001</v>
      </c>
      <c r="P49" s="17">
        <v>2766.8552800000002</v>
      </c>
      <c r="Q49" s="17">
        <v>4099.6148249999997</v>
      </c>
      <c r="R49" s="17">
        <v>5065.5431289999997</v>
      </c>
      <c r="S49" s="17">
        <v>5324.0511269999997</v>
      </c>
      <c r="T49" s="17">
        <v>5136.7360580000004</v>
      </c>
      <c r="U49" s="17">
        <v>5760.2478060000003</v>
      </c>
      <c r="V49" s="17">
        <v>6202.6842950000009</v>
      </c>
      <c r="W49" s="17">
        <v>6341.500841</v>
      </c>
      <c r="X49" s="17">
        <v>6268.5281450000002</v>
      </c>
      <c r="Y49" s="17">
        <v>6320.9972060000009</v>
      </c>
      <c r="Z49" s="17">
        <v>7505.6437499999993</v>
      </c>
      <c r="AA49" s="17">
        <v>9533.5715730000011</v>
      </c>
      <c r="AB49" s="17">
        <v>10280.766636</v>
      </c>
      <c r="AC49" s="17">
        <v>10900.69238233</v>
      </c>
      <c r="AD49" s="17">
        <v>11316.107068070001</v>
      </c>
      <c r="AE49" s="17">
        <v>11115.86032125</v>
      </c>
      <c r="AF49" s="17">
        <v>10844.39435</v>
      </c>
      <c r="AG49" s="17">
        <v>10213.17024906</v>
      </c>
      <c r="AH49" s="17">
        <v>10934.226405129999</v>
      </c>
      <c r="AI49" s="17">
        <v>11516.912135660001</v>
      </c>
      <c r="AJ49" s="17">
        <v>10872.830697899999</v>
      </c>
      <c r="AK49" s="17">
        <v>10045.672959810001</v>
      </c>
      <c r="AL49" s="17">
        <v>9878.6457308499994</v>
      </c>
      <c r="AM49" s="17">
        <v>8559.3005145099996</v>
      </c>
      <c r="AN49" s="17">
        <v>8056.7602203129991</v>
      </c>
      <c r="AO49" s="17">
        <v>6511.0616547650015</v>
      </c>
      <c r="AP49" s="17">
        <v>5609.5899956399999</v>
      </c>
      <c r="AQ49" s="17">
        <v>4704.2125411829993</v>
      </c>
      <c r="AR49" s="17">
        <v>4502.4107139609987</v>
      </c>
      <c r="AS49" s="17">
        <v>4515.4002537800006</v>
      </c>
      <c r="AT49" s="17">
        <v>4468.4490164600002</v>
      </c>
      <c r="AU49" s="17">
        <v>4721.127569549999</v>
      </c>
      <c r="AV49" s="17">
        <v>4031.0151260599996</v>
      </c>
      <c r="AW49" s="17">
        <v>3045.3950537199994</v>
      </c>
      <c r="AX49" s="17">
        <v>1396.027440680597</v>
      </c>
      <c r="AY49" s="17">
        <v>1322.338240158</v>
      </c>
      <c r="AZ49" s="17">
        <v>1313.1276174659999</v>
      </c>
      <c r="BA49" s="17">
        <f t="shared" si="0"/>
        <v>255834.04774730664</v>
      </c>
    </row>
    <row r="50" spans="1:53" x14ac:dyDescent="0.25">
      <c r="A50" s="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33"/>
    </row>
    <row r="51" spans="1:53" x14ac:dyDescent="0.25">
      <c r="A51" s="13" t="s">
        <v>5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2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3"/>
    </row>
    <row r="52" spans="1:53" x14ac:dyDescent="0.25">
      <c r="A52" s="13"/>
      <c r="B52" s="14">
        <v>1972</v>
      </c>
      <c r="C52" s="14">
        <v>1973</v>
      </c>
      <c r="D52" s="14">
        <v>1974</v>
      </c>
      <c r="E52" s="14">
        <v>1975</v>
      </c>
      <c r="F52" s="14">
        <v>1976</v>
      </c>
      <c r="G52" s="14">
        <v>1977</v>
      </c>
      <c r="H52" s="14">
        <v>1978</v>
      </c>
      <c r="I52" s="14">
        <v>1979</v>
      </c>
      <c r="J52" s="14">
        <v>1980</v>
      </c>
      <c r="K52" s="14">
        <v>1981</v>
      </c>
      <c r="L52" s="14">
        <v>1982</v>
      </c>
      <c r="M52" s="14">
        <v>1983</v>
      </c>
      <c r="N52" s="14">
        <v>1984</v>
      </c>
      <c r="O52" s="14">
        <v>1985</v>
      </c>
      <c r="P52" s="14">
        <v>1986</v>
      </c>
      <c r="Q52" s="14">
        <v>1987</v>
      </c>
      <c r="R52" s="14">
        <v>1988</v>
      </c>
      <c r="S52" s="14">
        <v>1989</v>
      </c>
      <c r="T52" s="14">
        <v>1990</v>
      </c>
      <c r="U52" s="14">
        <v>1991</v>
      </c>
      <c r="V52" s="14">
        <v>1992</v>
      </c>
      <c r="W52" s="14">
        <v>1993</v>
      </c>
      <c r="X52" s="14">
        <v>1994</v>
      </c>
      <c r="Y52" s="14">
        <v>1995</v>
      </c>
      <c r="Z52" s="14">
        <v>1996</v>
      </c>
      <c r="AA52" s="14">
        <v>1997</v>
      </c>
      <c r="AB52" s="14">
        <v>1998</v>
      </c>
      <c r="AC52" s="14">
        <v>1999</v>
      </c>
      <c r="AD52" s="14">
        <v>2000</v>
      </c>
      <c r="AE52" s="14">
        <v>2001</v>
      </c>
      <c r="AF52" s="14">
        <v>2002</v>
      </c>
      <c r="AG52" s="14">
        <v>2003</v>
      </c>
      <c r="AH52" s="14">
        <v>2004</v>
      </c>
      <c r="AI52" s="14">
        <v>2005</v>
      </c>
      <c r="AJ52" s="14">
        <v>2006</v>
      </c>
      <c r="AK52" s="14">
        <v>2007</v>
      </c>
      <c r="AL52" s="14">
        <v>2008</v>
      </c>
      <c r="AM52" s="14">
        <v>2009</v>
      </c>
      <c r="AN52" s="14">
        <v>2010</v>
      </c>
      <c r="AO52" s="14">
        <v>2011</v>
      </c>
      <c r="AP52" s="14">
        <v>2012</v>
      </c>
      <c r="AQ52" s="14">
        <v>2013</v>
      </c>
      <c r="AR52" s="14">
        <v>2014</v>
      </c>
      <c r="AS52" s="14">
        <v>2015</v>
      </c>
      <c r="AT52" s="14">
        <v>2016</v>
      </c>
      <c r="AU52" s="14">
        <v>2017</v>
      </c>
      <c r="AV52" s="14">
        <v>2018</v>
      </c>
      <c r="AW52" s="14">
        <v>2019</v>
      </c>
      <c r="AX52" s="14">
        <v>2020</v>
      </c>
      <c r="AY52" s="14">
        <v>2021</v>
      </c>
      <c r="AZ52" s="14">
        <v>2022</v>
      </c>
      <c r="BA52" s="14">
        <f t="shared" si="0"/>
        <v>101847</v>
      </c>
    </row>
    <row r="53" spans="1:53" x14ac:dyDescent="0.25">
      <c r="A53" s="19" t="s">
        <v>31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6">
        <v>220.11721500000002</v>
      </c>
      <c r="O53" s="16">
        <v>1064.4612729999999</v>
      </c>
      <c r="P53" s="16">
        <v>1804.2829999999999</v>
      </c>
      <c r="Q53" s="16">
        <v>2300.5279260000002</v>
      </c>
      <c r="R53" s="16">
        <v>2271.3410000000003</v>
      </c>
      <c r="S53" s="16">
        <v>2684.7080000000005</v>
      </c>
      <c r="T53" s="16">
        <v>2751.991</v>
      </c>
      <c r="U53" s="16">
        <v>3509.2779999999998</v>
      </c>
      <c r="V53" s="16">
        <v>3628.25</v>
      </c>
      <c r="W53" s="16">
        <v>4004.7618000000002</v>
      </c>
      <c r="X53" s="16">
        <v>4326.7004999999999</v>
      </c>
      <c r="Y53" s="16">
        <v>4694.6810000000005</v>
      </c>
      <c r="Z53" s="16">
        <v>5710.0459999999994</v>
      </c>
      <c r="AA53" s="16">
        <v>6962.994999999999</v>
      </c>
      <c r="AB53" s="16">
        <v>6632.970969</v>
      </c>
      <c r="AC53" s="16">
        <v>6719.9880000000003</v>
      </c>
      <c r="AD53" s="16">
        <v>6492.6930000000002</v>
      </c>
      <c r="AE53" s="16">
        <v>6595.9199999999983</v>
      </c>
      <c r="AF53" s="16">
        <v>6673.2080000000005</v>
      </c>
      <c r="AG53" s="16">
        <v>6416.433</v>
      </c>
      <c r="AH53" s="16">
        <v>6984.9219999999996</v>
      </c>
      <c r="AI53" s="16">
        <v>6669.0079999999998</v>
      </c>
      <c r="AJ53" s="16">
        <v>6697.7379999999994</v>
      </c>
      <c r="AK53" s="16">
        <v>5720.1630000000005</v>
      </c>
      <c r="AL53" s="16">
        <v>6665.7650299999996</v>
      </c>
      <c r="AM53" s="16">
        <v>5551.3770000000004</v>
      </c>
      <c r="AN53" s="16">
        <v>6227.9970000000003</v>
      </c>
      <c r="AO53" s="16">
        <v>4806.9116020000001</v>
      </c>
      <c r="AP53" s="16">
        <v>3739.2872219999995</v>
      </c>
      <c r="AQ53" s="16">
        <v>2807.9005360000001</v>
      </c>
      <c r="AR53" s="16">
        <v>3163.5490569999993</v>
      </c>
      <c r="AS53" s="16">
        <v>3101.2033939999997</v>
      </c>
      <c r="AT53" s="16">
        <v>2870.3305380000002</v>
      </c>
      <c r="AU53" s="16">
        <v>2715.7809419999999</v>
      </c>
      <c r="AV53" s="16">
        <v>3088.6726470000003</v>
      </c>
      <c r="AW53" s="16">
        <v>2065.261086</v>
      </c>
      <c r="AX53" s="16" t="s">
        <v>15</v>
      </c>
      <c r="AY53" s="16" t="s">
        <v>15</v>
      </c>
      <c r="AZ53" s="16" t="s">
        <v>15</v>
      </c>
      <c r="BA53" s="32">
        <f t="shared" si="0"/>
        <v>158341.22173700007</v>
      </c>
    </row>
    <row r="54" spans="1:53" x14ac:dyDescent="0.25">
      <c r="A54" s="19" t="s">
        <v>29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6" t="s">
        <v>15</v>
      </c>
      <c r="O54" s="16" t="s">
        <v>15</v>
      </c>
      <c r="P54" s="16" t="s">
        <v>15</v>
      </c>
      <c r="Q54" s="16" t="s">
        <v>15</v>
      </c>
      <c r="R54" s="16" t="s">
        <v>15</v>
      </c>
      <c r="S54" s="16" t="s">
        <v>15</v>
      </c>
      <c r="T54" s="16" t="s">
        <v>15</v>
      </c>
      <c r="U54" s="16" t="s">
        <v>15</v>
      </c>
      <c r="V54" s="16" t="s">
        <v>15</v>
      </c>
      <c r="W54" s="16" t="s">
        <v>15</v>
      </c>
      <c r="X54" s="16" t="s">
        <v>15</v>
      </c>
      <c r="Y54" s="16" t="s">
        <v>15</v>
      </c>
      <c r="Z54" s="16" t="s">
        <v>15</v>
      </c>
      <c r="AA54" s="16" t="s">
        <v>15</v>
      </c>
      <c r="AB54" s="16" t="s">
        <v>15</v>
      </c>
      <c r="AC54" s="16">
        <v>50.392699999999998</v>
      </c>
      <c r="AD54" s="16">
        <v>639.98634500000003</v>
      </c>
      <c r="AE54" s="16">
        <v>730.1846700000001</v>
      </c>
      <c r="AF54" s="16">
        <v>625.31753200000003</v>
      </c>
      <c r="AG54" s="16">
        <v>483.43055500000003</v>
      </c>
      <c r="AH54" s="16">
        <v>405.54638499999999</v>
      </c>
      <c r="AI54" s="16">
        <v>419.22473300000001</v>
      </c>
      <c r="AJ54" s="16">
        <v>302.05406200000004</v>
      </c>
      <c r="AK54" s="16">
        <v>168.13244999999998</v>
      </c>
      <c r="AL54" s="16">
        <v>167.043937</v>
      </c>
      <c r="AM54" s="16">
        <v>212.31977000000001</v>
      </c>
      <c r="AN54" s="16">
        <v>199.02965399999999</v>
      </c>
      <c r="AO54" s="16">
        <v>180.02260000000001</v>
      </c>
      <c r="AP54" s="16">
        <v>129.76350000000002</v>
      </c>
      <c r="AQ54" s="16">
        <v>107.65889999999999</v>
      </c>
      <c r="AR54" s="16">
        <v>182.10249999999999</v>
      </c>
      <c r="AS54" s="16">
        <v>243.22400000000002</v>
      </c>
      <c r="AT54" s="16">
        <v>310.77539999999999</v>
      </c>
      <c r="AU54" s="16">
        <v>221.59600000000006</v>
      </c>
      <c r="AV54" s="16">
        <v>128.72909999999999</v>
      </c>
      <c r="AW54" s="16">
        <v>106.0197</v>
      </c>
      <c r="AX54" s="16">
        <v>77.454100000000011</v>
      </c>
      <c r="AY54" s="16">
        <v>44.826099999999997</v>
      </c>
      <c r="AZ54" s="16">
        <v>63.013999900999998</v>
      </c>
      <c r="BA54" s="32">
        <f t="shared" si="0"/>
        <v>6197.8486929010005</v>
      </c>
    </row>
    <row r="55" spans="1:53" x14ac:dyDescent="0.25">
      <c r="A55" s="19" t="s">
        <v>32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6" t="s">
        <v>15</v>
      </c>
      <c r="O55" s="16" t="s">
        <v>15</v>
      </c>
      <c r="P55" s="16" t="s">
        <v>15</v>
      </c>
      <c r="Q55" s="16" t="s">
        <v>15</v>
      </c>
      <c r="R55" s="16" t="s">
        <v>15</v>
      </c>
      <c r="S55" s="16" t="s">
        <v>15</v>
      </c>
      <c r="T55" s="16" t="s">
        <v>15</v>
      </c>
      <c r="U55" s="16" t="s">
        <v>15</v>
      </c>
      <c r="V55" s="16" t="s">
        <v>15</v>
      </c>
      <c r="W55" s="16" t="s">
        <v>15</v>
      </c>
      <c r="X55" s="16" t="s">
        <v>15</v>
      </c>
      <c r="Y55" s="16" t="s">
        <v>15</v>
      </c>
      <c r="Z55" s="16" t="s">
        <v>15</v>
      </c>
      <c r="AA55" s="16" t="s">
        <v>15</v>
      </c>
      <c r="AB55" s="16" t="s">
        <v>15</v>
      </c>
      <c r="AC55" s="16" t="s">
        <v>15</v>
      </c>
      <c r="AD55" s="16" t="s">
        <v>15</v>
      </c>
      <c r="AE55" s="16" t="s">
        <v>15</v>
      </c>
      <c r="AF55" s="16" t="s">
        <v>15</v>
      </c>
      <c r="AG55" s="16" t="s">
        <v>15</v>
      </c>
      <c r="AH55" s="16">
        <v>872.90647300000012</v>
      </c>
      <c r="AI55" s="16">
        <v>2126.9524200000001</v>
      </c>
      <c r="AJ55" s="16">
        <v>2164.1820000000002</v>
      </c>
      <c r="AK55" s="16">
        <v>2160.8942389999997</v>
      </c>
      <c r="AL55" s="16">
        <v>2032.4838820000002</v>
      </c>
      <c r="AM55" s="16">
        <v>1560.243019</v>
      </c>
      <c r="AN55" s="16">
        <v>714.51500299999998</v>
      </c>
      <c r="AO55" s="16">
        <v>647.91963799999996</v>
      </c>
      <c r="AP55" s="16">
        <v>993.66596699999968</v>
      </c>
      <c r="AQ55" s="16">
        <v>1065.514711</v>
      </c>
      <c r="AR55" s="16">
        <v>466.85012899999998</v>
      </c>
      <c r="AS55" s="16">
        <v>438.37412599999999</v>
      </c>
      <c r="AT55" s="16">
        <v>584.98520200000007</v>
      </c>
      <c r="AU55" s="16">
        <v>1069.8250680000001</v>
      </c>
      <c r="AV55" s="16">
        <v>197.74772999999999</v>
      </c>
      <c r="AW55" s="16">
        <v>307.24816200000004</v>
      </c>
      <c r="AX55" s="16">
        <v>913.72424899999999</v>
      </c>
      <c r="AY55" s="16">
        <v>877.66290299999991</v>
      </c>
      <c r="AZ55" s="16">
        <v>854.27186000000006</v>
      </c>
      <c r="BA55" s="32">
        <f t="shared" si="0"/>
        <v>20049.966780999999</v>
      </c>
    </row>
    <row r="56" spans="1:53" x14ac:dyDescent="0.25">
      <c r="A56" s="13" t="s">
        <v>2</v>
      </c>
      <c r="B56" s="13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>
        <v>220.11721500000002</v>
      </c>
      <c r="O56" s="20">
        <v>1064.4612729999999</v>
      </c>
      <c r="P56" s="20">
        <v>1804.2829999999999</v>
      </c>
      <c r="Q56" s="20">
        <v>2300.5279260000002</v>
      </c>
      <c r="R56" s="20">
        <v>2271.3410000000003</v>
      </c>
      <c r="S56" s="20">
        <v>2684.7080000000005</v>
      </c>
      <c r="T56" s="20">
        <v>2751.991</v>
      </c>
      <c r="U56" s="20">
        <v>3509.2779999999998</v>
      </c>
      <c r="V56" s="20">
        <v>3628.25</v>
      </c>
      <c r="W56" s="20">
        <v>4004.7618000000002</v>
      </c>
      <c r="X56" s="20">
        <v>4326.7004999999999</v>
      </c>
      <c r="Y56" s="20">
        <v>4694.6810000000005</v>
      </c>
      <c r="Z56" s="20">
        <v>5710.0459999999994</v>
      </c>
      <c r="AA56" s="20">
        <v>6962.994999999999</v>
      </c>
      <c r="AB56" s="20">
        <v>6632.970969</v>
      </c>
      <c r="AC56" s="20">
        <v>6770.3807000000006</v>
      </c>
      <c r="AD56" s="20">
        <v>7132.6793450000005</v>
      </c>
      <c r="AE56" s="20">
        <v>7326.1046699999988</v>
      </c>
      <c r="AF56" s="20">
        <v>7298.5255320000006</v>
      </c>
      <c r="AG56" s="20">
        <v>6899.8635549999999</v>
      </c>
      <c r="AH56" s="20">
        <v>8263.3748579999992</v>
      </c>
      <c r="AI56" s="20">
        <v>9215.1851530000004</v>
      </c>
      <c r="AJ56" s="20">
        <v>9163.9740619999993</v>
      </c>
      <c r="AK56" s="20">
        <v>8049.1896890000007</v>
      </c>
      <c r="AL56" s="20">
        <v>8865.2928489999995</v>
      </c>
      <c r="AM56" s="20">
        <v>7323.939789</v>
      </c>
      <c r="AN56" s="20">
        <v>7141.5416569999998</v>
      </c>
      <c r="AO56" s="20">
        <v>5634.8538400000007</v>
      </c>
      <c r="AP56" s="20">
        <v>4862.716688999999</v>
      </c>
      <c r="AQ56" s="20">
        <v>3981.0741470000003</v>
      </c>
      <c r="AR56" s="20">
        <v>3812.5016859999992</v>
      </c>
      <c r="AS56" s="20">
        <v>3782.80152</v>
      </c>
      <c r="AT56" s="20">
        <v>3766.0911400000005</v>
      </c>
      <c r="AU56" s="20">
        <v>4007.20201</v>
      </c>
      <c r="AV56" s="20">
        <v>3415.1494770000004</v>
      </c>
      <c r="AW56" s="20">
        <v>2478.5289479999997</v>
      </c>
      <c r="AX56" s="20">
        <v>991.17834900000003</v>
      </c>
      <c r="AY56" s="20">
        <v>922.48900299999991</v>
      </c>
      <c r="AZ56" s="20">
        <v>917.28585990100009</v>
      </c>
      <c r="BA56" s="20">
        <f t="shared" si="0"/>
        <v>184589.03721090098</v>
      </c>
    </row>
    <row r="57" spans="1:53" x14ac:dyDescent="0.25">
      <c r="A57" s="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33"/>
    </row>
    <row r="58" spans="1:53" x14ac:dyDescent="0.25">
      <c r="A58" s="13" t="s">
        <v>6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2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3"/>
    </row>
    <row r="59" spans="1:53" x14ac:dyDescent="0.25">
      <c r="A59" s="11"/>
      <c r="B59" s="14">
        <v>1972</v>
      </c>
      <c r="C59" s="14">
        <v>1973</v>
      </c>
      <c r="D59" s="14">
        <v>1974</v>
      </c>
      <c r="E59" s="14">
        <v>1975</v>
      </c>
      <c r="F59" s="14">
        <v>1976</v>
      </c>
      <c r="G59" s="14">
        <v>1977</v>
      </c>
      <c r="H59" s="14">
        <v>1978</v>
      </c>
      <c r="I59" s="14">
        <v>1979</v>
      </c>
      <c r="J59" s="14">
        <v>1980</v>
      </c>
      <c r="K59" s="14">
        <v>1981</v>
      </c>
      <c r="L59" s="14">
        <v>1982</v>
      </c>
      <c r="M59" s="14">
        <v>1983</v>
      </c>
      <c r="N59" s="14">
        <v>1984</v>
      </c>
      <c r="O59" s="14">
        <v>1985</v>
      </c>
      <c r="P59" s="14">
        <v>1986</v>
      </c>
      <c r="Q59" s="14">
        <v>1987</v>
      </c>
      <c r="R59" s="14">
        <v>1988</v>
      </c>
      <c r="S59" s="14">
        <v>1989</v>
      </c>
      <c r="T59" s="14">
        <v>1990</v>
      </c>
      <c r="U59" s="14">
        <v>1991</v>
      </c>
      <c r="V59" s="14">
        <v>1992</v>
      </c>
      <c r="W59" s="14">
        <v>1993</v>
      </c>
      <c r="X59" s="14">
        <v>1994</v>
      </c>
      <c r="Y59" s="14">
        <v>1995</v>
      </c>
      <c r="Z59" s="14">
        <v>1996</v>
      </c>
      <c r="AA59" s="14">
        <v>1997</v>
      </c>
      <c r="AB59" s="14">
        <v>1998</v>
      </c>
      <c r="AC59" s="14">
        <v>1999</v>
      </c>
      <c r="AD59" s="14">
        <v>2000</v>
      </c>
      <c r="AE59" s="14">
        <v>2001</v>
      </c>
      <c r="AF59" s="14">
        <v>2002</v>
      </c>
      <c r="AG59" s="14">
        <v>2003</v>
      </c>
      <c r="AH59" s="14">
        <v>2004</v>
      </c>
      <c r="AI59" s="14">
        <v>2005</v>
      </c>
      <c r="AJ59" s="14">
        <v>2006</v>
      </c>
      <c r="AK59" s="14">
        <v>2007</v>
      </c>
      <c r="AL59" s="14">
        <v>2008</v>
      </c>
      <c r="AM59" s="14">
        <v>2009</v>
      </c>
      <c r="AN59" s="14">
        <v>2010</v>
      </c>
      <c r="AO59" s="14">
        <v>2011</v>
      </c>
      <c r="AP59" s="14">
        <v>2012</v>
      </c>
      <c r="AQ59" s="14">
        <v>2013</v>
      </c>
      <c r="AR59" s="14">
        <v>2014</v>
      </c>
      <c r="AS59" s="14">
        <v>2015</v>
      </c>
      <c r="AT59" s="14">
        <v>2016</v>
      </c>
      <c r="AU59" s="14">
        <v>2017</v>
      </c>
      <c r="AV59" s="14">
        <v>2018</v>
      </c>
      <c r="AW59" s="14">
        <v>2019</v>
      </c>
      <c r="AX59" s="21">
        <v>2020</v>
      </c>
      <c r="AY59" s="21">
        <v>2021</v>
      </c>
      <c r="AZ59" s="21">
        <v>2022</v>
      </c>
      <c r="BA59" s="21">
        <f t="shared" si="0"/>
        <v>101847</v>
      </c>
    </row>
    <row r="60" spans="1:53" x14ac:dyDescent="0.25">
      <c r="A60" s="15" t="s">
        <v>33</v>
      </c>
      <c r="B60" s="16">
        <v>0.19799630000000001</v>
      </c>
      <c r="C60" s="16">
        <v>0.39200299999999993</v>
      </c>
      <c r="D60" s="16">
        <v>0.22999739999999999</v>
      </c>
      <c r="E60" s="16">
        <v>0.38900310000000005</v>
      </c>
      <c r="F60" s="16">
        <v>0.27600229999999998</v>
      </c>
      <c r="G60" s="16">
        <v>0.52600180000000007</v>
      </c>
      <c r="H60" s="16">
        <v>0.45100489999999999</v>
      </c>
      <c r="I60" s="16">
        <v>0.49200250000000001</v>
      </c>
      <c r="J60" s="16">
        <v>0.43000250000000001</v>
      </c>
      <c r="K60" s="16">
        <v>0.39149270000000008</v>
      </c>
      <c r="L60" s="16">
        <v>0.49638749999999998</v>
      </c>
      <c r="M60" s="16">
        <v>0.55311900000000003</v>
      </c>
      <c r="N60" s="16">
        <v>0.42666300000000001</v>
      </c>
      <c r="O60" s="16">
        <v>0.17824100000000001</v>
      </c>
      <c r="P60" s="16">
        <v>0.30183199999999999</v>
      </c>
      <c r="Q60" s="16">
        <v>26.718143999999999</v>
      </c>
      <c r="R60" s="16">
        <v>41.252642000000002</v>
      </c>
      <c r="S60" s="16">
        <v>44.996631999999998</v>
      </c>
      <c r="T60" s="16">
        <v>47.045462999999998</v>
      </c>
      <c r="U60" s="16">
        <v>49.251202999999997</v>
      </c>
      <c r="V60" s="16">
        <v>60.718826</v>
      </c>
      <c r="W60" s="16">
        <v>65.880690000000001</v>
      </c>
      <c r="X60" s="16">
        <v>85.426269000000005</v>
      </c>
      <c r="Y60" s="16">
        <v>92.979220999999995</v>
      </c>
      <c r="Z60" s="16">
        <v>97.004766000000004</v>
      </c>
      <c r="AA60" s="16">
        <v>108.926288</v>
      </c>
      <c r="AB60" s="16">
        <v>148.07810799999999</v>
      </c>
      <c r="AC60" s="16">
        <v>171.63148100000001</v>
      </c>
      <c r="AD60" s="16">
        <v>179.274337</v>
      </c>
      <c r="AE60" s="16">
        <v>183.711251</v>
      </c>
      <c r="AF60" s="16">
        <v>182.13921400000001</v>
      </c>
      <c r="AG60" s="16">
        <v>197.98047199999999</v>
      </c>
      <c r="AH60" s="16">
        <v>201.23245499999999</v>
      </c>
      <c r="AI60" s="16">
        <v>204.50518</v>
      </c>
      <c r="AJ60" s="16">
        <v>208.89972900000001</v>
      </c>
      <c r="AK60" s="16">
        <v>222.35705200000001</v>
      </c>
      <c r="AL60" s="16">
        <v>225.04932700000001</v>
      </c>
      <c r="AM60" s="16">
        <v>206.56034600000001</v>
      </c>
      <c r="AN60" s="16">
        <v>205.93673699999999</v>
      </c>
      <c r="AO60" s="16">
        <v>179.27514400000001</v>
      </c>
      <c r="AP60" s="16">
        <v>166.99141</v>
      </c>
      <c r="AQ60" s="16">
        <v>178.033131</v>
      </c>
      <c r="AR60" s="16">
        <v>175.01307</v>
      </c>
      <c r="AS60" s="16">
        <v>186.86358999999999</v>
      </c>
      <c r="AT60" s="16">
        <v>144.75362799999999</v>
      </c>
      <c r="AU60" s="16">
        <v>145.195819</v>
      </c>
      <c r="AV60" s="16">
        <v>125.74095993</v>
      </c>
      <c r="AW60" s="16">
        <v>135.243337</v>
      </c>
      <c r="AX60" s="16">
        <v>134.02418</v>
      </c>
      <c r="AY60" s="16">
        <v>131.62602000000001</v>
      </c>
      <c r="AZ60" s="16">
        <v>127.84905500000001</v>
      </c>
      <c r="BA60" s="32">
        <f t="shared" si="0"/>
        <v>5093.8969259300002</v>
      </c>
    </row>
    <row r="61" spans="1:53" x14ac:dyDescent="0.25">
      <c r="A61" s="15" t="s">
        <v>14</v>
      </c>
      <c r="B61" s="16" t="s">
        <v>15</v>
      </c>
      <c r="C61" s="16" t="s">
        <v>15</v>
      </c>
      <c r="D61" s="16" t="s">
        <v>15</v>
      </c>
      <c r="E61" s="16" t="s">
        <v>15</v>
      </c>
      <c r="F61" s="16" t="s">
        <v>15</v>
      </c>
      <c r="G61" s="16" t="s">
        <v>15</v>
      </c>
      <c r="H61" s="16" t="s">
        <v>15</v>
      </c>
      <c r="I61" s="16" t="s">
        <v>15</v>
      </c>
      <c r="J61" s="16" t="s">
        <v>15</v>
      </c>
      <c r="K61" s="16">
        <v>20.475410920000002</v>
      </c>
      <c r="L61" s="16">
        <v>31.961831490000002</v>
      </c>
      <c r="M61" s="16">
        <v>39.756185000000002</v>
      </c>
      <c r="N61" s="16">
        <v>44.379781999999999</v>
      </c>
      <c r="O61" s="16">
        <v>66.703117000000006</v>
      </c>
      <c r="P61" s="16">
        <v>59.539312199999998</v>
      </c>
      <c r="Q61" s="16">
        <v>72.745923000000005</v>
      </c>
      <c r="R61" s="16">
        <v>72.411666999999994</v>
      </c>
      <c r="S61" s="16">
        <v>71.985056</v>
      </c>
      <c r="T61" s="16">
        <v>74.225716000000006</v>
      </c>
      <c r="U61" s="16">
        <v>72.647965999999997</v>
      </c>
      <c r="V61" s="16">
        <v>80.554125999999997</v>
      </c>
      <c r="W61" s="16">
        <v>87.119856999999996</v>
      </c>
      <c r="X61" s="16">
        <v>103.73433900000001</v>
      </c>
      <c r="Y61" s="16">
        <v>110.657702</v>
      </c>
      <c r="Z61" s="16">
        <v>135.43063799999999</v>
      </c>
      <c r="AA61" s="16">
        <v>163.59682699999999</v>
      </c>
      <c r="AB61" s="16">
        <v>152.353307</v>
      </c>
      <c r="AC61" s="16">
        <v>149.482146</v>
      </c>
      <c r="AD61" s="16">
        <v>142.288905</v>
      </c>
      <c r="AE61" s="16">
        <v>110.978002</v>
      </c>
      <c r="AF61" s="16">
        <v>146.48381800000001</v>
      </c>
      <c r="AG61" s="16">
        <v>134.51272599999999</v>
      </c>
      <c r="AH61" s="16">
        <v>136.59610699999999</v>
      </c>
      <c r="AI61" s="16">
        <v>124.269964</v>
      </c>
      <c r="AJ61" s="16">
        <v>123.764021</v>
      </c>
      <c r="AK61" s="16">
        <v>131.83246500000001</v>
      </c>
      <c r="AL61" s="16">
        <v>116.668525</v>
      </c>
      <c r="AM61" s="16">
        <v>116.11716800000001</v>
      </c>
      <c r="AN61" s="16">
        <v>110.703858</v>
      </c>
      <c r="AO61" s="16">
        <v>106.81242899999999</v>
      </c>
      <c r="AP61" s="16">
        <v>106.800831</v>
      </c>
      <c r="AQ61" s="16">
        <v>105.366722</v>
      </c>
      <c r="AR61" s="16">
        <v>93.174069000000003</v>
      </c>
      <c r="AS61" s="16">
        <v>92.249480000000005</v>
      </c>
      <c r="AT61" s="16">
        <v>77.00224</v>
      </c>
      <c r="AU61" s="16">
        <v>77.628917000000001</v>
      </c>
      <c r="AV61" s="16">
        <v>56.485024029999998</v>
      </c>
      <c r="AW61" s="16">
        <v>76.344885000000005</v>
      </c>
      <c r="AX61" s="16">
        <v>71.716757000000001</v>
      </c>
      <c r="AY61" s="16">
        <v>68.580304999999996</v>
      </c>
      <c r="AZ61" s="16">
        <v>79.544346000000004</v>
      </c>
      <c r="BA61" s="32">
        <f t="shared" si="0"/>
        <v>4015.6824726400005</v>
      </c>
    </row>
    <row r="62" spans="1:53" x14ac:dyDescent="0.25">
      <c r="A62" s="15" t="s">
        <v>17</v>
      </c>
      <c r="B62" s="16" t="s">
        <v>15</v>
      </c>
      <c r="C62" s="16" t="s">
        <v>15</v>
      </c>
      <c r="D62" s="16" t="s">
        <v>15</v>
      </c>
      <c r="E62" s="16" t="s">
        <v>15</v>
      </c>
      <c r="F62" s="16" t="s">
        <v>15</v>
      </c>
      <c r="G62" s="16" t="s">
        <v>15</v>
      </c>
      <c r="H62" s="16" t="s">
        <v>15</v>
      </c>
      <c r="I62" s="16" t="s">
        <v>15</v>
      </c>
      <c r="J62" s="16" t="s">
        <v>15</v>
      </c>
      <c r="K62" s="16" t="s">
        <v>15</v>
      </c>
      <c r="L62" s="16" t="s">
        <v>15</v>
      </c>
      <c r="M62" s="16" t="s">
        <v>15</v>
      </c>
      <c r="N62" s="16">
        <v>18.984719999999999</v>
      </c>
      <c r="O62" s="16">
        <v>39.548473999999999</v>
      </c>
      <c r="P62" s="16">
        <v>67.054010000000005</v>
      </c>
      <c r="Q62" s="16">
        <v>82.789225999999999</v>
      </c>
      <c r="R62" s="16">
        <v>105.003146</v>
      </c>
      <c r="S62" s="16">
        <v>110.538854</v>
      </c>
      <c r="T62" s="16">
        <v>100.247062</v>
      </c>
      <c r="U62" s="16">
        <v>98.348172000000005</v>
      </c>
      <c r="V62" s="16">
        <v>109.184286</v>
      </c>
      <c r="W62" s="16">
        <v>110.07199799999999</v>
      </c>
      <c r="X62" s="16">
        <v>110.149777</v>
      </c>
      <c r="Y62" s="16">
        <v>110.638254</v>
      </c>
      <c r="Z62" s="16">
        <v>142.19201699999999</v>
      </c>
      <c r="AA62" s="16">
        <v>210.47600399999999</v>
      </c>
      <c r="AB62" s="16">
        <v>224.16842800000001</v>
      </c>
      <c r="AC62" s="16">
        <v>239.372704</v>
      </c>
      <c r="AD62" s="16">
        <v>229.448374</v>
      </c>
      <c r="AE62" s="16">
        <v>242.75724099999999</v>
      </c>
      <c r="AF62" s="16">
        <v>245.14609999999999</v>
      </c>
      <c r="AG62" s="16">
        <v>242.244258</v>
      </c>
      <c r="AH62" s="16">
        <v>248.72840400000001</v>
      </c>
      <c r="AI62" s="16">
        <v>246.88675900000001</v>
      </c>
      <c r="AJ62" s="16">
        <v>240.500325</v>
      </c>
      <c r="AK62" s="16">
        <v>227.782734</v>
      </c>
      <c r="AL62" s="16">
        <v>232.69361699999999</v>
      </c>
      <c r="AM62" s="16">
        <v>218.79148799999999</v>
      </c>
      <c r="AN62" s="16">
        <v>207.60576800000001</v>
      </c>
      <c r="AO62" s="16">
        <v>188.01047700000001</v>
      </c>
      <c r="AP62" s="16">
        <v>171.48618200000001</v>
      </c>
      <c r="AQ62" s="16">
        <v>149.99885399999999</v>
      </c>
      <c r="AR62" s="16">
        <v>149.425792</v>
      </c>
      <c r="AS62" s="16">
        <v>150.29378199999999</v>
      </c>
      <c r="AT62" s="16">
        <v>160.45375999999999</v>
      </c>
      <c r="AU62" s="16">
        <v>177.21057500000001</v>
      </c>
      <c r="AV62" s="16">
        <v>168.45141877700001</v>
      </c>
      <c r="AW62" s="16">
        <v>116.57731800000001</v>
      </c>
      <c r="AX62" s="16">
        <v>0</v>
      </c>
      <c r="AY62" s="16">
        <v>0</v>
      </c>
      <c r="AZ62" s="16">
        <v>0</v>
      </c>
      <c r="BA62" s="32">
        <f t="shared" si="0"/>
        <v>5893.260358777</v>
      </c>
    </row>
    <row r="63" spans="1:53" x14ac:dyDescent="0.25">
      <c r="A63" s="15" t="s">
        <v>20</v>
      </c>
      <c r="B63" s="16" t="s">
        <v>15</v>
      </c>
      <c r="C63" s="16" t="s">
        <v>15</v>
      </c>
      <c r="D63" s="16" t="s">
        <v>15</v>
      </c>
      <c r="E63" s="16" t="s">
        <v>15</v>
      </c>
      <c r="F63" s="16" t="s">
        <v>15</v>
      </c>
      <c r="G63" s="16" t="s">
        <v>15</v>
      </c>
      <c r="H63" s="16" t="s">
        <v>15</v>
      </c>
      <c r="I63" s="16" t="s">
        <v>15</v>
      </c>
      <c r="J63" s="16" t="s">
        <v>15</v>
      </c>
      <c r="K63" s="16" t="s">
        <v>15</v>
      </c>
      <c r="L63" s="16" t="s">
        <v>15</v>
      </c>
      <c r="M63" s="16" t="s">
        <v>15</v>
      </c>
      <c r="N63" s="16" t="s">
        <v>15</v>
      </c>
      <c r="O63" s="16" t="s">
        <v>15</v>
      </c>
      <c r="P63" s="16" t="s">
        <v>15</v>
      </c>
      <c r="Q63" s="16" t="s">
        <v>15</v>
      </c>
      <c r="R63" s="16" t="s">
        <v>15</v>
      </c>
      <c r="S63" s="16" t="s">
        <v>15</v>
      </c>
      <c r="T63" s="16" t="s">
        <v>15</v>
      </c>
      <c r="U63" s="16">
        <v>6.781873</v>
      </c>
      <c r="V63" s="16">
        <v>13.045998000000001</v>
      </c>
      <c r="W63" s="16">
        <v>1.4226259999999999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6">
        <v>0</v>
      </c>
      <c r="AO63" s="16">
        <v>0</v>
      </c>
      <c r="AP63" s="16">
        <v>0</v>
      </c>
      <c r="AQ63" s="16">
        <v>0</v>
      </c>
      <c r="AR63" s="16">
        <v>0</v>
      </c>
      <c r="AS63" s="16">
        <v>0</v>
      </c>
      <c r="AT63" s="16">
        <v>0</v>
      </c>
      <c r="AU63" s="16">
        <v>0</v>
      </c>
      <c r="AV63" s="16">
        <v>0</v>
      </c>
      <c r="AW63" s="16">
        <v>0</v>
      </c>
      <c r="AX63" s="16">
        <v>0</v>
      </c>
      <c r="AY63" s="16">
        <v>0</v>
      </c>
      <c r="AZ63" s="16">
        <v>0</v>
      </c>
      <c r="BA63" s="32">
        <f t="shared" si="0"/>
        <v>21.250497000000003</v>
      </c>
    </row>
    <row r="64" spans="1:53" x14ac:dyDescent="0.25">
      <c r="A64" s="15" t="s">
        <v>25</v>
      </c>
      <c r="B64" s="16" t="s">
        <v>15</v>
      </c>
      <c r="C64" s="16" t="s">
        <v>15</v>
      </c>
      <c r="D64" s="16" t="s">
        <v>15</v>
      </c>
      <c r="E64" s="16" t="s">
        <v>15</v>
      </c>
      <c r="F64" s="16" t="s">
        <v>15</v>
      </c>
      <c r="G64" s="16" t="s">
        <v>15</v>
      </c>
      <c r="H64" s="16" t="s">
        <v>15</v>
      </c>
      <c r="I64" s="16" t="s">
        <v>15</v>
      </c>
      <c r="J64" s="16" t="s">
        <v>15</v>
      </c>
      <c r="K64" s="16" t="s">
        <v>15</v>
      </c>
      <c r="L64" s="16" t="s">
        <v>15</v>
      </c>
      <c r="M64" s="16" t="s">
        <v>15</v>
      </c>
      <c r="N64" s="16" t="s">
        <v>15</v>
      </c>
      <c r="O64" s="16" t="s">
        <v>15</v>
      </c>
      <c r="P64" s="16" t="s">
        <v>15</v>
      </c>
      <c r="Q64" s="16" t="s">
        <v>15</v>
      </c>
      <c r="R64" s="16" t="s">
        <v>15</v>
      </c>
      <c r="S64" s="16" t="s">
        <v>15</v>
      </c>
      <c r="T64" s="16" t="s">
        <v>15</v>
      </c>
      <c r="U64" s="16" t="s">
        <v>15</v>
      </c>
      <c r="V64" s="16" t="s">
        <v>15</v>
      </c>
      <c r="W64" s="16" t="s">
        <v>15</v>
      </c>
      <c r="X64" s="16" t="s">
        <v>15</v>
      </c>
      <c r="Y64" s="16" t="s">
        <v>15</v>
      </c>
      <c r="Z64" s="16" t="s">
        <v>15</v>
      </c>
      <c r="AA64" s="16">
        <v>4.8092709999999999</v>
      </c>
      <c r="AB64" s="16">
        <v>13.900413</v>
      </c>
      <c r="AC64" s="16">
        <v>13.600536</v>
      </c>
      <c r="AD64" s="16">
        <v>13.493522</v>
      </c>
      <c r="AE64" s="16">
        <v>9.8437970000000004</v>
      </c>
      <c r="AF64" s="16">
        <v>8.6129069999999999</v>
      </c>
      <c r="AG64" s="16">
        <v>8.226718</v>
      </c>
      <c r="AH64" s="16">
        <v>7.8309430000000004</v>
      </c>
      <c r="AI64" s="16">
        <v>7.4713960000000004</v>
      </c>
      <c r="AJ64" s="16">
        <v>7.5629569999999999</v>
      </c>
      <c r="AK64" s="16">
        <v>7.0732790000000003</v>
      </c>
      <c r="AL64" s="16">
        <v>7.2330480000000001</v>
      </c>
      <c r="AM64" s="16">
        <v>4.4722749999999998</v>
      </c>
      <c r="AN64" s="16">
        <v>8.1957970000000007</v>
      </c>
      <c r="AO64" s="16">
        <v>15.793117000000001</v>
      </c>
      <c r="AP64" s="16">
        <v>17.185611000000002</v>
      </c>
      <c r="AQ64" s="16">
        <v>11.528491000000001</v>
      </c>
      <c r="AR64" s="16">
        <v>14.651042</v>
      </c>
      <c r="AS64" s="16">
        <v>16.74352</v>
      </c>
      <c r="AT64" s="16">
        <v>14.702220000000001</v>
      </c>
      <c r="AU64" s="16">
        <v>14.070667</v>
      </c>
      <c r="AV64" s="16">
        <v>13.86153597</v>
      </c>
      <c r="AW64" s="16">
        <v>9.5367370000000005</v>
      </c>
      <c r="AX64" s="16">
        <v>0</v>
      </c>
      <c r="AY64" s="16">
        <v>0</v>
      </c>
      <c r="AZ64" s="16">
        <v>0</v>
      </c>
      <c r="BA64" s="32">
        <f t="shared" si="0"/>
        <v>250.39979997</v>
      </c>
    </row>
    <row r="65" spans="1:53" x14ac:dyDescent="0.25">
      <c r="A65" s="15" t="s">
        <v>28</v>
      </c>
      <c r="B65" s="16" t="s">
        <v>15</v>
      </c>
      <c r="C65" s="16" t="s">
        <v>15</v>
      </c>
      <c r="D65" s="16" t="s">
        <v>15</v>
      </c>
      <c r="E65" s="16" t="s">
        <v>15</v>
      </c>
      <c r="F65" s="16" t="s">
        <v>15</v>
      </c>
      <c r="G65" s="16" t="s">
        <v>15</v>
      </c>
      <c r="H65" s="16" t="s">
        <v>15</v>
      </c>
      <c r="I65" s="16" t="s">
        <v>15</v>
      </c>
      <c r="J65" s="16" t="s">
        <v>15</v>
      </c>
      <c r="K65" s="16" t="s">
        <v>15</v>
      </c>
      <c r="L65" s="16" t="s">
        <v>15</v>
      </c>
      <c r="M65" s="16" t="s">
        <v>15</v>
      </c>
      <c r="N65" s="16" t="s">
        <v>15</v>
      </c>
      <c r="O65" s="16" t="s">
        <v>15</v>
      </c>
      <c r="P65" s="16" t="s">
        <v>15</v>
      </c>
      <c r="Q65" s="16" t="s">
        <v>15</v>
      </c>
      <c r="R65" s="16" t="s">
        <v>15</v>
      </c>
      <c r="S65" s="16" t="s">
        <v>15</v>
      </c>
      <c r="T65" s="16" t="s">
        <v>15</v>
      </c>
      <c r="U65" s="16" t="s">
        <v>15</v>
      </c>
      <c r="V65" s="16" t="s">
        <v>15</v>
      </c>
      <c r="W65" s="16" t="s">
        <v>15</v>
      </c>
      <c r="X65" s="16" t="s">
        <v>15</v>
      </c>
      <c r="Y65" s="16" t="s">
        <v>15</v>
      </c>
      <c r="Z65" s="16" t="s">
        <v>15</v>
      </c>
      <c r="AA65" s="16" t="s">
        <v>15</v>
      </c>
      <c r="AB65" s="16" t="s">
        <v>15</v>
      </c>
      <c r="AC65" s="16">
        <v>8.1374600360000002</v>
      </c>
      <c r="AD65" s="16">
        <v>21.044619484999998</v>
      </c>
      <c r="AE65" s="16">
        <v>22.328639018000001</v>
      </c>
      <c r="AF65" s="16">
        <v>21.087848331</v>
      </c>
      <c r="AG65" s="16">
        <v>20.136942838000003</v>
      </c>
      <c r="AH65" s="16">
        <v>18.984796387999999</v>
      </c>
      <c r="AI65" s="16">
        <v>20.484035266999996</v>
      </c>
      <c r="AJ65" s="16">
        <v>24.663492933295998</v>
      </c>
      <c r="AK65" s="16">
        <v>24.765723346671997</v>
      </c>
      <c r="AL65" s="16">
        <v>25.224237860192002</v>
      </c>
      <c r="AM65" s="16">
        <v>18.959150943432</v>
      </c>
      <c r="AN65" s="16">
        <v>26.545105</v>
      </c>
      <c r="AO65" s="16">
        <v>27.647333</v>
      </c>
      <c r="AP65" s="16">
        <v>25.715886999999999</v>
      </c>
      <c r="AQ65" s="16">
        <v>15.645372999999999</v>
      </c>
      <c r="AR65" s="16">
        <v>17.06014130622092</v>
      </c>
      <c r="AS65" s="16">
        <v>26.535129000000001</v>
      </c>
      <c r="AT65" s="16">
        <v>31.375695</v>
      </c>
      <c r="AU65" s="16">
        <v>33.145122999999998</v>
      </c>
      <c r="AV65" s="16">
        <v>31.940498000000002</v>
      </c>
      <c r="AW65" s="16">
        <v>34.368215999999997</v>
      </c>
      <c r="AX65" s="16">
        <v>32.955867208980898</v>
      </c>
      <c r="AY65" s="16">
        <v>31.9642388</v>
      </c>
      <c r="AZ65" s="16">
        <v>33.020753110000001</v>
      </c>
      <c r="BA65" s="32">
        <f t="shared" si="0"/>
        <v>593.73630587179377</v>
      </c>
    </row>
    <row r="66" spans="1:53" x14ac:dyDescent="0.25">
      <c r="A66" s="15" t="s">
        <v>29</v>
      </c>
      <c r="B66" s="16" t="s">
        <v>15</v>
      </c>
      <c r="C66" s="16" t="s">
        <v>15</v>
      </c>
      <c r="D66" s="16" t="s">
        <v>15</v>
      </c>
      <c r="E66" s="16" t="s">
        <v>15</v>
      </c>
      <c r="F66" s="16" t="s">
        <v>15</v>
      </c>
      <c r="G66" s="16" t="s">
        <v>15</v>
      </c>
      <c r="H66" s="16" t="s">
        <v>15</v>
      </c>
      <c r="I66" s="16" t="s">
        <v>15</v>
      </c>
      <c r="J66" s="16" t="s">
        <v>15</v>
      </c>
      <c r="K66" s="16" t="s">
        <v>15</v>
      </c>
      <c r="L66" s="16" t="s">
        <v>15</v>
      </c>
      <c r="M66" s="16" t="s">
        <v>15</v>
      </c>
      <c r="N66" s="16" t="s">
        <v>15</v>
      </c>
      <c r="O66" s="16" t="s">
        <v>15</v>
      </c>
      <c r="P66" s="16" t="s">
        <v>15</v>
      </c>
      <c r="Q66" s="16" t="s">
        <v>15</v>
      </c>
      <c r="R66" s="16" t="s">
        <v>15</v>
      </c>
      <c r="S66" s="16" t="s">
        <v>15</v>
      </c>
      <c r="T66" s="16" t="s">
        <v>15</v>
      </c>
      <c r="U66" s="16" t="s">
        <v>15</v>
      </c>
      <c r="V66" s="16" t="s">
        <v>15</v>
      </c>
      <c r="W66" s="16" t="s">
        <v>15</v>
      </c>
      <c r="X66" s="16" t="s">
        <v>15</v>
      </c>
      <c r="Y66" s="16" t="s">
        <v>15</v>
      </c>
      <c r="Z66" s="16" t="s">
        <v>15</v>
      </c>
      <c r="AA66" s="16" t="s">
        <v>15</v>
      </c>
      <c r="AB66" s="16" t="s">
        <v>15</v>
      </c>
      <c r="AC66" s="16">
        <v>2.8959878100000003</v>
      </c>
      <c r="AD66" s="16">
        <v>32.058867460000002</v>
      </c>
      <c r="AE66" s="16">
        <v>34.39034221</v>
      </c>
      <c r="AF66" s="16">
        <v>44.65635181999999</v>
      </c>
      <c r="AG66" s="16">
        <v>48.969540570000007</v>
      </c>
      <c r="AH66" s="16">
        <v>44.90057444</v>
      </c>
      <c r="AI66" s="16">
        <v>51.809202959999993</v>
      </c>
      <c r="AJ66" s="16">
        <v>52.910406037552001</v>
      </c>
      <c r="AK66" s="16">
        <v>58.293464629959999</v>
      </c>
      <c r="AL66" s="16">
        <v>53.379961830048003</v>
      </c>
      <c r="AM66" s="16">
        <v>54.288635553117835</v>
      </c>
      <c r="AN66" s="16">
        <v>55.229450418432755</v>
      </c>
      <c r="AO66" s="16">
        <v>40.537757952027235</v>
      </c>
      <c r="AP66" s="16">
        <v>63.901862853623193</v>
      </c>
      <c r="AQ66" s="16">
        <v>60.209083781464798</v>
      </c>
      <c r="AR66" s="16">
        <v>55.071066544479528</v>
      </c>
      <c r="AS66" s="16">
        <v>58.742153000000002</v>
      </c>
      <c r="AT66" s="16">
        <v>53.189056999999998</v>
      </c>
      <c r="AU66" s="16">
        <v>59.990017000000002</v>
      </c>
      <c r="AV66" s="16">
        <v>60.907846999999997</v>
      </c>
      <c r="AW66" s="16">
        <v>64.496769</v>
      </c>
      <c r="AX66" s="16">
        <v>61.031751999999997</v>
      </c>
      <c r="AY66" s="16">
        <v>72.479203999999996</v>
      </c>
      <c r="AZ66" s="16">
        <v>47.779898209999999</v>
      </c>
      <c r="BA66" s="32">
        <f t="shared" si="0"/>
        <v>1232.1192540807056</v>
      </c>
    </row>
    <row r="67" spans="1:53" x14ac:dyDescent="0.25">
      <c r="A67" s="15" t="s">
        <v>27</v>
      </c>
      <c r="B67" s="16" t="s">
        <v>15</v>
      </c>
      <c r="C67" s="16" t="s">
        <v>15</v>
      </c>
      <c r="D67" s="16" t="s">
        <v>15</v>
      </c>
      <c r="E67" s="16" t="s">
        <v>15</v>
      </c>
      <c r="F67" s="16" t="s">
        <v>15</v>
      </c>
      <c r="G67" s="16" t="s">
        <v>15</v>
      </c>
      <c r="H67" s="16" t="s">
        <v>15</v>
      </c>
      <c r="I67" s="16" t="s">
        <v>15</v>
      </c>
      <c r="J67" s="16" t="s">
        <v>15</v>
      </c>
      <c r="K67" s="16" t="s">
        <v>15</v>
      </c>
      <c r="L67" s="16" t="s">
        <v>15</v>
      </c>
      <c r="M67" s="16" t="s">
        <v>15</v>
      </c>
      <c r="N67" s="16" t="s">
        <v>15</v>
      </c>
      <c r="O67" s="16" t="s">
        <v>15</v>
      </c>
      <c r="P67" s="16" t="s">
        <v>15</v>
      </c>
      <c r="Q67" s="16" t="s">
        <v>15</v>
      </c>
      <c r="R67" s="16" t="s">
        <v>15</v>
      </c>
      <c r="S67" s="16" t="s">
        <v>15</v>
      </c>
      <c r="T67" s="16" t="s">
        <v>15</v>
      </c>
      <c r="U67" s="16" t="s">
        <v>15</v>
      </c>
      <c r="V67" s="16" t="s">
        <v>15</v>
      </c>
      <c r="W67" s="16" t="s">
        <v>15</v>
      </c>
      <c r="X67" s="16" t="s">
        <v>15</v>
      </c>
      <c r="Y67" s="16" t="s">
        <v>15</v>
      </c>
      <c r="Z67" s="16" t="s">
        <v>15</v>
      </c>
      <c r="AA67" s="16" t="s">
        <v>15</v>
      </c>
      <c r="AB67" s="16" t="s">
        <v>15</v>
      </c>
      <c r="AC67" s="16" t="s">
        <v>15</v>
      </c>
      <c r="AD67" s="16" t="s">
        <v>15</v>
      </c>
      <c r="AE67" s="16" t="s">
        <v>15</v>
      </c>
      <c r="AF67" s="16" t="s">
        <v>15</v>
      </c>
      <c r="AG67" s="16" t="s">
        <v>15</v>
      </c>
      <c r="AH67" s="16">
        <v>20.434843000000001</v>
      </c>
      <c r="AI67" s="16">
        <v>38.516241999999998</v>
      </c>
      <c r="AJ67" s="16">
        <v>38.638198000000003</v>
      </c>
      <c r="AK67" s="16">
        <v>39.049812000000003</v>
      </c>
      <c r="AL67" s="16">
        <v>38.340488999999998</v>
      </c>
      <c r="AM67" s="16">
        <v>38.731977000000001</v>
      </c>
      <c r="AN67" s="16">
        <v>36.479028</v>
      </c>
      <c r="AO67" s="16">
        <v>61.718912000000003</v>
      </c>
      <c r="AP67" s="16">
        <v>76.102908999999997</v>
      </c>
      <c r="AQ67" s="16">
        <v>76.583523999999997</v>
      </c>
      <c r="AR67" s="16">
        <v>75.887679196840821</v>
      </c>
      <c r="AS67" s="16">
        <v>73.638372000000004</v>
      </c>
      <c r="AT67" s="16">
        <v>69.869060000000005</v>
      </c>
      <c r="AU67" s="16">
        <v>64.451265000000006</v>
      </c>
      <c r="AV67" s="16">
        <v>69.883080434000007</v>
      </c>
      <c r="AW67" s="16">
        <v>71.631204999999994</v>
      </c>
      <c r="AX67" s="16">
        <v>67.672910999999999</v>
      </c>
      <c r="AY67" s="16">
        <v>67.164309829999993</v>
      </c>
      <c r="AZ67" s="16">
        <v>71.623598000000001</v>
      </c>
      <c r="BA67" s="32">
        <f t="shared" si="0"/>
        <v>1096.4174144608407</v>
      </c>
    </row>
    <row r="68" spans="1:53" x14ac:dyDescent="0.25">
      <c r="A68" s="13" t="s">
        <v>2</v>
      </c>
      <c r="B68" s="17">
        <v>0.19799630000000001</v>
      </c>
      <c r="C68" s="17">
        <v>0.39200299999999993</v>
      </c>
      <c r="D68" s="17">
        <v>0.22999739999999999</v>
      </c>
      <c r="E68" s="17">
        <v>0.38900310000000005</v>
      </c>
      <c r="F68" s="17">
        <v>0.27600229999999998</v>
      </c>
      <c r="G68" s="17">
        <v>0.52600180000000007</v>
      </c>
      <c r="H68" s="17">
        <v>0.45100489999999999</v>
      </c>
      <c r="I68" s="17">
        <v>0.49200250000000001</v>
      </c>
      <c r="J68" s="17">
        <v>0.43000250000000001</v>
      </c>
      <c r="K68" s="17">
        <v>20.866903620000002</v>
      </c>
      <c r="L68" s="17">
        <v>32.458218989999999</v>
      </c>
      <c r="M68" s="17">
        <v>40.309304000000004</v>
      </c>
      <c r="N68" s="17">
        <v>63.791164999999992</v>
      </c>
      <c r="O68" s="17">
        <v>106.429832</v>
      </c>
      <c r="P68" s="17">
        <v>126.89515420000001</v>
      </c>
      <c r="Q68" s="17">
        <v>182.25329299999999</v>
      </c>
      <c r="R68" s="17">
        <v>218.66745500000002</v>
      </c>
      <c r="S68" s="17">
        <v>227.52054199999998</v>
      </c>
      <c r="T68" s="17">
        <v>221.51824099999999</v>
      </c>
      <c r="U68" s="17">
        <v>227.029214</v>
      </c>
      <c r="V68" s="17">
        <v>263.50323600000002</v>
      </c>
      <c r="W68" s="17">
        <v>264.49517099999997</v>
      </c>
      <c r="X68" s="17">
        <v>299.310385</v>
      </c>
      <c r="Y68" s="17">
        <v>314.27517699999999</v>
      </c>
      <c r="Z68" s="17">
        <v>374.62742100000003</v>
      </c>
      <c r="AA68" s="17">
        <v>487.80838999999997</v>
      </c>
      <c r="AB68" s="17">
        <v>538.50025599999992</v>
      </c>
      <c r="AC68" s="17">
        <v>585.12031484600004</v>
      </c>
      <c r="AD68" s="17">
        <v>617.60862494499997</v>
      </c>
      <c r="AE68" s="17">
        <v>604.00927222799999</v>
      </c>
      <c r="AF68" s="17">
        <v>648.12623915099994</v>
      </c>
      <c r="AG68" s="17">
        <v>652.0706574080001</v>
      </c>
      <c r="AH68" s="17">
        <v>678.708122828</v>
      </c>
      <c r="AI68" s="17">
        <v>693.94277922700007</v>
      </c>
      <c r="AJ68" s="17">
        <v>696.93912897084795</v>
      </c>
      <c r="AK68" s="17">
        <v>711.15452997663192</v>
      </c>
      <c r="AL68" s="17">
        <v>698.58920569024019</v>
      </c>
      <c r="AM68" s="17">
        <v>657.92104049654984</v>
      </c>
      <c r="AN68" s="17">
        <v>650.6957434184327</v>
      </c>
      <c r="AO68" s="17">
        <v>619.79516995202732</v>
      </c>
      <c r="AP68" s="17">
        <v>628.18469285362312</v>
      </c>
      <c r="AQ68" s="17">
        <v>597.36517878146481</v>
      </c>
      <c r="AR68" s="17">
        <v>580.28286004754136</v>
      </c>
      <c r="AS68" s="17">
        <v>605.06602599999997</v>
      </c>
      <c r="AT68" s="17">
        <v>551.34565999999995</v>
      </c>
      <c r="AU68" s="17">
        <v>571.69238300000006</v>
      </c>
      <c r="AV68" s="17">
        <v>527.27036414099996</v>
      </c>
      <c r="AW68" s="17">
        <v>508.19846700000005</v>
      </c>
      <c r="AX68" s="17">
        <v>367.40146720898088</v>
      </c>
      <c r="AY68" s="17">
        <v>371.81407762999999</v>
      </c>
      <c r="AZ68" s="17">
        <v>359.81765032000004</v>
      </c>
      <c r="BA68" s="17">
        <f t="shared" si="0"/>
        <v>18196.763028730336</v>
      </c>
    </row>
    <row r="69" spans="1:53" x14ac:dyDescent="0.25">
      <c r="A69" s="22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33"/>
    </row>
    <row r="70" spans="1:53" x14ac:dyDescent="0.25">
      <c r="A70" s="13" t="s">
        <v>7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3"/>
    </row>
    <row r="71" spans="1:53" x14ac:dyDescent="0.25">
      <c r="A71" s="11"/>
      <c r="B71" s="14">
        <v>1972</v>
      </c>
      <c r="C71" s="14">
        <v>1973</v>
      </c>
      <c r="D71" s="14">
        <v>1974</v>
      </c>
      <c r="E71" s="14">
        <v>1975</v>
      </c>
      <c r="F71" s="14">
        <v>1976</v>
      </c>
      <c r="G71" s="14">
        <v>1977</v>
      </c>
      <c r="H71" s="14">
        <v>1978</v>
      </c>
      <c r="I71" s="14">
        <v>1979</v>
      </c>
      <c r="J71" s="14">
        <v>1980</v>
      </c>
      <c r="K71" s="14">
        <v>1981</v>
      </c>
      <c r="L71" s="14">
        <v>1982</v>
      </c>
      <c r="M71" s="14">
        <v>1983</v>
      </c>
      <c r="N71" s="14">
        <v>1984</v>
      </c>
      <c r="O71" s="14">
        <v>1985</v>
      </c>
      <c r="P71" s="14">
        <v>1986</v>
      </c>
      <c r="Q71" s="14">
        <v>1987</v>
      </c>
      <c r="R71" s="14">
        <v>1988</v>
      </c>
      <c r="S71" s="14">
        <v>1989</v>
      </c>
      <c r="T71" s="14">
        <v>1990</v>
      </c>
      <c r="U71" s="14">
        <v>1991</v>
      </c>
      <c r="V71" s="14">
        <v>1992</v>
      </c>
      <c r="W71" s="14">
        <v>1993</v>
      </c>
      <c r="X71" s="14">
        <v>1994</v>
      </c>
      <c r="Y71" s="14">
        <v>1995</v>
      </c>
      <c r="Z71" s="14">
        <v>1996</v>
      </c>
      <c r="AA71" s="14">
        <v>1997</v>
      </c>
      <c r="AB71" s="14">
        <v>1998</v>
      </c>
      <c r="AC71" s="14">
        <v>1999</v>
      </c>
      <c r="AD71" s="14">
        <v>2000</v>
      </c>
      <c r="AE71" s="14">
        <v>2001</v>
      </c>
      <c r="AF71" s="14">
        <v>2002</v>
      </c>
      <c r="AG71" s="14">
        <v>2003</v>
      </c>
      <c r="AH71" s="14">
        <v>2004</v>
      </c>
      <c r="AI71" s="14">
        <v>2005</v>
      </c>
      <c r="AJ71" s="14">
        <v>2006</v>
      </c>
      <c r="AK71" s="14">
        <v>2007</v>
      </c>
      <c r="AL71" s="14">
        <v>2008</v>
      </c>
      <c r="AM71" s="14">
        <v>2009</v>
      </c>
      <c r="AN71" s="14">
        <v>2010</v>
      </c>
      <c r="AO71" s="14">
        <v>2011</v>
      </c>
      <c r="AP71" s="14">
        <v>2012</v>
      </c>
      <c r="AQ71" s="14">
        <v>2013</v>
      </c>
      <c r="AR71" s="14">
        <v>2014</v>
      </c>
      <c r="AS71" s="14">
        <v>2015</v>
      </c>
      <c r="AT71" s="14">
        <v>2016</v>
      </c>
      <c r="AU71" s="14">
        <v>2017</v>
      </c>
      <c r="AV71" s="14">
        <v>2018</v>
      </c>
      <c r="AW71" s="14">
        <v>2019</v>
      </c>
      <c r="AX71" s="21">
        <v>2020</v>
      </c>
      <c r="AY71" s="21">
        <v>2021</v>
      </c>
      <c r="AZ71" s="21">
        <v>2022</v>
      </c>
      <c r="BA71" s="21">
        <f t="shared" ref="BA69:BA126" si="1">SUM(B71:AZ71)</f>
        <v>101847</v>
      </c>
    </row>
    <row r="72" spans="1:53" x14ac:dyDescent="0.25">
      <c r="A72" s="15" t="s">
        <v>33</v>
      </c>
      <c r="B72" s="16">
        <v>20.525994789999999</v>
      </c>
      <c r="C72" s="16">
        <v>31.884998489999997</v>
      </c>
      <c r="D72" s="16">
        <v>25.140998289999999</v>
      </c>
      <c r="E72" s="16">
        <v>64.003586990000002</v>
      </c>
      <c r="F72" s="16">
        <v>72.96898671000001</v>
      </c>
      <c r="G72" s="16">
        <v>171.44498440000001</v>
      </c>
      <c r="H72" s="16">
        <v>156.66999140000001</v>
      </c>
      <c r="I72" s="16">
        <v>159.85599280000002</v>
      </c>
      <c r="J72" s="16">
        <v>72.928985400000002</v>
      </c>
      <c r="K72" s="16">
        <v>77.905890799999995</v>
      </c>
      <c r="L72" s="16">
        <v>82.894690299999993</v>
      </c>
      <c r="M72" s="16">
        <v>75.913472999999996</v>
      </c>
      <c r="N72" s="16">
        <v>47.412315</v>
      </c>
      <c r="O72" s="16">
        <v>3.012578</v>
      </c>
      <c r="P72" s="16">
        <v>3.2726259999999998</v>
      </c>
      <c r="Q72" s="16">
        <v>30.948789999999999</v>
      </c>
      <c r="R72" s="16">
        <v>23.146099</v>
      </c>
      <c r="S72" s="16">
        <v>21.439743</v>
      </c>
      <c r="T72" s="16">
        <v>20.797167000000002</v>
      </c>
      <c r="U72" s="16">
        <v>67.782857000000007</v>
      </c>
      <c r="V72" s="16">
        <v>72.882705000000001</v>
      </c>
      <c r="W72" s="16">
        <v>52.810862999999998</v>
      </c>
      <c r="X72" s="16">
        <v>66.028465999999995</v>
      </c>
      <c r="Y72" s="16">
        <v>35.859399000000003</v>
      </c>
      <c r="Z72" s="16">
        <v>39.814405999999998</v>
      </c>
      <c r="AA72" s="16">
        <v>36.390064000000002</v>
      </c>
      <c r="AB72" s="16">
        <v>42.500602000000001</v>
      </c>
      <c r="AC72" s="16">
        <v>55.760637000000003</v>
      </c>
      <c r="AD72" s="16">
        <v>67.101074999999994</v>
      </c>
      <c r="AE72" s="16">
        <v>78.607423999999995</v>
      </c>
      <c r="AF72" s="16">
        <v>55.233910000000002</v>
      </c>
      <c r="AG72" s="16">
        <v>70.748228999999995</v>
      </c>
      <c r="AH72" s="16">
        <v>37.303382999999997</v>
      </c>
      <c r="AI72" s="16">
        <v>22.944427000000001</v>
      </c>
      <c r="AJ72" s="16">
        <v>31.537019999999998</v>
      </c>
      <c r="AK72" s="16">
        <v>28.667318999999999</v>
      </c>
      <c r="AL72" s="16">
        <v>24.657658999999999</v>
      </c>
      <c r="AM72" s="16">
        <v>16.521388000000002</v>
      </c>
      <c r="AN72" s="16">
        <v>12.169138</v>
      </c>
      <c r="AO72" s="16">
        <v>12.787354000000001</v>
      </c>
      <c r="AP72" s="16">
        <v>12.883388</v>
      </c>
      <c r="AQ72" s="16">
        <v>14.273541</v>
      </c>
      <c r="AR72" s="16">
        <v>14.573729</v>
      </c>
      <c r="AS72" s="16">
        <v>17.844052999999999</v>
      </c>
      <c r="AT72" s="16">
        <v>19.077629999999999</v>
      </c>
      <c r="AU72" s="16">
        <v>17.018832</v>
      </c>
      <c r="AV72" s="16">
        <v>13.379933059999999</v>
      </c>
      <c r="AW72" s="16">
        <v>18.318163999999999</v>
      </c>
      <c r="AX72" s="16">
        <v>9.7156319999999994</v>
      </c>
      <c r="AY72" s="16">
        <v>6.9470369999999999</v>
      </c>
      <c r="AZ72" s="16">
        <v>5.8371449999999996</v>
      </c>
      <c r="BA72" s="32">
        <f t="shared" si="1"/>
        <v>2240.1453004299997</v>
      </c>
    </row>
    <row r="73" spans="1:53" x14ac:dyDescent="0.25">
      <c r="A73" s="15" t="s">
        <v>14</v>
      </c>
      <c r="B73" s="16" t="s">
        <v>15</v>
      </c>
      <c r="C73" s="16" t="s">
        <v>15</v>
      </c>
      <c r="D73" s="16" t="s">
        <v>15</v>
      </c>
      <c r="E73" s="16" t="s">
        <v>15</v>
      </c>
      <c r="F73" s="16" t="s">
        <v>15</v>
      </c>
      <c r="G73" s="16" t="s">
        <v>15</v>
      </c>
      <c r="H73" s="16" t="s">
        <v>15</v>
      </c>
      <c r="I73" s="16" t="s">
        <v>15</v>
      </c>
      <c r="J73" s="16" t="s">
        <v>15</v>
      </c>
      <c r="K73" s="16">
        <v>27.034069600000002</v>
      </c>
      <c r="L73" s="16">
        <v>24.575098100000002</v>
      </c>
      <c r="M73" s="16">
        <v>23.012405999999999</v>
      </c>
      <c r="N73" s="16">
        <v>35.890315999999999</v>
      </c>
      <c r="O73" s="16">
        <v>116.33420700000001</v>
      </c>
      <c r="P73" s="16">
        <v>86.488455310000006</v>
      </c>
      <c r="Q73" s="16">
        <v>49.661167899999995</v>
      </c>
      <c r="R73" s="16">
        <v>65.230140000000006</v>
      </c>
      <c r="S73" s="16">
        <v>67.506192999999996</v>
      </c>
      <c r="T73" s="16">
        <v>60.347048000000001</v>
      </c>
      <c r="U73" s="16">
        <v>65.450689999999994</v>
      </c>
      <c r="V73" s="16">
        <v>85.551918999999998</v>
      </c>
      <c r="W73" s="16">
        <v>95.030735000000007</v>
      </c>
      <c r="X73" s="16">
        <v>74.748703000000006</v>
      </c>
      <c r="Y73" s="16">
        <v>68.873459999999994</v>
      </c>
      <c r="Z73" s="16">
        <v>59.629933999999999</v>
      </c>
      <c r="AA73" s="16">
        <v>81.217250000000007</v>
      </c>
      <c r="AB73" s="16">
        <v>70.745524000000003</v>
      </c>
      <c r="AC73" s="16">
        <v>71.463617999999997</v>
      </c>
      <c r="AD73" s="16">
        <v>65.793306000000001</v>
      </c>
      <c r="AE73" s="16">
        <v>87.685739999999996</v>
      </c>
      <c r="AF73" s="16">
        <v>81.123275000000007</v>
      </c>
      <c r="AG73" s="16">
        <v>66.110633000000007</v>
      </c>
      <c r="AH73" s="16">
        <v>57.197615999999996</v>
      </c>
      <c r="AI73" s="16">
        <v>60.572961999999997</v>
      </c>
      <c r="AJ73" s="16">
        <v>61.248497999999998</v>
      </c>
      <c r="AK73" s="16">
        <v>47.96998</v>
      </c>
      <c r="AL73" s="16">
        <v>40.691892000000003</v>
      </c>
      <c r="AM73" s="16">
        <v>18.939743</v>
      </c>
      <c r="AN73" s="16">
        <v>12.086095</v>
      </c>
      <c r="AO73" s="16">
        <v>14.496010999999999</v>
      </c>
      <c r="AP73" s="16">
        <v>15.219345000000001</v>
      </c>
      <c r="AQ73" s="16">
        <v>18.006972000000001</v>
      </c>
      <c r="AR73" s="16">
        <v>21.938838000000001</v>
      </c>
      <c r="AS73" s="16">
        <v>22.010484999999999</v>
      </c>
      <c r="AT73" s="16">
        <v>32.576509999999999</v>
      </c>
      <c r="AU73" s="16">
        <v>40.581670000000003</v>
      </c>
      <c r="AV73" s="16">
        <v>41.449570000000001</v>
      </c>
      <c r="AW73" s="16">
        <v>29.284924</v>
      </c>
      <c r="AX73" s="16">
        <v>24.441482000000001</v>
      </c>
      <c r="AY73" s="16">
        <v>23.310203999999999</v>
      </c>
      <c r="AZ73" s="16">
        <v>18.728632000000001</v>
      </c>
      <c r="BA73" s="32">
        <f t="shared" si="1"/>
        <v>2130.2553169099997</v>
      </c>
    </row>
    <row r="74" spans="1:53" x14ac:dyDescent="0.25">
      <c r="A74" s="15" t="s">
        <v>17</v>
      </c>
      <c r="B74" s="16" t="s">
        <v>15</v>
      </c>
      <c r="C74" s="16" t="s">
        <v>15</v>
      </c>
      <c r="D74" s="16" t="s">
        <v>15</v>
      </c>
      <c r="E74" s="16" t="s">
        <v>15</v>
      </c>
      <c r="F74" s="16" t="s">
        <v>15</v>
      </c>
      <c r="G74" s="16" t="s">
        <v>15</v>
      </c>
      <c r="H74" s="16" t="s">
        <v>15</v>
      </c>
      <c r="I74" s="16" t="s">
        <v>15</v>
      </c>
      <c r="J74" s="16" t="s">
        <v>15</v>
      </c>
      <c r="K74" s="16" t="s">
        <v>15</v>
      </c>
      <c r="L74" s="16" t="s">
        <v>15</v>
      </c>
      <c r="M74" s="16" t="s">
        <v>15</v>
      </c>
      <c r="N74" s="16">
        <v>40.707839999999997</v>
      </c>
      <c r="O74" s="16">
        <v>22.060889</v>
      </c>
      <c r="P74" s="16">
        <v>76.445989999999995</v>
      </c>
      <c r="Q74" s="16">
        <v>40.878376000000003</v>
      </c>
      <c r="R74" s="16">
        <v>38.400056999999997</v>
      </c>
      <c r="S74" s="16">
        <v>22.677265999999999</v>
      </c>
      <c r="T74" s="16">
        <v>27.009747000000001</v>
      </c>
      <c r="U74" s="16">
        <v>31.339638999999998</v>
      </c>
      <c r="V74" s="16">
        <v>38.870600000000003</v>
      </c>
      <c r="W74" s="16">
        <v>39.003154000000002</v>
      </c>
      <c r="X74" s="16">
        <v>47.597566</v>
      </c>
      <c r="Y74" s="16">
        <v>41.856586</v>
      </c>
      <c r="Z74" s="16">
        <v>66.502858000000003</v>
      </c>
      <c r="AA74" s="16">
        <v>46.179139999999997</v>
      </c>
      <c r="AB74" s="16">
        <v>42.056629999999998</v>
      </c>
      <c r="AC74" s="16">
        <v>57.910879000000001</v>
      </c>
      <c r="AD74" s="16">
        <v>57.934607999999997</v>
      </c>
      <c r="AE74" s="16">
        <v>67.502827999999994</v>
      </c>
      <c r="AF74" s="16">
        <v>61.027332000000001</v>
      </c>
      <c r="AG74" s="16">
        <v>54.228433000000003</v>
      </c>
      <c r="AH74" s="16">
        <v>62.557642999999999</v>
      </c>
      <c r="AI74" s="16">
        <v>55.24821</v>
      </c>
      <c r="AJ74" s="16">
        <v>53.671193000000002</v>
      </c>
      <c r="AK74" s="16">
        <v>56.352792000000001</v>
      </c>
      <c r="AL74" s="16">
        <v>43.517704999999999</v>
      </c>
      <c r="AM74" s="16">
        <v>32.155507999999998</v>
      </c>
      <c r="AN74" s="16">
        <v>22.937419999999999</v>
      </c>
      <c r="AO74" s="16">
        <v>27.797872999999999</v>
      </c>
      <c r="AP74" s="16">
        <v>25.149874000000001</v>
      </c>
      <c r="AQ74" s="16">
        <v>41.048302</v>
      </c>
      <c r="AR74" s="16">
        <v>30.203077</v>
      </c>
      <c r="AS74" s="16">
        <v>26.341508999999999</v>
      </c>
      <c r="AT74" s="16">
        <v>22.131039999999999</v>
      </c>
      <c r="AU74" s="16">
        <v>17.473832999999999</v>
      </c>
      <c r="AV74" s="16">
        <v>17.199960530000002</v>
      </c>
      <c r="AW74" s="16">
        <v>11.378463</v>
      </c>
      <c r="AX74" s="16">
        <v>0</v>
      </c>
      <c r="AY74" s="16">
        <v>0</v>
      </c>
      <c r="AZ74" s="16">
        <v>0</v>
      </c>
      <c r="BA74" s="32">
        <f t="shared" si="1"/>
        <v>1465.3548205299999</v>
      </c>
    </row>
    <row r="75" spans="1:53" x14ac:dyDescent="0.25">
      <c r="A75" s="15" t="s">
        <v>20</v>
      </c>
      <c r="B75" s="16" t="s">
        <v>15</v>
      </c>
      <c r="C75" s="16" t="s">
        <v>15</v>
      </c>
      <c r="D75" s="16" t="s">
        <v>15</v>
      </c>
      <c r="E75" s="16" t="s">
        <v>15</v>
      </c>
      <c r="F75" s="16" t="s">
        <v>15</v>
      </c>
      <c r="G75" s="16" t="s">
        <v>15</v>
      </c>
      <c r="H75" s="16" t="s">
        <v>15</v>
      </c>
      <c r="I75" s="16" t="s">
        <v>15</v>
      </c>
      <c r="J75" s="16" t="s">
        <v>15</v>
      </c>
      <c r="K75" s="16" t="s">
        <v>15</v>
      </c>
      <c r="L75" s="16" t="s">
        <v>15</v>
      </c>
      <c r="M75" s="16" t="s">
        <v>15</v>
      </c>
      <c r="N75" s="16" t="s">
        <v>15</v>
      </c>
      <c r="O75" s="16" t="s">
        <v>15</v>
      </c>
      <c r="P75" s="16" t="s">
        <v>15</v>
      </c>
      <c r="Q75" s="16" t="s">
        <v>15</v>
      </c>
      <c r="R75" s="16" t="s">
        <v>15</v>
      </c>
      <c r="S75" s="16" t="s">
        <v>15</v>
      </c>
      <c r="T75" s="16" t="s">
        <v>15</v>
      </c>
      <c r="U75" s="16">
        <v>58.303657999999999</v>
      </c>
      <c r="V75" s="16">
        <v>32.868346000000003</v>
      </c>
      <c r="W75" s="16">
        <v>12.113609</v>
      </c>
      <c r="X75" s="16">
        <v>7.7785200000000003</v>
      </c>
      <c r="Y75" s="16">
        <v>5.1742730000000003</v>
      </c>
      <c r="Z75" s="16">
        <v>1.869405</v>
      </c>
      <c r="AA75" s="16">
        <v>2.7712669999999999</v>
      </c>
      <c r="AB75" s="16">
        <v>2.3934229999999999</v>
      </c>
      <c r="AC75" s="16">
        <v>2.1388189999999998</v>
      </c>
      <c r="AD75" s="16">
        <v>2.0963660000000002</v>
      </c>
      <c r="AE75" s="16">
        <v>0.91376500000000005</v>
      </c>
      <c r="AF75" s="16">
        <v>1.4881420000000001</v>
      </c>
      <c r="AG75" s="16">
        <v>2.7268620000000001</v>
      </c>
      <c r="AH75" s="16">
        <v>2.0785529999999999</v>
      </c>
      <c r="AI75" s="16">
        <v>9.1761999999999996E-2</v>
      </c>
      <c r="AJ75" s="16">
        <v>0</v>
      </c>
      <c r="AK75" s="16">
        <v>0</v>
      </c>
      <c r="AL75" s="16">
        <v>0</v>
      </c>
      <c r="AM75" s="16">
        <v>0</v>
      </c>
      <c r="AN75" s="16">
        <v>0</v>
      </c>
      <c r="AO75" s="16">
        <v>0</v>
      </c>
      <c r="AP75" s="16">
        <v>0</v>
      </c>
      <c r="AQ75" s="16">
        <v>0</v>
      </c>
      <c r="AR75" s="16">
        <v>0</v>
      </c>
      <c r="AS75" s="16">
        <v>0</v>
      </c>
      <c r="AT75" s="16">
        <v>0</v>
      </c>
      <c r="AU75" s="16">
        <v>0</v>
      </c>
      <c r="AV75" s="16">
        <v>0</v>
      </c>
      <c r="AW75" s="16">
        <v>0</v>
      </c>
      <c r="AX75" s="16">
        <v>0</v>
      </c>
      <c r="AY75" s="16">
        <v>0</v>
      </c>
      <c r="AZ75" s="16">
        <v>0</v>
      </c>
      <c r="BA75" s="32">
        <f t="shared" si="1"/>
        <v>134.80677</v>
      </c>
    </row>
    <row r="76" spans="1:53" x14ac:dyDescent="0.25">
      <c r="A76" s="15" t="s">
        <v>25</v>
      </c>
      <c r="B76" s="16" t="s">
        <v>15</v>
      </c>
      <c r="C76" s="16" t="s">
        <v>15</v>
      </c>
      <c r="D76" s="16" t="s">
        <v>15</v>
      </c>
      <c r="E76" s="16" t="s">
        <v>15</v>
      </c>
      <c r="F76" s="16" t="s">
        <v>15</v>
      </c>
      <c r="G76" s="16" t="s">
        <v>15</v>
      </c>
      <c r="H76" s="16" t="s">
        <v>15</v>
      </c>
      <c r="I76" s="16" t="s">
        <v>15</v>
      </c>
      <c r="J76" s="16" t="s">
        <v>15</v>
      </c>
      <c r="K76" s="16" t="s">
        <v>15</v>
      </c>
      <c r="L76" s="16" t="s">
        <v>15</v>
      </c>
      <c r="M76" s="16" t="s">
        <v>15</v>
      </c>
      <c r="N76" s="16" t="s">
        <v>15</v>
      </c>
      <c r="O76" s="16" t="s">
        <v>15</v>
      </c>
      <c r="P76" s="16" t="s">
        <v>15</v>
      </c>
      <c r="Q76" s="16" t="s">
        <v>15</v>
      </c>
      <c r="R76" s="16" t="s">
        <v>15</v>
      </c>
      <c r="S76" s="16" t="s">
        <v>15</v>
      </c>
      <c r="T76" s="16" t="s">
        <v>15</v>
      </c>
      <c r="U76" s="16" t="s">
        <v>15</v>
      </c>
      <c r="V76" s="16" t="s">
        <v>15</v>
      </c>
      <c r="W76" s="16" t="s">
        <v>15</v>
      </c>
      <c r="X76" s="16" t="s">
        <v>15</v>
      </c>
      <c r="Y76" s="16" t="s">
        <v>15</v>
      </c>
      <c r="Z76" s="16" t="s">
        <v>15</v>
      </c>
      <c r="AA76" s="16">
        <v>76.593556000000007</v>
      </c>
      <c r="AB76" s="16">
        <v>19.070893000000002</v>
      </c>
      <c r="AC76" s="16">
        <v>12.059369</v>
      </c>
      <c r="AD76" s="16">
        <v>7.4935739999999997</v>
      </c>
      <c r="AE76" s="16">
        <v>11.203877</v>
      </c>
      <c r="AF76" s="16">
        <v>3.1488800000000001</v>
      </c>
      <c r="AG76" s="16">
        <v>1.3429420000000001</v>
      </c>
      <c r="AH76" s="16">
        <v>1.192202</v>
      </c>
      <c r="AI76" s="16">
        <v>1.0544640000000001</v>
      </c>
      <c r="AJ76" s="16">
        <v>1.6099060000000001</v>
      </c>
      <c r="AK76" s="16">
        <v>1.55627</v>
      </c>
      <c r="AL76" s="16">
        <v>1.59118</v>
      </c>
      <c r="AM76" s="16">
        <v>2.1317840000000001</v>
      </c>
      <c r="AN76" s="16">
        <v>3.1873960000000001</v>
      </c>
      <c r="AO76" s="16">
        <v>3.2737349999999998</v>
      </c>
      <c r="AP76" s="16">
        <v>2.1356290000000002</v>
      </c>
      <c r="AQ76" s="16">
        <v>10.829470000000001</v>
      </c>
      <c r="AR76" s="16">
        <v>1.7498359999999999</v>
      </c>
      <c r="AS76" s="16">
        <v>2.4029120000000002</v>
      </c>
      <c r="AT76" s="16">
        <v>1.49552</v>
      </c>
      <c r="AU76" s="16">
        <v>1.257708</v>
      </c>
      <c r="AV76" s="16">
        <v>1.6425371599999998</v>
      </c>
      <c r="AW76" s="16">
        <v>1.0568249999999999</v>
      </c>
      <c r="AX76" s="16">
        <v>0</v>
      </c>
      <c r="AY76" s="16">
        <v>0</v>
      </c>
      <c r="AZ76" s="16">
        <v>0</v>
      </c>
      <c r="BA76" s="32">
        <f t="shared" si="1"/>
        <v>169.08046516000002</v>
      </c>
    </row>
    <row r="77" spans="1:53" x14ac:dyDescent="0.25">
      <c r="A77" s="15" t="s">
        <v>28</v>
      </c>
      <c r="B77" s="16" t="s">
        <v>15</v>
      </c>
      <c r="C77" s="16" t="s">
        <v>15</v>
      </c>
      <c r="D77" s="16" t="s">
        <v>15</v>
      </c>
      <c r="E77" s="16" t="s">
        <v>15</v>
      </c>
      <c r="F77" s="16" t="s">
        <v>15</v>
      </c>
      <c r="G77" s="16" t="s">
        <v>15</v>
      </c>
      <c r="H77" s="16" t="s">
        <v>15</v>
      </c>
      <c r="I77" s="16" t="s">
        <v>15</v>
      </c>
      <c r="J77" s="16" t="s">
        <v>15</v>
      </c>
      <c r="K77" s="16" t="s">
        <v>15</v>
      </c>
      <c r="L77" s="16" t="s">
        <v>15</v>
      </c>
      <c r="M77" s="16" t="s">
        <v>15</v>
      </c>
      <c r="N77" s="16" t="s">
        <v>15</v>
      </c>
      <c r="O77" s="16" t="s">
        <v>15</v>
      </c>
      <c r="P77" s="16" t="s">
        <v>15</v>
      </c>
      <c r="Q77" s="16" t="s">
        <v>15</v>
      </c>
      <c r="R77" s="16" t="s">
        <v>15</v>
      </c>
      <c r="S77" s="16" t="s">
        <v>15</v>
      </c>
      <c r="T77" s="16" t="s">
        <v>15</v>
      </c>
      <c r="U77" s="16" t="s">
        <v>15</v>
      </c>
      <c r="V77" s="16" t="s">
        <v>15</v>
      </c>
      <c r="W77" s="16" t="s">
        <v>15</v>
      </c>
      <c r="X77" s="16" t="s">
        <v>15</v>
      </c>
      <c r="Y77" s="16" t="s">
        <v>15</v>
      </c>
      <c r="Z77" s="16" t="s">
        <v>15</v>
      </c>
      <c r="AA77" s="16" t="s">
        <v>15</v>
      </c>
      <c r="AB77" s="16" t="s">
        <v>15</v>
      </c>
      <c r="AC77" s="16">
        <v>72.598520053000001</v>
      </c>
      <c r="AD77" s="16">
        <v>9.041599677999999</v>
      </c>
      <c r="AE77" s="16">
        <v>14.942223523000001</v>
      </c>
      <c r="AF77" s="16">
        <v>8.8351103030000004</v>
      </c>
      <c r="AG77" s="16">
        <v>23.125917242000003</v>
      </c>
      <c r="AH77" s="16">
        <v>65.21241453399999</v>
      </c>
      <c r="AI77" s="16">
        <v>14.518393116999999</v>
      </c>
      <c r="AJ77" s="16">
        <v>6.3231266206079999</v>
      </c>
      <c r="AK77" s="16">
        <v>6.6680149226880001</v>
      </c>
      <c r="AL77" s="16">
        <v>6.8396732546800001</v>
      </c>
      <c r="AM77" s="16">
        <v>3.9241092228799999</v>
      </c>
      <c r="AN77" s="16">
        <v>58.351154554280001</v>
      </c>
      <c r="AO77" s="16">
        <v>5.9752021563919993</v>
      </c>
      <c r="AP77" s="16">
        <v>4.476612054936</v>
      </c>
      <c r="AQ77" s="16">
        <v>2.853360150536</v>
      </c>
      <c r="AR77" s="16">
        <v>3.6531585940000002</v>
      </c>
      <c r="AS77" s="16">
        <v>4.7772009999999998</v>
      </c>
      <c r="AT77" s="16">
        <v>6.1092089999999999</v>
      </c>
      <c r="AU77" s="16">
        <v>3.1127310000000001</v>
      </c>
      <c r="AV77" s="16">
        <v>2.1831659999999999</v>
      </c>
      <c r="AW77" s="16">
        <v>2.5318269999999998</v>
      </c>
      <c r="AX77" s="16">
        <v>2.1446299999999998</v>
      </c>
      <c r="AY77" s="16">
        <v>1.83376319</v>
      </c>
      <c r="AZ77" s="16">
        <v>1.6623132799999998</v>
      </c>
      <c r="BA77" s="32">
        <f t="shared" si="1"/>
        <v>331.6934304510001</v>
      </c>
    </row>
    <row r="78" spans="1:53" x14ac:dyDescent="0.25">
      <c r="A78" s="15" t="s">
        <v>29</v>
      </c>
      <c r="B78" s="16" t="s">
        <v>15</v>
      </c>
      <c r="C78" s="16" t="s">
        <v>15</v>
      </c>
      <c r="D78" s="16" t="s">
        <v>15</v>
      </c>
      <c r="E78" s="16" t="s">
        <v>15</v>
      </c>
      <c r="F78" s="16" t="s">
        <v>15</v>
      </c>
      <c r="G78" s="16" t="s">
        <v>15</v>
      </c>
      <c r="H78" s="16" t="s">
        <v>15</v>
      </c>
      <c r="I78" s="16" t="s">
        <v>15</v>
      </c>
      <c r="J78" s="16" t="s">
        <v>15</v>
      </c>
      <c r="K78" s="16" t="s">
        <v>15</v>
      </c>
      <c r="L78" s="16" t="s">
        <v>15</v>
      </c>
      <c r="M78" s="16" t="s">
        <v>15</v>
      </c>
      <c r="N78" s="16" t="s">
        <v>15</v>
      </c>
      <c r="O78" s="16" t="s">
        <v>15</v>
      </c>
      <c r="P78" s="16" t="s">
        <v>15</v>
      </c>
      <c r="Q78" s="16" t="s">
        <v>15</v>
      </c>
      <c r="R78" s="16" t="s">
        <v>15</v>
      </c>
      <c r="S78" s="16" t="s">
        <v>15</v>
      </c>
      <c r="T78" s="16" t="s">
        <v>15</v>
      </c>
      <c r="U78" s="16" t="s">
        <v>15</v>
      </c>
      <c r="V78" s="16" t="s">
        <v>15</v>
      </c>
      <c r="W78" s="16" t="s">
        <v>15</v>
      </c>
      <c r="X78" s="16" t="s">
        <v>15</v>
      </c>
      <c r="Y78" s="16" t="s">
        <v>15</v>
      </c>
      <c r="Z78" s="16" t="s">
        <v>15</v>
      </c>
      <c r="AA78" s="16" t="s">
        <v>15</v>
      </c>
      <c r="AB78" s="16" t="s">
        <v>15</v>
      </c>
      <c r="AC78" s="16">
        <v>113.63886481</v>
      </c>
      <c r="AD78" s="16">
        <v>40.647290060000003</v>
      </c>
      <c r="AE78" s="16">
        <v>9.3483386799999995</v>
      </c>
      <c r="AF78" s="16">
        <v>11.33563234</v>
      </c>
      <c r="AG78" s="16">
        <v>11.83351025</v>
      </c>
      <c r="AH78" s="16">
        <v>10.724314620000001</v>
      </c>
      <c r="AI78" s="16">
        <v>14.065605349999998</v>
      </c>
      <c r="AJ78" s="16">
        <v>11.184792852800001</v>
      </c>
      <c r="AK78" s="16">
        <v>11.083698985911999</v>
      </c>
      <c r="AL78" s="16">
        <v>6.9241114546071998</v>
      </c>
      <c r="AM78" s="16">
        <v>7.3066483377977605</v>
      </c>
      <c r="AN78" s="16">
        <v>5.8632939377601891</v>
      </c>
      <c r="AO78" s="16">
        <v>11.165188400335538</v>
      </c>
      <c r="AP78" s="16">
        <v>4.9235997480995355</v>
      </c>
      <c r="AQ78" s="16">
        <v>3.4920380416767998</v>
      </c>
      <c r="AR78" s="16">
        <v>4.3602759359284198</v>
      </c>
      <c r="AS78" s="16">
        <v>10.896423</v>
      </c>
      <c r="AT78" s="16">
        <v>10.413586</v>
      </c>
      <c r="AU78" s="16">
        <v>5.4498889999999998</v>
      </c>
      <c r="AV78" s="16">
        <v>3.7545289999999998</v>
      </c>
      <c r="AW78" s="16">
        <v>2.240386</v>
      </c>
      <c r="AX78" s="16">
        <v>1.686714</v>
      </c>
      <c r="AY78" s="16">
        <v>1.7811790000000001</v>
      </c>
      <c r="AZ78" s="16">
        <v>0.60267370999999992</v>
      </c>
      <c r="BA78" s="32">
        <f t="shared" si="1"/>
        <v>314.72258351491746</v>
      </c>
    </row>
    <row r="79" spans="1:53" x14ac:dyDescent="0.25">
      <c r="A79" s="15" t="s">
        <v>27</v>
      </c>
      <c r="B79" s="16" t="s">
        <v>15</v>
      </c>
      <c r="C79" s="16" t="s">
        <v>15</v>
      </c>
      <c r="D79" s="16" t="s">
        <v>15</v>
      </c>
      <c r="E79" s="16" t="s">
        <v>15</v>
      </c>
      <c r="F79" s="16" t="s">
        <v>15</v>
      </c>
      <c r="G79" s="16" t="s">
        <v>15</v>
      </c>
      <c r="H79" s="16" t="s">
        <v>15</v>
      </c>
      <c r="I79" s="16" t="s">
        <v>15</v>
      </c>
      <c r="J79" s="16" t="s">
        <v>15</v>
      </c>
      <c r="K79" s="16" t="s">
        <v>15</v>
      </c>
      <c r="L79" s="16" t="s">
        <v>15</v>
      </c>
      <c r="M79" s="16" t="s">
        <v>15</v>
      </c>
      <c r="N79" s="16" t="s">
        <v>15</v>
      </c>
      <c r="O79" s="16" t="s">
        <v>15</v>
      </c>
      <c r="P79" s="16" t="s">
        <v>15</v>
      </c>
      <c r="Q79" s="16" t="s">
        <v>15</v>
      </c>
      <c r="R79" s="16" t="s">
        <v>15</v>
      </c>
      <c r="S79" s="16" t="s">
        <v>15</v>
      </c>
      <c r="T79" s="16" t="s">
        <v>15</v>
      </c>
      <c r="U79" s="16" t="s">
        <v>15</v>
      </c>
      <c r="V79" s="16" t="s">
        <v>15</v>
      </c>
      <c r="W79" s="16" t="s">
        <v>15</v>
      </c>
      <c r="X79" s="16" t="s">
        <v>15</v>
      </c>
      <c r="Y79" s="16" t="s">
        <v>15</v>
      </c>
      <c r="Z79" s="16" t="s">
        <v>15</v>
      </c>
      <c r="AA79" s="16" t="s">
        <v>15</v>
      </c>
      <c r="AB79" s="16" t="s">
        <v>15</v>
      </c>
      <c r="AC79" s="16" t="s">
        <v>15</v>
      </c>
      <c r="AD79" s="16" t="s">
        <v>15</v>
      </c>
      <c r="AE79" s="16" t="s">
        <v>15</v>
      </c>
      <c r="AF79" s="16" t="s">
        <v>15</v>
      </c>
      <c r="AG79" s="16">
        <v>3.5338699999999998</v>
      </c>
      <c r="AH79" s="16">
        <v>25.43158</v>
      </c>
      <c r="AI79" s="16">
        <v>15.804461</v>
      </c>
      <c r="AJ79" s="16">
        <v>19.597937000000002</v>
      </c>
      <c r="AK79" s="16">
        <v>16.608967</v>
      </c>
      <c r="AL79" s="16">
        <v>7.6407109999999996</v>
      </c>
      <c r="AM79" s="16">
        <v>4.3104870000000002</v>
      </c>
      <c r="AN79" s="16">
        <v>4.5224390000000003</v>
      </c>
      <c r="AO79" s="16">
        <v>5.7983700000000002</v>
      </c>
      <c r="AP79" s="16">
        <v>6.1900079999999997</v>
      </c>
      <c r="AQ79" s="16">
        <v>6.5681269999999996</v>
      </c>
      <c r="AR79" s="16">
        <v>8.0362550000000006</v>
      </c>
      <c r="AS79" s="16">
        <v>5.7947689999999996</v>
      </c>
      <c r="AT79" s="16">
        <v>5.8513099999999998</v>
      </c>
      <c r="AU79" s="16">
        <v>6.4691010000000002</v>
      </c>
      <c r="AV79" s="16">
        <v>7.1245171809999999</v>
      </c>
      <c r="AW79" s="16">
        <v>7.1132410000000004</v>
      </c>
      <c r="AX79" s="16">
        <v>6.5440149999999999</v>
      </c>
      <c r="AY79" s="16">
        <v>5.5021723200000006</v>
      </c>
      <c r="AZ79" s="16">
        <v>5.5114080000000003</v>
      </c>
      <c r="BA79" s="32">
        <f t="shared" si="1"/>
        <v>173.95374550099999</v>
      </c>
    </row>
    <row r="80" spans="1:53" x14ac:dyDescent="0.25">
      <c r="A80" s="13" t="s">
        <v>2</v>
      </c>
      <c r="B80" s="17">
        <v>20.525994789999999</v>
      </c>
      <c r="C80" s="17">
        <v>31.884998489999997</v>
      </c>
      <c r="D80" s="17">
        <v>25.140998289999999</v>
      </c>
      <c r="E80" s="17">
        <v>64.003586990000002</v>
      </c>
      <c r="F80" s="17">
        <v>72.96898671000001</v>
      </c>
      <c r="G80" s="17">
        <v>171.44498440000001</v>
      </c>
      <c r="H80" s="17">
        <v>156.66999140000001</v>
      </c>
      <c r="I80" s="17">
        <v>159.85599280000002</v>
      </c>
      <c r="J80" s="17">
        <v>72.928985400000002</v>
      </c>
      <c r="K80" s="17">
        <v>104.93996039999999</v>
      </c>
      <c r="L80" s="17">
        <v>107.4697884</v>
      </c>
      <c r="M80" s="17">
        <v>98.925878999999995</v>
      </c>
      <c r="N80" s="17">
        <v>124.010471</v>
      </c>
      <c r="O80" s="17">
        <v>141.40767400000001</v>
      </c>
      <c r="P80" s="17">
        <v>166.20707131</v>
      </c>
      <c r="Q80" s="17">
        <v>121.4883339</v>
      </c>
      <c r="R80" s="17">
        <v>126.776296</v>
      </c>
      <c r="S80" s="17">
        <v>111.62320199999999</v>
      </c>
      <c r="T80" s="17">
        <v>108.15396200000001</v>
      </c>
      <c r="U80" s="17">
        <v>222.87684400000001</v>
      </c>
      <c r="V80" s="17">
        <v>230.17356999999998</v>
      </c>
      <c r="W80" s="17">
        <v>198.958361</v>
      </c>
      <c r="X80" s="17">
        <v>196.153255</v>
      </c>
      <c r="Y80" s="17">
        <v>151.76371799999998</v>
      </c>
      <c r="Z80" s="17">
        <v>167.81660300000001</v>
      </c>
      <c r="AA80" s="17">
        <v>243.15127699999999</v>
      </c>
      <c r="AB80" s="17">
        <v>176.76707200000001</v>
      </c>
      <c r="AC80" s="17">
        <v>385.57070686300005</v>
      </c>
      <c r="AD80" s="17">
        <v>250.10781873799999</v>
      </c>
      <c r="AE80" s="17">
        <v>270.20419620299998</v>
      </c>
      <c r="AF80" s="17">
        <v>222.192281643</v>
      </c>
      <c r="AG80" s="17">
        <v>233.650396492</v>
      </c>
      <c r="AH80" s="17">
        <v>261.697706154</v>
      </c>
      <c r="AI80" s="17">
        <v>184.30028446699998</v>
      </c>
      <c r="AJ80" s="17">
        <v>185.17247347340799</v>
      </c>
      <c r="AK80" s="17">
        <v>168.90704190860004</v>
      </c>
      <c r="AL80" s="17">
        <v>131.86293170928718</v>
      </c>
      <c r="AM80" s="17">
        <v>85.289667560677742</v>
      </c>
      <c r="AN80" s="17">
        <v>119.1169364920402</v>
      </c>
      <c r="AO80" s="17">
        <v>81.293733556727545</v>
      </c>
      <c r="AP80" s="17">
        <v>70.978455803035544</v>
      </c>
      <c r="AQ80" s="17">
        <v>97.071810192212808</v>
      </c>
      <c r="AR80" s="17">
        <v>84.515169529928414</v>
      </c>
      <c r="AS80" s="17">
        <v>90.067352</v>
      </c>
      <c r="AT80" s="17">
        <v>97.654804999999982</v>
      </c>
      <c r="AU80" s="17">
        <v>91.363763999999989</v>
      </c>
      <c r="AV80" s="17">
        <v>86.734212931000016</v>
      </c>
      <c r="AW80" s="17">
        <v>71.923829999999995</v>
      </c>
      <c r="AX80" s="17">
        <v>44.532473000000003</v>
      </c>
      <c r="AY80" s="17">
        <v>39.374355510000001</v>
      </c>
      <c r="AZ80" s="17">
        <v>32.342171990000004</v>
      </c>
      <c r="BA80" s="17">
        <f t="shared" si="1"/>
        <v>6960.0124324969183</v>
      </c>
    </row>
    <row r="81" spans="1:53" x14ac:dyDescent="0.25">
      <c r="A81" s="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33"/>
    </row>
    <row r="82" spans="1:53" x14ac:dyDescent="0.25">
      <c r="A82" s="13" t="s">
        <v>8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3"/>
    </row>
    <row r="83" spans="1:53" x14ac:dyDescent="0.25">
      <c r="A83" s="13" t="s">
        <v>9</v>
      </c>
      <c r="B83" s="14">
        <v>1972</v>
      </c>
      <c r="C83" s="14">
        <v>1973</v>
      </c>
      <c r="D83" s="14">
        <v>1974</v>
      </c>
      <c r="E83" s="14">
        <v>1975</v>
      </c>
      <c r="F83" s="14">
        <v>1976</v>
      </c>
      <c r="G83" s="14">
        <v>1977</v>
      </c>
      <c r="H83" s="14">
        <v>1978</v>
      </c>
      <c r="I83" s="14">
        <v>1979</v>
      </c>
      <c r="J83" s="14">
        <v>1980</v>
      </c>
      <c r="K83" s="14">
        <v>1981</v>
      </c>
      <c r="L83" s="14">
        <v>1982</v>
      </c>
      <c r="M83" s="14">
        <v>1983</v>
      </c>
      <c r="N83" s="14">
        <v>1984</v>
      </c>
      <c r="O83" s="14">
        <v>1985</v>
      </c>
      <c r="P83" s="14">
        <v>1986</v>
      </c>
      <c r="Q83" s="14">
        <v>1987</v>
      </c>
      <c r="R83" s="14">
        <v>1988</v>
      </c>
      <c r="S83" s="14">
        <v>1989</v>
      </c>
      <c r="T83" s="14">
        <v>1990</v>
      </c>
      <c r="U83" s="14">
        <v>1991</v>
      </c>
      <c r="V83" s="14">
        <v>1992</v>
      </c>
      <c r="W83" s="14">
        <v>1993</v>
      </c>
      <c r="X83" s="14">
        <v>1994</v>
      </c>
      <c r="Y83" s="14">
        <v>1995</v>
      </c>
      <c r="Z83" s="14">
        <v>1996</v>
      </c>
      <c r="AA83" s="14">
        <v>1997</v>
      </c>
      <c r="AB83" s="14">
        <v>1998</v>
      </c>
      <c r="AC83" s="14">
        <v>1999</v>
      </c>
      <c r="AD83" s="14">
        <v>2000</v>
      </c>
      <c r="AE83" s="14">
        <v>2001</v>
      </c>
      <c r="AF83" s="14">
        <v>2002</v>
      </c>
      <c r="AG83" s="14">
        <v>2003</v>
      </c>
      <c r="AH83" s="14">
        <v>2004</v>
      </c>
      <c r="AI83" s="14">
        <v>2005</v>
      </c>
      <c r="AJ83" s="14">
        <v>2006</v>
      </c>
      <c r="AK83" s="14">
        <v>2007</v>
      </c>
      <c r="AL83" s="14">
        <v>2008</v>
      </c>
      <c r="AM83" s="14">
        <v>2009</v>
      </c>
      <c r="AN83" s="14">
        <v>2010</v>
      </c>
      <c r="AO83" s="14">
        <v>2011</v>
      </c>
      <c r="AP83" s="14">
        <v>2012</v>
      </c>
      <c r="AQ83" s="14">
        <v>2013</v>
      </c>
      <c r="AR83" s="14">
        <v>2014</v>
      </c>
      <c r="AS83" s="14">
        <v>2015</v>
      </c>
      <c r="AT83" s="14">
        <v>2016</v>
      </c>
      <c r="AU83" s="14">
        <v>2017</v>
      </c>
      <c r="AV83" s="14">
        <v>2018</v>
      </c>
      <c r="AW83" s="14">
        <v>2019</v>
      </c>
      <c r="AX83" s="14">
        <v>2020</v>
      </c>
      <c r="AY83" s="14">
        <v>2021</v>
      </c>
      <c r="AZ83" s="14">
        <v>2022</v>
      </c>
      <c r="BA83" s="14">
        <f t="shared" si="1"/>
        <v>101847</v>
      </c>
    </row>
    <row r="84" spans="1:53" x14ac:dyDescent="0.25">
      <c r="A84" s="15" t="s">
        <v>14</v>
      </c>
      <c r="B84" s="16"/>
      <c r="C84" s="16"/>
      <c r="D84" s="16"/>
      <c r="E84" s="16"/>
      <c r="F84" s="16"/>
      <c r="G84" s="16"/>
      <c r="H84" s="16"/>
      <c r="I84" s="16"/>
      <c r="J84" s="16"/>
      <c r="K84" s="16">
        <v>31.565919999999998</v>
      </c>
      <c r="L84" s="16">
        <v>219.50468900000001</v>
      </c>
      <c r="M84" s="16">
        <v>399.80751700000002</v>
      </c>
      <c r="N84" s="16">
        <v>549.58846200000005</v>
      </c>
      <c r="O84" s="16">
        <v>728.10189000000003</v>
      </c>
      <c r="P84" s="16">
        <v>669.470055</v>
      </c>
      <c r="Q84" s="16">
        <v>864.25432999999998</v>
      </c>
      <c r="R84" s="16">
        <v>857.18893000000003</v>
      </c>
      <c r="S84" s="16">
        <v>892.00975000000005</v>
      </c>
      <c r="T84" s="16">
        <v>775.13984000000005</v>
      </c>
      <c r="U84" s="16">
        <v>735.08154999999999</v>
      </c>
      <c r="V84" s="16">
        <v>710.94552899999996</v>
      </c>
      <c r="W84" s="16">
        <v>419.84353199999998</v>
      </c>
      <c r="X84" s="16">
        <v>70.092404000000002</v>
      </c>
      <c r="Y84" s="16">
        <v>28.244043000000001</v>
      </c>
      <c r="Z84" s="16">
        <v>26.431688999999999</v>
      </c>
      <c r="AA84" s="16">
        <v>61.867795000000001</v>
      </c>
      <c r="AB84" s="16">
        <v>24.282298999999998</v>
      </c>
      <c r="AC84" s="16">
        <v>24.913924999999999</v>
      </c>
      <c r="AD84" s="16">
        <v>44.768990000000002</v>
      </c>
      <c r="AE84" s="16">
        <v>3.6619760000000001</v>
      </c>
      <c r="AF84" s="16">
        <v>13.812953</v>
      </c>
      <c r="AG84" s="16">
        <v>6.3171059999999999</v>
      </c>
      <c r="AH84" s="16">
        <v>4.4093450000000001</v>
      </c>
      <c r="AI84" s="16">
        <v>2.7566320000000002</v>
      </c>
      <c r="AJ84" s="16">
        <v>4.5789000000000003E-2</v>
      </c>
      <c r="AK84" s="16" t="s">
        <v>15</v>
      </c>
      <c r="AL84" s="16" t="s">
        <v>15</v>
      </c>
      <c r="AM84" s="16" t="s">
        <v>15</v>
      </c>
      <c r="AN84" s="16" t="s">
        <v>15</v>
      </c>
      <c r="AO84" s="16" t="s">
        <v>15</v>
      </c>
      <c r="AP84" s="16" t="s">
        <v>15</v>
      </c>
      <c r="AQ84" s="16" t="s">
        <v>15</v>
      </c>
      <c r="AR84" s="16" t="s">
        <v>15</v>
      </c>
      <c r="AS84" s="16" t="s">
        <v>15</v>
      </c>
      <c r="AT84" s="16" t="s">
        <v>15</v>
      </c>
      <c r="AU84" s="16" t="s">
        <v>15</v>
      </c>
      <c r="AV84" s="16" t="s">
        <v>15</v>
      </c>
      <c r="AW84" s="16" t="s">
        <v>15</v>
      </c>
      <c r="AX84" s="16" t="s">
        <v>15</v>
      </c>
      <c r="AY84" s="16" t="s">
        <v>15</v>
      </c>
      <c r="AZ84" s="16" t="s">
        <v>15</v>
      </c>
      <c r="BA84" s="32">
        <f t="shared" si="1"/>
        <v>8164.1069399999988</v>
      </c>
    </row>
    <row r="85" spans="1:53" x14ac:dyDescent="0.25">
      <c r="A85" s="15" t="s">
        <v>17</v>
      </c>
      <c r="B85" s="16"/>
      <c r="C85" s="16"/>
      <c r="D85" s="16"/>
      <c r="E85" s="16"/>
      <c r="F85" s="16"/>
      <c r="G85" s="16"/>
      <c r="H85" s="16"/>
      <c r="I85" s="16"/>
      <c r="J85" s="16"/>
      <c r="K85" s="16" t="s">
        <v>15</v>
      </c>
      <c r="L85" s="16" t="s">
        <v>15</v>
      </c>
      <c r="M85" s="16" t="s">
        <v>15</v>
      </c>
      <c r="N85" s="16" t="s">
        <v>15</v>
      </c>
      <c r="O85" s="16" t="s">
        <v>15</v>
      </c>
      <c r="P85" s="16" t="s">
        <v>15</v>
      </c>
      <c r="Q85" s="16">
        <v>631.09</v>
      </c>
      <c r="R85" s="16">
        <v>1591.57358</v>
      </c>
      <c r="S85" s="16">
        <v>1408.187543</v>
      </c>
      <c r="T85" s="16">
        <v>1279.9330239999999</v>
      </c>
      <c r="U85" s="16">
        <v>1066.0786989999999</v>
      </c>
      <c r="V85" s="16">
        <v>1369.8125339999999</v>
      </c>
      <c r="W85" s="16">
        <v>1451.448034</v>
      </c>
      <c r="X85" s="16">
        <v>1370.6435859999999</v>
      </c>
      <c r="Y85" s="16">
        <v>1132.0421879999999</v>
      </c>
      <c r="Z85" s="16">
        <v>1224.880277</v>
      </c>
      <c r="AA85" s="16">
        <v>1777.735819</v>
      </c>
      <c r="AB85" s="16">
        <v>2908.2445509999998</v>
      </c>
      <c r="AC85" s="16">
        <v>3073.872284</v>
      </c>
      <c r="AD85" s="16">
        <v>3104.219681</v>
      </c>
      <c r="AE85" s="16">
        <v>2772.757674</v>
      </c>
      <c r="AF85" s="16">
        <v>2535.029051</v>
      </c>
      <c r="AG85" s="16">
        <v>2311.8655899999999</v>
      </c>
      <c r="AH85" s="16">
        <v>1611.6448559999999</v>
      </c>
      <c r="AI85" s="16">
        <v>1284.9690069999999</v>
      </c>
      <c r="AJ85" s="16">
        <v>760.62469199999998</v>
      </c>
      <c r="AK85" s="16">
        <v>1093.84556</v>
      </c>
      <c r="AL85" s="16">
        <v>119.19293500000001</v>
      </c>
      <c r="AM85" s="16">
        <v>450.57957900000002</v>
      </c>
      <c r="AN85" s="16">
        <v>89.160445999999993</v>
      </c>
      <c r="AO85" s="16">
        <v>94.267713000000001</v>
      </c>
      <c r="AP85" s="16">
        <v>4.8710999999999997E-2</v>
      </c>
      <c r="AQ85" s="16" t="s">
        <v>15</v>
      </c>
      <c r="AR85" s="16" t="s">
        <v>15</v>
      </c>
      <c r="AS85" s="16" t="s">
        <v>15</v>
      </c>
      <c r="AT85" s="16" t="s">
        <v>15</v>
      </c>
      <c r="AU85" s="16" t="s">
        <v>15</v>
      </c>
      <c r="AV85" s="16" t="s">
        <v>15</v>
      </c>
      <c r="AW85" s="16" t="s">
        <v>15</v>
      </c>
      <c r="AX85" s="16" t="s">
        <v>15</v>
      </c>
      <c r="AY85" s="16" t="s">
        <v>15</v>
      </c>
      <c r="AZ85" s="16" t="s">
        <v>15</v>
      </c>
      <c r="BA85" s="32">
        <f t="shared" si="1"/>
        <v>36513.747614000007</v>
      </c>
    </row>
    <row r="86" spans="1:53" x14ac:dyDescent="0.25">
      <c r="A86" s="15" t="s">
        <v>28</v>
      </c>
      <c r="B86" s="16"/>
      <c r="C86" s="16"/>
      <c r="D86" s="16"/>
      <c r="E86" s="16"/>
      <c r="F86" s="16"/>
      <c r="G86" s="16"/>
      <c r="H86" s="16"/>
      <c r="I86" s="16"/>
      <c r="J86" s="16"/>
      <c r="K86" s="16" t="s">
        <v>15</v>
      </c>
      <c r="L86" s="16" t="s">
        <v>15</v>
      </c>
      <c r="M86" s="16" t="s">
        <v>15</v>
      </c>
      <c r="N86" s="16" t="s">
        <v>15</v>
      </c>
      <c r="O86" s="16" t="s">
        <v>15</v>
      </c>
      <c r="P86" s="16" t="s">
        <v>15</v>
      </c>
      <c r="Q86" s="16" t="s">
        <v>15</v>
      </c>
      <c r="R86" s="16" t="s">
        <v>15</v>
      </c>
      <c r="S86" s="16" t="s">
        <v>15</v>
      </c>
      <c r="T86" s="16" t="s">
        <v>15</v>
      </c>
      <c r="U86" s="16" t="s">
        <v>15</v>
      </c>
      <c r="V86" s="16" t="s">
        <v>15</v>
      </c>
      <c r="W86" s="16" t="s">
        <v>15</v>
      </c>
      <c r="X86" s="16" t="s">
        <v>15</v>
      </c>
      <c r="Y86" s="16" t="s">
        <v>15</v>
      </c>
      <c r="Z86" s="16" t="s">
        <v>15</v>
      </c>
      <c r="AA86" s="16" t="s">
        <v>15</v>
      </c>
      <c r="AB86" s="16" t="s">
        <v>15</v>
      </c>
      <c r="AC86" s="16">
        <v>60.83530279</v>
      </c>
      <c r="AD86" s="16">
        <v>166.72702340999999</v>
      </c>
      <c r="AE86" s="16">
        <v>139.12443777999999</v>
      </c>
      <c r="AF86" s="16">
        <v>126.71085868999999</v>
      </c>
      <c r="AG86" s="16">
        <v>109.45617109999999</v>
      </c>
      <c r="AH86" s="16">
        <v>110.83239475000001</v>
      </c>
      <c r="AI86" s="16">
        <v>135.42343783999999</v>
      </c>
      <c r="AJ86" s="16">
        <v>60.69513113</v>
      </c>
      <c r="AK86" s="16">
        <v>45.170844689999996</v>
      </c>
      <c r="AL86" s="16">
        <v>60.967978200000005</v>
      </c>
      <c r="AM86" s="16">
        <v>34.948018609999998</v>
      </c>
      <c r="AN86" s="16">
        <v>57.307086288999997</v>
      </c>
      <c r="AO86" s="16">
        <v>74.166351082000006</v>
      </c>
      <c r="AP86" s="16">
        <v>63.54498289</v>
      </c>
      <c r="AQ86" s="16">
        <v>40.768825352</v>
      </c>
      <c r="AR86" s="16">
        <v>21.362325085999998</v>
      </c>
      <c r="AS86" s="16">
        <v>58.809160509999998</v>
      </c>
      <c r="AT86" s="16">
        <v>62.81298048</v>
      </c>
      <c r="AU86" s="16">
        <v>54.853927509999998</v>
      </c>
      <c r="AV86" s="16">
        <v>10.3263213</v>
      </c>
      <c r="AW86" s="16">
        <v>-3.0255095499999998</v>
      </c>
      <c r="AX86" s="16">
        <v>0.67258064800000006</v>
      </c>
      <c r="AY86" s="16">
        <v>0.58877416299999996</v>
      </c>
      <c r="AZ86" s="16">
        <v>1.5571782479999998</v>
      </c>
      <c r="BA86" s="32">
        <f t="shared" si="1"/>
        <v>1494.636582998</v>
      </c>
    </row>
    <row r="87" spans="1:53" x14ac:dyDescent="0.25">
      <c r="A87" s="15" t="s">
        <v>11</v>
      </c>
      <c r="B87" s="16"/>
      <c r="C87" s="16"/>
      <c r="D87" s="16"/>
      <c r="E87" s="16"/>
      <c r="F87" s="16"/>
      <c r="G87" s="16"/>
      <c r="H87" s="16"/>
      <c r="I87" s="16"/>
      <c r="J87" s="16"/>
      <c r="K87" s="16" t="s">
        <v>15</v>
      </c>
      <c r="L87" s="16" t="s">
        <v>15</v>
      </c>
      <c r="M87" s="16" t="s">
        <v>15</v>
      </c>
      <c r="N87" s="16" t="s">
        <v>15</v>
      </c>
      <c r="O87" s="16" t="s">
        <v>15</v>
      </c>
      <c r="P87" s="16" t="s">
        <v>15</v>
      </c>
      <c r="Q87" s="16" t="s">
        <v>15</v>
      </c>
      <c r="R87" s="16" t="s">
        <v>15</v>
      </c>
      <c r="S87" s="16" t="s">
        <v>15</v>
      </c>
      <c r="T87" s="16" t="s">
        <v>15</v>
      </c>
      <c r="U87" s="16" t="s">
        <v>15</v>
      </c>
      <c r="V87" s="16" t="s">
        <v>15</v>
      </c>
      <c r="W87" s="16" t="s">
        <v>15</v>
      </c>
      <c r="X87" s="16" t="s">
        <v>15</v>
      </c>
      <c r="Y87" s="16" t="s">
        <v>15</v>
      </c>
      <c r="Z87" s="16" t="s">
        <v>15</v>
      </c>
      <c r="AA87" s="16" t="s">
        <v>15</v>
      </c>
      <c r="AB87" s="16" t="s">
        <v>15</v>
      </c>
      <c r="AC87" s="16" t="s">
        <v>15</v>
      </c>
      <c r="AD87" s="16" t="s">
        <v>15</v>
      </c>
      <c r="AE87" s="16" t="s">
        <v>15</v>
      </c>
      <c r="AF87" s="16" t="s">
        <v>15</v>
      </c>
      <c r="AG87" s="16" t="s">
        <v>15</v>
      </c>
      <c r="AH87" s="16" t="s">
        <v>15</v>
      </c>
      <c r="AI87" s="16" t="s">
        <v>15</v>
      </c>
      <c r="AJ87" s="16" t="s">
        <v>15</v>
      </c>
      <c r="AK87" s="16" t="s">
        <v>15</v>
      </c>
      <c r="AL87" s="16" t="s">
        <v>15</v>
      </c>
      <c r="AM87" s="16" t="s">
        <v>15</v>
      </c>
      <c r="AN87" s="16" t="s">
        <v>15</v>
      </c>
      <c r="AO87" s="16" t="s">
        <v>15</v>
      </c>
      <c r="AP87" s="16" t="s">
        <v>15</v>
      </c>
      <c r="AQ87" s="16" t="s">
        <v>15</v>
      </c>
      <c r="AR87" s="16">
        <v>13.692819999999999</v>
      </c>
      <c r="AS87" s="16">
        <v>3.0022199999999999E-3</v>
      </c>
      <c r="AT87" s="16">
        <v>0.30394757</v>
      </c>
      <c r="AU87" s="16">
        <v>3.8067217100000001</v>
      </c>
      <c r="AV87" s="16">
        <v>3.2270599999999997E-2</v>
      </c>
      <c r="AW87" s="16" t="s">
        <v>15</v>
      </c>
      <c r="AX87" s="16" t="s">
        <v>15</v>
      </c>
      <c r="AY87" s="16" t="s">
        <v>15</v>
      </c>
      <c r="AZ87" s="16" t="s">
        <v>15</v>
      </c>
      <c r="BA87" s="32">
        <f t="shared" si="1"/>
        <v>17.8387621</v>
      </c>
    </row>
    <row r="88" spans="1:53" x14ac:dyDescent="0.25">
      <c r="A88" s="15" t="s">
        <v>12</v>
      </c>
      <c r="B88" s="16"/>
      <c r="C88" s="16"/>
      <c r="D88" s="16"/>
      <c r="E88" s="16"/>
      <c r="F88" s="16"/>
      <c r="G88" s="16"/>
      <c r="H88" s="16"/>
      <c r="I88" s="16"/>
      <c r="J88" s="16"/>
      <c r="K88" s="16" t="s">
        <v>15</v>
      </c>
      <c r="L88" s="16" t="s">
        <v>15</v>
      </c>
      <c r="M88" s="16" t="s">
        <v>15</v>
      </c>
      <c r="N88" s="16" t="s">
        <v>15</v>
      </c>
      <c r="O88" s="16" t="s">
        <v>15</v>
      </c>
      <c r="P88" s="16" t="s">
        <v>15</v>
      </c>
      <c r="Q88" s="16" t="s">
        <v>15</v>
      </c>
      <c r="R88" s="16" t="s">
        <v>15</v>
      </c>
      <c r="S88" s="16" t="s">
        <v>15</v>
      </c>
      <c r="T88" s="16" t="s">
        <v>15</v>
      </c>
      <c r="U88" s="16" t="s">
        <v>15</v>
      </c>
      <c r="V88" s="16" t="s">
        <v>15</v>
      </c>
      <c r="W88" s="16" t="s">
        <v>15</v>
      </c>
      <c r="X88" s="16" t="s">
        <v>15</v>
      </c>
      <c r="Y88" s="16" t="s">
        <v>15</v>
      </c>
      <c r="Z88" s="16" t="s">
        <v>15</v>
      </c>
      <c r="AA88" s="16" t="s">
        <v>15</v>
      </c>
      <c r="AB88" s="16" t="s">
        <v>15</v>
      </c>
      <c r="AC88" s="16" t="s">
        <v>15</v>
      </c>
      <c r="AD88" s="16" t="s">
        <v>15</v>
      </c>
      <c r="AE88" s="16" t="s">
        <v>15</v>
      </c>
      <c r="AF88" s="16" t="s">
        <v>15</v>
      </c>
      <c r="AG88" s="16" t="s">
        <v>15</v>
      </c>
      <c r="AH88" s="16" t="s">
        <v>15</v>
      </c>
      <c r="AI88" s="16" t="s">
        <v>15</v>
      </c>
      <c r="AJ88" s="16" t="s">
        <v>15</v>
      </c>
      <c r="AK88" s="16" t="s">
        <v>15</v>
      </c>
      <c r="AL88" s="16" t="s">
        <v>15</v>
      </c>
      <c r="AM88" s="16" t="s">
        <v>15</v>
      </c>
      <c r="AN88" s="16" t="s">
        <v>15</v>
      </c>
      <c r="AO88" s="16" t="s">
        <v>15</v>
      </c>
      <c r="AP88" s="16" t="s">
        <v>15</v>
      </c>
      <c r="AQ88" s="16" t="s">
        <v>15</v>
      </c>
      <c r="AR88" s="16">
        <v>1.025809</v>
      </c>
      <c r="AS88" s="16">
        <v>0.76263886999999997</v>
      </c>
      <c r="AT88" s="16">
        <v>6.2436209900000001</v>
      </c>
      <c r="AU88" s="16">
        <v>0.65094381999999995</v>
      </c>
      <c r="AV88" s="16" t="s">
        <v>15</v>
      </c>
      <c r="AW88" s="16" t="s">
        <v>15</v>
      </c>
      <c r="AX88" s="16" t="s">
        <v>15</v>
      </c>
      <c r="AY88" s="16">
        <v>7.2989599999999995E-4</v>
      </c>
      <c r="AZ88" s="16" t="s">
        <v>15</v>
      </c>
      <c r="BA88" s="32">
        <f t="shared" si="1"/>
        <v>8.6837425760000002</v>
      </c>
    </row>
    <row r="89" spans="1:53" x14ac:dyDescent="0.25">
      <c r="A89" s="13" t="s">
        <v>2</v>
      </c>
      <c r="B89" s="17">
        <v>0</v>
      </c>
      <c r="C89" s="17">
        <v>0</v>
      </c>
      <c r="D89" s="17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31.565919999999998</v>
      </c>
      <c r="L89" s="17">
        <v>219.50468900000001</v>
      </c>
      <c r="M89" s="17">
        <v>399.80751700000002</v>
      </c>
      <c r="N89" s="17">
        <v>549.58846200000005</v>
      </c>
      <c r="O89" s="17">
        <v>728.10189000000003</v>
      </c>
      <c r="P89" s="17">
        <v>669.470055</v>
      </c>
      <c r="Q89" s="17">
        <v>1495.3443299999999</v>
      </c>
      <c r="R89" s="17">
        <v>2448.76251</v>
      </c>
      <c r="S89" s="17">
        <v>2300.1972930000002</v>
      </c>
      <c r="T89" s="17">
        <v>2055.0728639999998</v>
      </c>
      <c r="U89" s="17">
        <v>1801.160249</v>
      </c>
      <c r="V89" s="17">
        <v>2080.7580629999998</v>
      </c>
      <c r="W89" s="17">
        <v>1871.2915659999999</v>
      </c>
      <c r="X89" s="17">
        <v>1440.7359899999999</v>
      </c>
      <c r="Y89" s="17">
        <v>1160.2862309999998</v>
      </c>
      <c r="Z89" s="17">
        <v>1251.311966</v>
      </c>
      <c r="AA89" s="17">
        <v>1839.6036140000001</v>
      </c>
      <c r="AB89" s="17">
        <v>2932.5268499999997</v>
      </c>
      <c r="AC89" s="17">
        <v>3159.6215117899997</v>
      </c>
      <c r="AD89" s="17">
        <v>3315.7156944100002</v>
      </c>
      <c r="AE89" s="17">
        <v>2915.5440877799997</v>
      </c>
      <c r="AF89" s="17">
        <v>2675.55286269</v>
      </c>
      <c r="AG89" s="17">
        <v>2427.6388671</v>
      </c>
      <c r="AH89" s="17">
        <v>1726.88659575</v>
      </c>
      <c r="AI89" s="17">
        <v>1423.1490768399999</v>
      </c>
      <c r="AJ89" s="17">
        <v>821.36561213000004</v>
      </c>
      <c r="AK89" s="17">
        <v>1139.0164046899999</v>
      </c>
      <c r="AL89" s="17">
        <v>180.16091320000001</v>
      </c>
      <c r="AM89" s="17">
        <v>485.52759761000004</v>
      </c>
      <c r="AN89" s="17">
        <v>146.46753228899999</v>
      </c>
      <c r="AO89" s="17">
        <v>168.43406408200002</v>
      </c>
      <c r="AP89" s="17">
        <v>63.593693889999997</v>
      </c>
      <c r="AQ89" s="17">
        <v>40.768825352</v>
      </c>
      <c r="AR89" s="17">
        <v>36.080954085999998</v>
      </c>
      <c r="AS89" s="17">
        <v>59.574801600000001</v>
      </c>
      <c r="AT89" s="17">
        <v>69.360549039999995</v>
      </c>
      <c r="AU89" s="17">
        <v>59.311593039999998</v>
      </c>
      <c r="AV89" s="17">
        <v>10.3585919</v>
      </c>
      <c r="AW89" s="17">
        <v>-3.0255095499999998</v>
      </c>
      <c r="AX89" s="17">
        <v>0.67258064800000006</v>
      </c>
      <c r="AY89" s="17">
        <v>0.58950405899999991</v>
      </c>
      <c r="AZ89" s="17">
        <v>1.5571782479999998</v>
      </c>
      <c r="BA89" s="17">
        <f t="shared" si="1"/>
        <v>46199.013641674013</v>
      </c>
    </row>
    <row r="90" spans="1:53" x14ac:dyDescent="0.25">
      <c r="A90" s="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33"/>
    </row>
    <row r="91" spans="1:53" ht="48" x14ac:dyDescent="0.25">
      <c r="A91" s="23" t="s">
        <v>10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</row>
    <row r="92" spans="1:53" x14ac:dyDescent="0.25">
      <c r="A92" s="24" t="s">
        <v>1</v>
      </c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</row>
    <row r="93" spans="1:53" x14ac:dyDescent="0.25">
      <c r="A93" s="24"/>
      <c r="B93" s="24">
        <v>1972</v>
      </c>
      <c r="C93" s="24">
        <v>1973</v>
      </c>
      <c r="D93" s="24">
        <v>1974</v>
      </c>
      <c r="E93" s="24">
        <v>1975</v>
      </c>
      <c r="F93" s="24">
        <v>1976</v>
      </c>
      <c r="G93" s="24">
        <v>1977</v>
      </c>
      <c r="H93" s="24">
        <v>1978</v>
      </c>
      <c r="I93" s="24">
        <v>1979</v>
      </c>
      <c r="J93" s="24">
        <v>1980</v>
      </c>
      <c r="K93" s="24">
        <v>1981</v>
      </c>
      <c r="L93" s="24">
        <v>1982</v>
      </c>
      <c r="M93" s="24">
        <v>1983</v>
      </c>
      <c r="N93" s="24">
        <v>1984</v>
      </c>
      <c r="O93" s="24">
        <v>1985</v>
      </c>
      <c r="P93" s="24">
        <v>1986</v>
      </c>
      <c r="Q93" s="24">
        <v>1987</v>
      </c>
      <c r="R93" s="24">
        <v>1988</v>
      </c>
      <c r="S93" s="24">
        <v>1989</v>
      </c>
      <c r="T93" s="24">
        <v>1990</v>
      </c>
      <c r="U93" s="24">
        <v>1991</v>
      </c>
      <c r="V93" s="24">
        <v>1992</v>
      </c>
      <c r="W93" s="24">
        <v>1993</v>
      </c>
      <c r="X93" s="24">
        <v>1994</v>
      </c>
      <c r="Y93" s="24">
        <v>1995</v>
      </c>
      <c r="Z93" s="24">
        <v>1996</v>
      </c>
      <c r="AA93" s="24">
        <v>1997</v>
      </c>
      <c r="AB93" s="24">
        <v>1998</v>
      </c>
      <c r="AC93" s="24">
        <v>1999</v>
      </c>
      <c r="AD93" s="24">
        <v>2000</v>
      </c>
      <c r="AE93" s="24">
        <v>2001</v>
      </c>
      <c r="AF93" s="24">
        <v>2002</v>
      </c>
      <c r="AG93" s="24">
        <v>2003</v>
      </c>
      <c r="AH93" s="24">
        <v>2004</v>
      </c>
      <c r="AI93" s="24">
        <v>2005</v>
      </c>
      <c r="AJ93" s="24">
        <v>2006</v>
      </c>
      <c r="AK93" s="24">
        <v>2007</v>
      </c>
      <c r="AL93" s="24">
        <v>2008</v>
      </c>
      <c r="AM93" s="24">
        <v>2009</v>
      </c>
      <c r="AN93" s="24">
        <v>2010</v>
      </c>
      <c r="AO93" s="24">
        <v>2011</v>
      </c>
      <c r="AP93" s="24">
        <v>2012</v>
      </c>
      <c r="AQ93" s="24">
        <v>2013</v>
      </c>
      <c r="AR93" s="24">
        <v>2014</v>
      </c>
      <c r="AS93" s="24">
        <v>2015</v>
      </c>
      <c r="AT93" s="24">
        <v>2016</v>
      </c>
      <c r="AU93" s="24">
        <v>2017</v>
      </c>
      <c r="AV93" s="24">
        <v>2018</v>
      </c>
      <c r="AW93" s="24">
        <v>2019</v>
      </c>
      <c r="AX93" s="24">
        <v>2020</v>
      </c>
      <c r="AY93" s="24">
        <v>2021</v>
      </c>
      <c r="AZ93" s="24">
        <v>2022</v>
      </c>
      <c r="BA93" s="24">
        <f t="shared" si="1"/>
        <v>101847</v>
      </c>
    </row>
    <row r="94" spans="1:53" x14ac:dyDescent="0.25">
      <c r="A94" s="25" t="s">
        <v>13</v>
      </c>
      <c r="B94" s="26">
        <v>0.71110000000000007</v>
      </c>
      <c r="C94" s="26">
        <v>1.8059000000000001</v>
      </c>
      <c r="D94" s="26">
        <v>0.46210000000000001</v>
      </c>
      <c r="E94" s="26">
        <v>2.5625999999999998</v>
      </c>
      <c r="F94" s="26">
        <v>13.281799999999999</v>
      </c>
      <c r="G94" s="26">
        <v>29.267400000000002</v>
      </c>
      <c r="H94" s="26">
        <v>26.9953</v>
      </c>
      <c r="I94" s="26">
        <v>27.8246</v>
      </c>
      <c r="J94" s="26">
        <v>17.575599999999998</v>
      </c>
      <c r="K94" s="26">
        <v>22.384599999999999</v>
      </c>
      <c r="L94" s="26">
        <v>21.895400000000002</v>
      </c>
      <c r="M94" s="26">
        <v>21.224700000000002</v>
      </c>
      <c r="N94" s="26">
        <v>21.761200000000002</v>
      </c>
      <c r="O94" s="26">
        <v>27.121500000000001</v>
      </c>
      <c r="P94" s="26">
        <v>39.661799999999999</v>
      </c>
      <c r="Q94" s="26">
        <v>67.340800000000002</v>
      </c>
      <c r="R94" s="26">
        <v>96.472899999999996</v>
      </c>
      <c r="S94" s="26">
        <v>119.447</v>
      </c>
      <c r="T94" s="26">
        <v>162.5675</v>
      </c>
      <c r="U94" s="26">
        <v>276.1764</v>
      </c>
      <c r="V94" s="26">
        <v>512.90250000000003</v>
      </c>
      <c r="W94" s="26">
        <v>780.55740000000003</v>
      </c>
      <c r="X94" s="26">
        <v>1116.9568000000002</v>
      </c>
      <c r="Y94" s="26">
        <v>1274.6691000000001</v>
      </c>
      <c r="Z94" s="26">
        <v>1543.4942900000001</v>
      </c>
      <c r="AA94" s="26">
        <v>1845.38157</v>
      </c>
      <c r="AB94" s="26">
        <v>2975.5377200000003</v>
      </c>
      <c r="AC94" s="26">
        <v>4220.3560599999992</v>
      </c>
      <c r="AD94" s="26">
        <v>5277.4308200000005</v>
      </c>
      <c r="AE94" s="26">
        <v>6599.2373399999997</v>
      </c>
      <c r="AF94" s="26">
        <v>6348.4526999999998</v>
      </c>
      <c r="AG94" s="26">
        <v>7182.9576999999999</v>
      </c>
      <c r="AH94" s="26">
        <v>8052.84</v>
      </c>
      <c r="AI94" s="26">
        <v>9526.6039000000001</v>
      </c>
      <c r="AJ94" s="26">
        <v>10936.2125</v>
      </c>
      <c r="AK94" s="26">
        <v>12152.3994</v>
      </c>
      <c r="AL94" s="26">
        <v>13945.598099999999</v>
      </c>
      <c r="AM94" s="26">
        <v>12888.723300000001</v>
      </c>
      <c r="AN94" s="26">
        <v>12110.8472</v>
      </c>
      <c r="AO94" s="26">
        <v>11058.767</v>
      </c>
      <c r="AP94" s="26">
        <v>10467.896000000001</v>
      </c>
      <c r="AQ94" s="26">
        <v>11206.826999999999</v>
      </c>
      <c r="AR94" s="26">
        <v>11493.79</v>
      </c>
      <c r="AS94" s="26">
        <v>12297.036</v>
      </c>
      <c r="AT94" s="26">
        <v>11073.746999999999</v>
      </c>
      <c r="AU94" s="26">
        <v>10725.918</v>
      </c>
      <c r="AV94" s="26">
        <v>9326.5740000000005</v>
      </c>
      <c r="AW94" s="26">
        <v>8651.7890000000007</v>
      </c>
      <c r="AX94" s="26">
        <v>8683.6810000000005</v>
      </c>
      <c r="AY94" s="26">
        <v>8820.0139999999992</v>
      </c>
      <c r="AZ94" s="26">
        <v>8984.8410000000003</v>
      </c>
      <c r="BA94" s="34">
        <f t="shared" si="1"/>
        <v>243078.57860000001</v>
      </c>
    </row>
    <row r="95" spans="1:53" x14ac:dyDescent="0.25">
      <c r="A95" s="25" t="s">
        <v>14</v>
      </c>
      <c r="B95" s="26" t="s">
        <v>15</v>
      </c>
      <c r="C95" s="26" t="s">
        <v>15</v>
      </c>
      <c r="D95" s="26" t="s">
        <v>15</v>
      </c>
      <c r="E95" s="26" t="s">
        <v>15</v>
      </c>
      <c r="F95" s="26" t="s">
        <v>15</v>
      </c>
      <c r="G95" s="26" t="s">
        <v>15</v>
      </c>
      <c r="H95" s="26" t="s">
        <v>15</v>
      </c>
      <c r="I95" s="26" t="s">
        <v>15</v>
      </c>
      <c r="J95" s="26" t="s">
        <v>15</v>
      </c>
      <c r="K95" s="26">
        <v>93.616100000000003</v>
      </c>
      <c r="L95" s="26">
        <v>197.83008999999998</v>
      </c>
      <c r="M95" s="26">
        <v>310.95749999999998</v>
      </c>
      <c r="N95" s="26">
        <v>317.202</v>
      </c>
      <c r="O95" s="26">
        <v>380.24799999999999</v>
      </c>
      <c r="P95" s="26">
        <v>481.97278</v>
      </c>
      <c r="Q95" s="26">
        <v>502.25117999999998</v>
      </c>
      <c r="R95" s="26">
        <v>543.21945999999991</v>
      </c>
      <c r="S95" s="26">
        <v>487.57946999999996</v>
      </c>
      <c r="T95" s="26">
        <v>517.51119000000006</v>
      </c>
      <c r="U95" s="26">
        <v>522.20950000000005</v>
      </c>
      <c r="V95" s="26">
        <v>583.13980000000004</v>
      </c>
      <c r="W95" s="26">
        <v>556.86369999999999</v>
      </c>
      <c r="X95" s="26">
        <v>822.5086</v>
      </c>
      <c r="Y95" s="26">
        <v>965.88679999999999</v>
      </c>
      <c r="Z95" s="26">
        <v>1963.7815900000001</v>
      </c>
      <c r="AA95" s="26">
        <v>2905.9281000000001</v>
      </c>
      <c r="AB95" s="26">
        <v>3177.4794400000001</v>
      </c>
      <c r="AC95" s="26">
        <v>3468.13969</v>
      </c>
      <c r="AD95" s="26">
        <v>3980.2269900000001</v>
      </c>
      <c r="AE95" s="26">
        <v>3352.9835899999998</v>
      </c>
      <c r="AF95" s="26">
        <v>4017.2815000000001</v>
      </c>
      <c r="AG95" s="26">
        <v>4420.3496999999998</v>
      </c>
      <c r="AH95" s="26">
        <v>5172.6985000000004</v>
      </c>
      <c r="AI95" s="26">
        <v>5251.5204999999996</v>
      </c>
      <c r="AJ95" s="26">
        <v>4821.5135999999993</v>
      </c>
      <c r="AK95" s="26">
        <v>4708.1035999999995</v>
      </c>
      <c r="AL95" s="26">
        <v>3976.3637000000003</v>
      </c>
      <c r="AM95" s="26">
        <v>4736.8002999999999</v>
      </c>
      <c r="AN95" s="26">
        <v>4903.9777999999997</v>
      </c>
      <c r="AO95" s="26">
        <v>4653.509</v>
      </c>
      <c r="AP95" s="26">
        <v>3897.232</v>
      </c>
      <c r="AQ95" s="26">
        <v>3658.25</v>
      </c>
      <c r="AR95" s="26">
        <v>2833.4920000000002</v>
      </c>
      <c r="AS95" s="26">
        <v>3525.0419999999999</v>
      </c>
      <c r="AT95" s="26">
        <v>2412.0729999999999</v>
      </c>
      <c r="AU95" s="26">
        <v>2682.1370000000002</v>
      </c>
      <c r="AV95" s="26">
        <v>2357.4009999999998</v>
      </c>
      <c r="AW95" s="26">
        <v>2445.7449999999999</v>
      </c>
      <c r="AX95" s="26">
        <v>2388.864</v>
      </c>
      <c r="AY95" s="26">
        <v>2173.3809999999999</v>
      </c>
      <c r="AZ95" s="26">
        <v>2354.915</v>
      </c>
      <c r="BA95" s="34">
        <f t="shared" si="1"/>
        <v>103522.18577</v>
      </c>
    </row>
    <row r="96" spans="1:53" x14ac:dyDescent="0.25">
      <c r="A96" s="25" t="s">
        <v>16</v>
      </c>
      <c r="B96" s="26" t="s">
        <v>15</v>
      </c>
      <c r="C96" s="26" t="s">
        <v>15</v>
      </c>
      <c r="D96" s="26" t="s">
        <v>15</v>
      </c>
      <c r="E96" s="26" t="s">
        <v>15</v>
      </c>
      <c r="F96" s="26" t="s">
        <v>15</v>
      </c>
      <c r="G96" s="26" t="s">
        <v>15</v>
      </c>
      <c r="H96" s="26" t="s">
        <v>15</v>
      </c>
      <c r="I96" s="26" t="s">
        <v>15</v>
      </c>
      <c r="J96" s="26" t="s">
        <v>15</v>
      </c>
      <c r="K96" s="26" t="s">
        <v>15</v>
      </c>
      <c r="L96" s="26">
        <v>2.5000000000000001E-3</v>
      </c>
      <c r="M96" s="26">
        <v>8.3000000000000001E-3</v>
      </c>
      <c r="N96" s="26" t="s">
        <v>15</v>
      </c>
      <c r="O96" s="26" t="s">
        <v>15</v>
      </c>
      <c r="P96" s="26" t="s">
        <v>15</v>
      </c>
      <c r="Q96" s="26" t="s">
        <v>15</v>
      </c>
      <c r="R96" s="26">
        <v>6.1499999999999999E-2</v>
      </c>
      <c r="S96" s="26">
        <v>12.966899999999999</v>
      </c>
      <c r="T96" s="26" t="s">
        <v>15</v>
      </c>
      <c r="U96" s="26">
        <v>16.669700000000002</v>
      </c>
      <c r="V96" s="26">
        <v>339.21075000000002</v>
      </c>
      <c r="W96" s="26">
        <v>817.44907999999998</v>
      </c>
      <c r="X96" s="26">
        <v>887.44193000000007</v>
      </c>
      <c r="Y96" s="26">
        <v>1361.9541999999999</v>
      </c>
      <c r="Z96" s="26">
        <v>2738.13058</v>
      </c>
      <c r="AA96" s="26">
        <v>3634.5945200000001</v>
      </c>
      <c r="AB96" s="26">
        <v>3938.1665800000001</v>
      </c>
      <c r="AC96" s="26">
        <v>3748.1972599999999</v>
      </c>
      <c r="AD96" s="26">
        <v>4332.9613399999998</v>
      </c>
      <c r="AE96" s="26">
        <v>2871.7368999999999</v>
      </c>
      <c r="AF96" s="26">
        <v>3007.3625000000002</v>
      </c>
      <c r="AG96" s="26">
        <v>3524.8045999999999</v>
      </c>
      <c r="AH96" s="26">
        <v>3687.8843999999999</v>
      </c>
      <c r="AI96" s="26">
        <v>4270.0715999999993</v>
      </c>
      <c r="AJ96" s="26">
        <v>4327.6792999999998</v>
      </c>
      <c r="AK96" s="26">
        <v>3885.2872000000002</v>
      </c>
      <c r="AL96" s="26">
        <v>3636.2242000000001</v>
      </c>
      <c r="AM96" s="26">
        <v>3855.4546</v>
      </c>
      <c r="AN96" s="26">
        <v>3895.3216000000002</v>
      </c>
      <c r="AO96" s="26">
        <v>3860.694</v>
      </c>
      <c r="AP96" s="26">
        <v>3977.9430000000002</v>
      </c>
      <c r="AQ96" s="26">
        <v>4022.9090000000001</v>
      </c>
      <c r="AR96" s="26">
        <v>3865.3690000000001</v>
      </c>
      <c r="AS96" s="26">
        <v>4281.6329999999998</v>
      </c>
      <c r="AT96" s="26">
        <v>3728.4679999999998</v>
      </c>
      <c r="AU96" s="26">
        <v>4067.9340000000002</v>
      </c>
      <c r="AV96" s="26">
        <v>2924.2779999999998</v>
      </c>
      <c r="AW96" s="26">
        <v>3768.0059999999999</v>
      </c>
      <c r="AX96" s="26">
        <v>3900.585</v>
      </c>
      <c r="AY96" s="26">
        <v>3785.7629999999999</v>
      </c>
      <c r="AZ96" s="26">
        <v>4412.9930000000004</v>
      </c>
      <c r="BA96" s="34">
        <f t="shared" si="1"/>
        <v>105386.21704</v>
      </c>
    </row>
    <row r="97" spans="1:53" x14ac:dyDescent="0.25">
      <c r="A97" s="25" t="s">
        <v>17</v>
      </c>
      <c r="B97" s="26" t="s">
        <v>15</v>
      </c>
      <c r="C97" s="26" t="s">
        <v>15</v>
      </c>
      <c r="D97" s="26" t="s">
        <v>15</v>
      </c>
      <c r="E97" s="26" t="s">
        <v>15</v>
      </c>
      <c r="F97" s="26" t="s">
        <v>15</v>
      </c>
      <c r="G97" s="26" t="s">
        <v>15</v>
      </c>
      <c r="H97" s="26" t="s">
        <v>15</v>
      </c>
      <c r="I97" s="26" t="s">
        <v>15</v>
      </c>
      <c r="J97" s="26" t="s">
        <v>15</v>
      </c>
      <c r="K97" s="26" t="s">
        <v>15</v>
      </c>
      <c r="L97" s="26" t="s">
        <v>15</v>
      </c>
      <c r="M97" s="26" t="s">
        <v>15</v>
      </c>
      <c r="N97" s="26" t="s">
        <v>15</v>
      </c>
      <c r="O97" s="26">
        <v>3.8838000000000004</v>
      </c>
      <c r="P97" s="26">
        <v>62.843900000000005</v>
      </c>
      <c r="Q97" s="26">
        <v>163.80449999999999</v>
      </c>
      <c r="R97" s="26">
        <v>118.74510000000001</v>
      </c>
      <c r="S97" s="26">
        <v>181.75800000000001</v>
      </c>
      <c r="T97" s="26">
        <v>245.09020000000001</v>
      </c>
      <c r="U97" s="26">
        <v>394.99018999999998</v>
      </c>
      <c r="V97" s="26">
        <v>670.62088000000006</v>
      </c>
      <c r="W97" s="26">
        <v>1004.8525699999999</v>
      </c>
      <c r="X97" s="26">
        <v>1289.6836699999999</v>
      </c>
      <c r="Y97" s="26">
        <v>1751.047</v>
      </c>
      <c r="Z97" s="26">
        <v>2162.4463900000001</v>
      </c>
      <c r="AA97" s="26">
        <v>2215.4709600000001</v>
      </c>
      <c r="AB97" s="26">
        <v>2019.5670500000001</v>
      </c>
      <c r="AC97" s="26">
        <v>2032.8614299999999</v>
      </c>
      <c r="AD97" s="26">
        <v>3046.0679</v>
      </c>
      <c r="AE97" s="26">
        <v>2545.0295299999998</v>
      </c>
      <c r="AF97" s="26">
        <v>2260.6791000000003</v>
      </c>
      <c r="AG97" s="26">
        <v>3038.7062999999998</v>
      </c>
      <c r="AH97" s="26">
        <v>2977.1675</v>
      </c>
      <c r="AI97" s="26">
        <v>3481.9135000000001</v>
      </c>
      <c r="AJ97" s="26">
        <v>3150.3998999999999</v>
      </c>
      <c r="AK97" s="26">
        <v>2725.0083999999997</v>
      </c>
      <c r="AL97" s="26">
        <v>3102.8572999999997</v>
      </c>
      <c r="AM97" s="26">
        <v>2676.7927</v>
      </c>
      <c r="AN97" s="26">
        <v>1980.3208999999999</v>
      </c>
      <c r="AO97" s="26">
        <v>1811.479</v>
      </c>
      <c r="AP97" s="26">
        <v>1515.5909999999999</v>
      </c>
      <c r="AQ97" s="26">
        <v>2062.5859999999998</v>
      </c>
      <c r="AR97" s="26">
        <v>1677.8019999999999</v>
      </c>
      <c r="AS97" s="26">
        <v>1677.7280000000001</v>
      </c>
      <c r="AT97" s="26">
        <v>1515.0229999999999</v>
      </c>
      <c r="AU97" s="26">
        <v>1127.317</v>
      </c>
      <c r="AV97" s="26">
        <v>1083.43</v>
      </c>
      <c r="AW97" s="26">
        <v>719.44</v>
      </c>
      <c r="AX97" s="26" t="s">
        <v>15</v>
      </c>
      <c r="AY97" s="26" t="s">
        <v>15</v>
      </c>
      <c r="AZ97" s="26" t="s">
        <v>15</v>
      </c>
      <c r="BA97" s="34">
        <f t="shared" si="1"/>
        <v>58493.004670000002</v>
      </c>
    </row>
    <row r="98" spans="1:53" x14ac:dyDescent="0.25">
      <c r="A98" s="25" t="s">
        <v>18</v>
      </c>
      <c r="B98" s="26" t="s">
        <v>15</v>
      </c>
      <c r="C98" s="26" t="s">
        <v>15</v>
      </c>
      <c r="D98" s="26" t="s">
        <v>15</v>
      </c>
      <c r="E98" s="26" t="s">
        <v>15</v>
      </c>
      <c r="F98" s="26" t="s">
        <v>15</v>
      </c>
      <c r="G98" s="26" t="s">
        <v>15</v>
      </c>
      <c r="H98" s="26" t="s">
        <v>15</v>
      </c>
      <c r="I98" s="26" t="s">
        <v>15</v>
      </c>
      <c r="J98" s="26" t="s">
        <v>15</v>
      </c>
      <c r="K98" s="26" t="s">
        <v>15</v>
      </c>
      <c r="L98" s="26" t="s">
        <v>15</v>
      </c>
      <c r="M98" s="26" t="s">
        <v>15</v>
      </c>
      <c r="N98" s="26" t="s">
        <v>15</v>
      </c>
      <c r="O98" s="26" t="s">
        <v>15</v>
      </c>
      <c r="P98" s="26" t="s">
        <v>15</v>
      </c>
      <c r="Q98" s="26">
        <v>63.6691</v>
      </c>
      <c r="R98" s="26">
        <v>129.32028</v>
      </c>
      <c r="S98" s="26">
        <v>215.50023999999999</v>
      </c>
      <c r="T98" s="26">
        <v>248.47123999999999</v>
      </c>
      <c r="U98" s="26">
        <v>196.63434000000001</v>
      </c>
      <c r="V98" s="26">
        <v>349.94946000000004</v>
      </c>
      <c r="W98" s="26">
        <v>264.71003999999999</v>
      </c>
      <c r="X98" s="26">
        <v>183.37267</v>
      </c>
      <c r="Y98" s="26">
        <v>370.7079</v>
      </c>
      <c r="Z98" s="26">
        <v>380.49619000000001</v>
      </c>
      <c r="AA98" s="26">
        <v>390.13461000000001</v>
      </c>
      <c r="AB98" s="26">
        <v>411.07398000000001</v>
      </c>
      <c r="AC98" s="26">
        <v>366.21509000000003</v>
      </c>
      <c r="AD98" s="26">
        <v>357.64140999999995</v>
      </c>
      <c r="AE98" s="26">
        <v>180.76467000000002</v>
      </c>
      <c r="AF98" s="26">
        <v>168.2244</v>
      </c>
      <c r="AG98" s="26">
        <v>270.34090000000003</v>
      </c>
      <c r="AH98" s="26">
        <v>307.52780000000001</v>
      </c>
      <c r="AI98" s="26">
        <v>289.93109999999996</v>
      </c>
      <c r="AJ98" s="26">
        <v>315.56549999999999</v>
      </c>
      <c r="AK98" s="26">
        <v>382.74650000000003</v>
      </c>
      <c r="AL98" s="26">
        <v>348.64100000000002</v>
      </c>
      <c r="AM98" s="26">
        <v>380.85309999999998</v>
      </c>
      <c r="AN98" s="26">
        <v>281.17899999999997</v>
      </c>
      <c r="AO98" s="26">
        <v>7.7990000000000004</v>
      </c>
      <c r="AP98" s="26" t="s">
        <v>15</v>
      </c>
      <c r="AQ98" s="26" t="s">
        <v>15</v>
      </c>
      <c r="AR98" s="26" t="s">
        <v>15</v>
      </c>
      <c r="AS98" s="26">
        <v>100.279</v>
      </c>
      <c r="AT98" s="26">
        <v>355.45</v>
      </c>
      <c r="AU98" s="26">
        <v>395.35599999999999</v>
      </c>
      <c r="AV98" s="26">
        <v>217.66300000000001</v>
      </c>
      <c r="AW98" s="26">
        <v>325.71199999999999</v>
      </c>
      <c r="AX98" s="26">
        <v>304.96800000000002</v>
      </c>
      <c r="AY98" s="26">
        <v>303.88499999999999</v>
      </c>
      <c r="AZ98" s="26">
        <v>357</v>
      </c>
      <c r="BA98" s="34">
        <f t="shared" si="1"/>
        <v>9221.7825199999988</v>
      </c>
    </row>
    <row r="99" spans="1:53" x14ac:dyDescent="0.25">
      <c r="A99" s="25" t="s">
        <v>19</v>
      </c>
      <c r="B99" s="26" t="s">
        <v>15</v>
      </c>
      <c r="C99" s="26" t="s">
        <v>15</v>
      </c>
      <c r="D99" s="26" t="s">
        <v>15</v>
      </c>
      <c r="E99" s="26" t="s">
        <v>15</v>
      </c>
      <c r="F99" s="26" t="s">
        <v>15</v>
      </c>
      <c r="G99" s="26" t="s">
        <v>15</v>
      </c>
      <c r="H99" s="26" t="s">
        <v>15</v>
      </c>
      <c r="I99" s="26" t="s">
        <v>15</v>
      </c>
      <c r="J99" s="26" t="s">
        <v>15</v>
      </c>
      <c r="K99" s="26" t="s">
        <v>15</v>
      </c>
      <c r="L99" s="26" t="s">
        <v>15</v>
      </c>
      <c r="M99" s="26" t="s">
        <v>15</v>
      </c>
      <c r="N99" s="26" t="s">
        <v>15</v>
      </c>
      <c r="O99" s="26" t="s">
        <v>15</v>
      </c>
      <c r="P99" s="26" t="s">
        <v>15</v>
      </c>
      <c r="Q99" s="26" t="s">
        <v>15</v>
      </c>
      <c r="R99" s="26" t="s">
        <v>15</v>
      </c>
      <c r="S99" s="26" t="s">
        <v>15</v>
      </c>
      <c r="T99" s="26" t="s">
        <v>15</v>
      </c>
      <c r="U99" s="26">
        <v>46.375800000000005</v>
      </c>
      <c r="V99" s="26">
        <v>129.80010000000001</v>
      </c>
      <c r="W99" s="26">
        <v>195.07550000000001</v>
      </c>
      <c r="X99" s="26">
        <v>187.54849999999999</v>
      </c>
      <c r="Y99" s="26">
        <v>250.72289999999998</v>
      </c>
      <c r="Z99" s="26">
        <v>271.86420000000004</v>
      </c>
      <c r="AA99" s="26">
        <v>286.9923</v>
      </c>
      <c r="AB99" s="26">
        <v>346.80788999999999</v>
      </c>
      <c r="AC99" s="26">
        <v>328.73450000000003</v>
      </c>
      <c r="AD99" s="26">
        <v>255.90558999999999</v>
      </c>
      <c r="AE99" s="26">
        <v>352.42950000000002</v>
      </c>
      <c r="AF99" s="26">
        <v>305.65409999999997</v>
      </c>
      <c r="AG99" s="26">
        <v>207.9383</v>
      </c>
      <c r="AH99" s="26">
        <v>425.60899999999998</v>
      </c>
      <c r="AI99" s="26">
        <v>320.13690000000003</v>
      </c>
      <c r="AJ99" s="26">
        <v>296.97149999999999</v>
      </c>
      <c r="AK99" s="26">
        <v>358.75299999999999</v>
      </c>
      <c r="AL99" s="26">
        <v>436.41429999999997</v>
      </c>
      <c r="AM99" s="26">
        <v>183.36429999999999</v>
      </c>
      <c r="AN99" s="26">
        <v>166.18559999999999</v>
      </c>
      <c r="AO99" s="26">
        <v>358.22399999999999</v>
      </c>
      <c r="AP99" s="26">
        <v>236.51</v>
      </c>
      <c r="AQ99" s="26">
        <v>170.49</v>
      </c>
      <c r="AR99" s="26">
        <v>213.80699999999999</v>
      </c>
      <c r="AS99" s="26">
        <v>362.24900000000002</v>
      </c>
      <c r="AT99" s="26">
        <v>402.52</v>
      </c>
      <c r="AU99" s="26">
        <v>361.65699999999998</v>
      </c>
      <c r="AV99" s="26">
        <v>314.84800000000001</v>
      </c>
      <c r="AW99" s="26">
        <v>289.29199999999997</v>
      </c>
      <c r="AX99" s="26">
        <v>281.79300000000001</v>
      </c>
      <c r="AY99" s="26">
        <v>315.27999999999997</v>
      </c>
      <c r="AZ99" s="26">
        <v>325.601</v>
      </c>
      <c r="BA99" s="34">
        <f t="shared" si="1"/>
        <v>8985.5547800000004</v>
      </c>
    </row>
    <row r="100" spans="1:53" x14ac:dyDescent="0.25">
      <c r="A100" s="25" t="s">
        <v>20</v>
      </c>
      <c r="B100" s="26" t="s">
        <v>15</v>
      </c>
      <c r="C100" s="26" t="s">
        <v>15</v>
      </c>
      <c r="D100" s="26" t="s">
        <v>15</v>
      </c>
      <c r="E100" s="26" t="s">
        <v>15</v>
      </c>
      <c r="F100" s="26" t="s">
        <v>15</v>
      </c>
      <c r="G100" s="26" t="s">
        <v>15</v>
      </c>
      <c r="H100" s="26" t="s">
        <v>15</v>
      </c>
      <c r="I100" s="26" t="s">
        <v>15</v>
      </c>
      <c r="J100" s="26" t="s">
        <v>15</v>
      </c>
      <c r="K100" s="26" t="s">
        <v>15</v>
      </c>
      <c r="L100" s="26" t="s">
        <v>15</v>
      </c>
      <c r="M100" s="26" t="s">
        <v>15</v>
      </c>
      <c r="N100" s="26" t="s">
        <v>15</v>
      </c>
      <c r="O100" s="26" t="s">
        <v>15</v>
      </c>
      <c r="P100" s="26" t="s">
        <v>15</v>
      </c>
      <c r="Q100" s="26" t="s">
        <v>15</v>
      </c>
      <c r="R100" s="26" t="s">
        <v>15</v>
      </c>
      <c r="S100" s="26" t="s">
        <v>15</v>
      </c>
      <c r="T100" s="26" t="s">
        <v>15</v>
      </c>
      <c r="U100" s="26">
        <v>21.1677</v>
      </c>
      <c r="V100" s="26">
        <v>206.44176000000002</v>
      </c>
      <c r="W100" s="26">
        <v>394.94337000000002</v>
      </c>
      <c r="X100" s="26">
        <v>366.74088</v>
      </c>
      <c r="Y100" s="26">
        <v>453.75279999999998</v>
      </c>
      <c r="Z100" s="26">
        <v>506.90728999999999</v>
      </c>
      <c r="AA100" s="26">
        <v>408.24284</v>
      </c>
      <c r="AB100" s="26">
        <v>338.29642999999999</v>
      </c>
      <c r="AC100" s="26">
        <v>245.69195000000002</v>
      </c>
      <c r="AD100" s="26">
        <v>240.82689000000002</v>
      </c>
      <c r="AE100" s="26">
        <v>102.32359</v>
      </c>
      <c r="AF100" s="26">
        <v>160.21689999999998</v>
      </c>
      <c r="AG100" s="26">
        <v>375.1003</v>
      </c>
      <c r="AH100" s="26">
        <v>90.374300000000005</v>
      </c>
      <c r="AI100" s="26">
        <v>2.6483000000000003</v>
      </c>
      <c r="AJ100" s="26" t="s">
        <v>15</v>
      </c>
      <c r="AK100" s="26" t="s">
        <v>15</v>
      </c>
      <c r="AL100" s="26">
        <v>13.203100000000001</v>
      </c>
      <c r="AM100" s="26" t="s">
        <v>15</v>
      </c>
      <c r="AN100" s="26" t="s">
        <v>15</v>
      </c>
      <c r="AO100" s="26" t="s">
        <v>15</v>
      </c>
      <c r="AP100" s="26" t="s">
        <v>15</v>
      </c>
      <c r="AQ100" s="26" t="s">
        <v>15</v>
      </c>
      <c r="AR100" s="26" t="s">
        <v>15</v>
      </c>
      <c r="AS100" s="26" t="s">
        <v>15</v>
      </c>
      <c r="AT100" s="26" t="s">
        <v>15</v>
      </c>
      <c r="AU100" s="26" t="s">
        <v>15</v>
      </c>
      <c r="AV100" s="26" t="s">
        <v>15</v>
      </c>
      <c r="AW100" s="26" t="s">
        <v>15</v>
      </c>
      <c r="AX100" s="26" t="s">
        <v>15</v>
      </c>
      <c r="AY100" s="26" t="s">
        <v>15</v>
      </c>
      <c r="AZ100" s="26" t="s">
        <v>15</v>
      </c>
      <c r="BA100" s="34">
        <f t="shared" si="1"/>
        <v>3926.8783999999996</v>
      </c>
    </row>
    <row r="101" spans="1:53" x14ac:dyDescent="0.25">
      <c r="A101" s="25" t="s">
        <v>21</v>
      </c>
      <c r="B101" s="26" t="s">
        <v>15</v>
      </c>
      <c r="C101" s="26" t="s">
        <v>15</v>
      </c>
      <c r="D101" s="26" t="s">
        <v>15</v>
      </c>
      <c r="E101" s="26" t="s">
        <v>15</v>
      </c>
      <c r="F101" s="26" t="s">
        <v>15</v>
      </c>
      <c r="G101" s="26" t="s">
        <v>15</v>
      </c>
      <c r="H101" s="26" t="s">
        <v>15</v>
      </c>
      <c r="I101" s="26" t="s">
        <v>15</v>
      </c>
      <c r="J101" s="26" t="s">
        <v>15</v>
      </c>
      <c r="K101" s="26" t="s">
        <v>15</v>
      </c>
      <c r="L101" s="26" t="s">
        <v>15</v>
      </c>
      <c r="M101" s="26" t="s">
        <v>15</v>
      </c>
      <c r="N101" s="26" t="s">
        <v>15</v>
      </c>
      <c r="O101" s="26" t="s">
        <v>15</v>
      </c>
      <c r="P101" s="26" t="s">
        <v>15</v>
      </c>
      <c r="Q101" s="26" t="s">
        <v>15</v>
      </c>
      <c r="R101" s="26" t="s">
        <v>15</v>
      </c>
      <c r="S101" s="26" t="s">
        <v>15</v>
      </c>
      <c r="T101" s="26" t="s">
        <v>15</v>
      </c>
      <c r="U101" s="26" t="s">
        <v>15</v>
      </c>
      <c r="V101" s="26" t="s">
        <v>15</v>
      </c>
      <c r="W101" s="26">
        <v>8.0000000000000004E-4</v>
      </c>
      <c r="X101" s="26">
        <v>243.98378</v>
      </c>
      <c r="Y101" s="26">
        <v>395.57479999999998</v>
      </c>
      <c r="Z101" s="26">
        <v>299.46209999999996</v>
      </c>
      <c r="AA101" s="26">
        <v>164.18499</v>
      </c>
      <c r="AB101" s="26">
        <v>407.16194000000002</v>
      </c>
      <c r="AC101" s="26">
        <v>362.58017000000001</v>
      </c>
      <c r="AD101" s="26">
        <v>138.84079</v>
      </c>
      <c r="AE101" s="26">
        <v>474.97803999999996</v>
      </c>
      <c r="AF101" s="26">
        <v>257.01229999999998</v>
      </c>
      <c r="AG101" s="26">
        <v>316.32859999999999</v>
      </c>
      <c r="AH101" s="26">
        <v>395.95959999999997</v>
      </c>
      <c r="AI101" s="26">
        <v>351.74990000000003</v>
      </c>
      <c r="AJ101" s="26">
        <v>255.0677</v>
      </c>
      <c r="AK101" s="26">
        <v>0.68910000000000005</v>
      </c>
      <c r="AL101" s="26" t="s">
        <v>15</v>
      </c>
      <c r="AM101" s="26" t="s">
        <v>15</v>
      </c>
      <c r="AN101" s="26" t="s">
        <v>15</v>
      </c>
      <c r="AO101" s="26" t="s">
        <v>15</v>
      </c>
      <c r="AP101" s="26" t="s">
        <v>15</v>
      </c>
      <c r="AQ101" s="26" t="s">
        <v>15</v>
      </c>
      <c r="AR101" s="26" t="s">
        <v>15</v>
      </c>
      <c r="AS101" s="26" t="s">
        <v>15</v>
      </c>
      <c r="AT101" s="26" t="s">
        <v>15</v>
      </c>
      <c r="AU101" s="26" t="s">
        <v>15</v>
      </c>
      <c r="AV101" s="26" t="s">
        <v>15</v>
      </c>
      <c r="AW101" s="26" t="s">
        <v>15</v>
      </c>
      <c r="AX101" s="26" t="s">
        <v>15</v>
      </c>
      <c r="AY101" s="26" t="s">
        <v>15</v>
      </c>
      <c r="AZ101" s="26" t="s">
        <v>15</v>
      </c>
      <c r="BA101" s="34">
        <f t="shared" si="1"/>
        <v>4063.5746099999997</v>
      </c>
    </row>
    <row r="102" spans="1:53" x14ac:dyDescent="0.25">
      <c r="A102" s="25" t="s">
        <v>22</v>
      </c>
      <c r="B102" s="26" t="s">
        <v>15</v>
      </c>
      <c r="C102" s="26" t="s">
        <v>15</v>
      </c>
      <c r="D102" s="26" t="s">
        <v>15</v>
      </c>
      <c r="E102" s="26" t="s">
        <v>15</v>
      </c>
      <c r="F102" s="26" t="s">
        <v>15</v>
      </c>
      <c r="G102" s="26" t="s">
        <v>15</v>
      </c>
      <c r="H102" s="26" t="s">
        <v>15</v>
      </c>
      <c r="I102" s="26" t="s">
        <v>15</v>
      </c>
      <c r="J102" s="26" t="s">
        <v>15</v>
      </c>
      <c r="K102" s="26" t="s">
        <v>15</v>
      </c>
      <c r="L102" s="26" t="s">
        <v>15</v>
      </c>
      <c r="M102" s="26" t="s">
        <v>15</v>
      </c>
      <c r="N102" s="26" t="s">
        <v>15</v>
      </c>
      <c r="O102" s="26" t="s">
        <v>15</v>
      </c>
      <c r="P102" s="26" t="s">
        <v>15</v>
      </c>
      <c r="Q102" s="26" t="s">
        <v>15</v>
      </c>
      <c r="R102" s="26" t="s">
        <v>15</v>
      </c>
      <c r="S102" s="26" t="s">
        <v>15</v>
      </c>
      <c r="T102" s="26" t="s">
        <v>15</v>
      </c>
      <c r="U102" s="26" t="s">
        <v>15</v>
      </c>
      <c r="V102" s="26" t="s">
        <v>15</v>
      </c>
      <c r="W102" s="26">
        <v>1.3717000000000001</v>
      </c>
      <c r="X102" s="26">
        <v>23.378700000000002</v>
      </c>
      <c r="Y102" s="26">
        <v>19.912700000000001</v>
      </c>
      <c r="Z102" s="26">
        <v>33.673199999999994</v>
      </c>
      <c r="AA102" s="26">
        <v>60.564399999999999</v>
      </c>
      <c r="AB102" s="26">
        <v>51.6066</v>
      </c>
      <c r="AC102" s="26">
        <v>55.095599999999997</v>
      </c>
      <c r="AD102" s="26">
        <v>48.391199999999998</v>
      </c>
      <c r="AE102" s="26">
        <v>149.62128000000001</v>
      </c>
      <c r="AF102" s="26">
        <v>271.5095</v>
      </c>
      <c r="AG102" s="26">
        <v>310.13729999999998</v>
      </c>
      <c r="AH102" s="26">
        <v>324.67840000000001</v>
      </c>
      <c r="AI102" s="26">
        <v>792.31180000000006</v>
      </c>
      <c r="AJ102" s="26">
        <v>936.8771999999999</v>
      </c>
      <c r="AK102" s="26">
        <v>853.53869999999995</v>
      </c>
      <c r="AL102" s="26">
        <v>924.56180000000006</v>
      </c>
      <c r="AM102" s="26">
        <v>811.77300000000002</v>
      </c>
      <c r="AN102" s="26">
        <v>1207.0711000000001</v>
      </c>
      <c r="AO102" s="26">
        <v>1025.694</v>
      </c>
      <c r="AP102" s="26">
        <v>893.09500000000003</v>
      </c>
      <c r="AQ102" s="26">
        <v>915.92700000000002</v>
      </c>
      <c r="AR102" s="26">
        <v>872.64700000000005</v>
      </c>
      <c r="AS102" s="26">
        <v>642.34900000000005</v>
      </c>
      <c r="AT102" s="26">
        <v>801.673</v>
      </c>
      <c r="AU102" s="26">
        <v>624.54499999999996</v>
      </c>
      <c r="AV102" s="26">
        <v>587.53</v>
      </c>
      <c r="AW102" s="26">
        <v>363.95800000000003</v>
      </c>
      <c r="AX102" s="26" t="s">
        <v>15</v>
      </c>
      <c r="AY102" s="26" t="s">
        <v>15</v>
      </c>
      <c r="AZ102" s="26" t="s">
        <v>15</v>
      </c>
      <c r="BA102" s="34">
        <f t="shared" si="1"/>
        <v>13603.492180000003</v>
      </c>
    </row>
    <row r="103" spans="1:53" x14ac:dyDescent="0.25">
      <c r="A103" s="25" t="s">
        <v>23</v>
      </c>
      <c r="B103" s="26" t="s">
        <v>15</v>
      </c>
      <c r="C103" s="26" t="s">
        <v>15</v>
      </c>
      <c r="D103" s="26" t="s">
        <v>15</v>
      </c>
      <c r="E103" s="26" t="s">
        <v>15</v>
      </c>
      <c r="F103" s="26" t="s">
        <v>15</v>
      </c>
      <c r="G103" s="26" t="s">
        <v>15</v>
      </c>
      <c r="H103" s="26" t="s">
        <v>15</v>
      </c>
      <c r="I103" s="26" t="s">
        <v>15</v>
      </c>
      <c r="J103" s="26" t="s">
        <v>15</v>
      </c>
      <c r="K103" s="26" t="s">
        <v>15</v>
      </c>
      <c r="L103" s="26" t="s">
        <v>15</v>
      </c>
      <c r="M103" s="26" t="s">
        <v>15</v>
      </c>
      <c r="N103" s="26" t="s">
        <v>15</v>
      </c>
      <c r="O103" s="26" t="s">
        <v>15</v>
      </c>
      <c r="P103" s="26" t="s">
        <v>15</v>
      </c>
      <c r="Q103" s="26" t="s">
        <v>15</v>
      </c>
      <c r="R103" s="26" t="s">
        <v>15</v>
      </c>
      <c r="S103" s="26" t="s">
        <v>15</v>
      </c>
      <c r="T103" s="26" t="s">
        <v>15</v>
      </c>
      <c r="U103" s="26" t="s">
        <v>15</v>
      </c>
      <c r="V103" s="26" t="s">
        <v>15</v>
      </c>
      <c r="W103" s="26" t="s">
        <v>15</v>
      </c>
      <c r="X103" s="26" t="s">
        <v>15</v>
      </c>
      <c r="Y103" s="26" t="s">
        <v>15</v>
      </c>
      <c r="Z103" s="26">
        <v>13.9253</v>
      </c>
      <c r="AA103" s="26">
        <v>96.128299999999996</v>
      </c>
      <c r="AB103" s="26">
        <v>146.39078000000001</v>
      </c>
      <c r="AC103" s="26">
        <v>198.76227</v>
      </c>
      <c r="AD103" s="26">
        <v>317.30385999999999</v>
      </c>
      <c r="AE103" s="26">
        <v>386.11917</v>
      </c>
      <c r="AF103" s="26">
        <v>300.89179999999999</v>
      </c>
      <c r="AG103" s="26">
        <v>475.68779999999998</v>
      </c>
      <c r="AH103" s="26">
        <v>652.75069999999994</v>
      </c>
      <c r="AI103" s="26">
        <v>662.16790000000003</v>
      </c>
      <c r="AJ103" s="26">
        <v>497.9126</v>
      </c>
      <c r="AK103" s="26">
        <v>560.13419999999996</v>
      </c>
      <c r="AL103" s="26">
        <v>585.8999</v>
      </c>
      <c r="AM103" s="26">
        <v>624.30009999999993</v>
      </c>
      <c r="AN103" s="26">
        <v>274.78970000000004</v>
      </c>
      <c r="AO103" s="26">
        <v>200.434</v>
      </c>
      <c r="AP103" s="26">
        <v>33.543999999999997</v>
      </c>
      <c r="AQ103" s="26">
        <v>59.365000000000002</v>
      </c>
      <c r="AR103" s="26">
        <v>97.775000000000006</v>
      </c>
      <c r="AS103" s="26">
        <v>107.102</v>
      </c>
      <c r="AT103" s="26">
        <v>301.71300000000002</v>
      </c>
      <c r="AU103" s="26">
        <v>1165.6949999999999</v>
      </c>
      <c r="AV103" s="26">
        <v>1087.0619999999999</v>
      </c>
      <c r="AW103" s="26">
        <v>648.98299999999995</v>
      </c>
      <c r="AX103" s="26" t="s">
        <v>15</v>
      </c>
      <c r="AY103" s="26" t="s">
        <v>15</v>
      </c>
      <c r="AZ103" s="26" t="s">
        <v>15</v>
      </c>
      <c r="BA103" s="34">
        <f t="shared" si="1"/>
        <v>9494.8373800000008</v>
      </c>
    </row>
    <row r="104" spans="1:53" x14ac:dyDescent="0.25">
      <c r="A104" s="25" t="s">
        <v>24</v>
      </c>
      <c r="B104" s="26" t="s">
        <v>15</v>
      </c>
      <c r="C104" s="26" t="s">
        <v>15</v>
      </c>
      <c r="D104" s="26" t="s">
        <v>15</v>
      </c>
      <c r="E104" s="26" t="s">
        <v>15</v>
      </c>
      <c r="F104" s="26" t="s">
        <v>15</v>
      </c>
      <c r="G104" s="26" t="s">
        <v>15</v>
      </c>
      <c r="H104" s="26" t="s">
        <v>15</v>
      </c>
      <c r="I104" s="26" t="s">
        <v>15</v>
      </c>
      <c r="J104" s="26" t="s">
        <v>15</v>
      </c>
      <c r="K104" s="26" t="s">
        <v>15</v>
      </c>
      <c r="L104" s="26" t="s">
        <v>15</v>
      </c>
      <c r="M104" s="26" t="s">
        <v>15</v>
      </c>
      <c r="N104" s="26" t="s">
        <v>15</v>
      </c>
      <c r="O104" s="26" t="s">
        <v>15</v>
      </c>
      <c r="P104" s="26" t="s">
        <v>15</v>
      </c>
      <c r="Q104" s="26" t="s">
        <v>15</v>
      </c>
      <c r="R104" s="26" t="s">
        <v>15</v>
      </c>
      <c r="S104" s="26" t="s">
        <v>15</v>
      </c>
      <c r="T104" s="26" t="s">
        <v>15</v>
      </c>
      <c r="U104" s="26" t="s">
        <v>15</v>
      </c>
      <c r="V104" s="26" t="s">
        <v>15</v>
      </c>
      <c r="W104" s="26" t="s">
        <v>15</v>
      </c>
      <c r="X104" s="26" t="s">
        <v>15</v>
      </c>
      <c r="Y104" s="26" t="s">
        <v>15</v>
      </c>
      <c r="Z104" s="26">
        <v>2.0091000000000001</v>
      </c>
      <c r="AA104" s="26">
        <v>64.406000000000006</v>
      </c>
      <c r="AB104" s="26">
        <v>272.44989000000004</v>
      </c>
      <c r="AC104" s="26">
        <v>582.10663999999997</v>
      </c>
      <c r="AD104" s="26">
        <v>1355.35411</v>
      </c>
      <c r="AE104" s="26">
        <v>953.54781000000003</v>
      </c>
      <c r="AF104" s="26">
        <v>1050.9393</v>
      </c>
      <c r="AG104" s="26">
        <v>1330.4876999999999</v>
      </c>
      <c r="AH104" s="26">
        <v>1030.8210999999999</v>
      </c>
      <c r="AI104" s="26">
        <v>1309.3358999999998</v>
      </c>
      <c r="AJ104" s="26">
        <v>1204.5445</v>
      </c>
      <c r="AK104" s="26">
        <v>1200.4063000000001</v>
      </c>
      <c r="AL104" s="26">
        <v>1021.5353</v>
      </c>
      <c r="AM104" s="26">
        <v>803.79259999999999</v>
      </c>
      <c r="AN104" s="26">
        <v>664.44119999999998</v>
      </c>
      <c r="AO104" s="26">
        <v>584.93200000000002</v>
      </c>
      <c r="AP104" s="26">
        <v>685.38599999999997</v>
      </c>
      <c r="AQ104" s="26">
        <v>711.71600000000001</v>
      </c>
      <c r="AR104" s="26">
        <v>650.40700000000004</v>
      </c>
      <c r="AS104" s="26">
        <v>561.36800000000005</v>
      </c>
      <c r="AT104" s="26">
        <v>0</v>
      </c>
      <c r="AU104" s="26" t="s">
        <v>15</v>
      </c>
      <c r="AV104" s="26">
        <v>0</v>
      </c>
      <c r="AW104" s="26">
        <v>0</v>
      </c>
      <c r="AX104" s="26" t="s">
        <v>15</v>
      </c>
      <c r="AY104" s="26" t="s">
        <v>15</v>
      </c>
      <c r="AZ104" s="26" t="s">
        <v>15</v>
      </c>
      <c r="BA104" s="34">
        <f t="shared" si="1"/>
        <v>16039.98645</v>
      </c>
    </row>
    <row r="105" spans="1:53" x14ac:dyDescent="0.25">
      <c r="A105" s="25" t="s">
        <v>25</v>
      </c>
      <c r="B105" s="26" t="s">
        <v>15</v>
      </c>
      <c r="C105" s="26" t="s">
        <v>15</v>
      </c>
      <c r="D105" s="26" t="s">
        <v>15</v>
      </c>
      <c r="E105" s="26" t="s">
        <v>15</v>
      </c>
      <c r="F105" s="26" t="s">
        <v>15</v>
      </c>
      <c r="G105" s="26" t="s">
        <v>15</v>
      </c>
      <c r="H105" s="26" t="s">
        <v>15</v>
      </c>
      <c r="I105" s="26" t="s">
        <v>15</v>
      </c>
      <c r="J105" s="26" t="s">
        <v>15</v>
      </c>
      <c r="K105" s="26" t="s">
        <v>15</v>
      </c>
      <c r="L105" s="26" t="s">
        <v>15</v>
      </c>
      <c r="M105" s="26" t="s">
        <v>15</v>
      </c>
      <c r="N105" s="26" t="s">
        <v>15</v>
      </c>
      <c r="O105" s="26" t="s">
        <v>15</v>
      </c>
      <c r="P105" s="26" t="s">
        <v>15</v>
      </c>
      <c r="Q105" s="26" t="s">
        <v>15</v>
      </c>
      <c r="R105" s="26" t="s">
        <v>15</v>
      </c>
      <c r="S105" s="26" t="s">
        <v>15</v>
      </c>
      <c r="T105" s="26" t="s">
        <v>15</v>
      </c>
      <c r="U105" s="26" t="s">
        <v>15</v>
      </c>
      <c r="V105" s="26" t="s">
        <v>15</v>
      </c>
      <c r="W105" s="26" t="s">
        <v>15</v>
      </c>
      <c r="X105" s="26" t="s">
        <v>15</v>
      </c>
      <c r="Y105" s="26" t="s">
        <v>15</v>
      </c>
      <c r="Z105" s="26" t="s">
        <v>15</v>
      </c>
      <c r="AA105" s="26" t="s">
        <v>15</v>
      </c>
      <c r="AB105" s="26">
        <v>5.4003000000000005</v>
      </c>
      <c r="AC105" s="26">
        <v>15.295500000000001</v>
      </c>
      <c r="AD105" s="26">
        <v>38.587000000000003</v>
      </c>
      <c r="AE105" s="26">
        <v>98.080699999999993</v>
      </c>
      <c r="AF105" s="26">
        <v>78.014099999999999</v>
      </c>
      <c r="AG105" s="26">
        <v>42.927300000000002</v>
      </c>
      <c r="AH105" s="26">
        <v>15.131600000000001</v>
      </c>
      <c r="AI105" s="26">
        <v>12.482100000000001</v>
      </c>
      <c r="AJ105" s="26">
        <v>11.601799999999999</v>
      </c>
      <c r="AK105" s="26">
        <v>17.930700000000002</v>
      </c>
      <c r="AL105" s="26">
        <v>21.147500000000001</v>
      </c>
      <c r="AM105" s="26">
        <v>11.266200000000001</v>
      </c>
      <c r="AN105" s="26">
        <v>37.1584</v>
      </c>
      <c r="AO105" s="26">
        <v>112.57</v>
      </c>
      <c r="AP105" s="26">
        <v>151.61000000000001</v>
      </c>
      <c r="AQ105" s="26">
        <v>47.15</v>
      </c>
      <c r="AR105" s="26">
        <v>20.271999999999998</v>
      </c>
      <c r="AS105" s="26">
        <v>21.044</v>
      </c>
      <c r="AT105" s="26">
        <v>19.581</v>
      </c>
      <c r="AU105" s="26">
        <v>32.984999999999999</v>
      </c>
      <c r="AV105" s="26">
        <v>18.574999999999999</v>
      </c>
      <c r="AW105" s="26">
        <v>8.5730000000000004</v>
      </c>
      <c r="AX105" s="26" t="s">
        <v>15</v>
      </c>
      <c r="AY105" s="26" t="s">
        <v>15</v>
      </c>
      <c r="AZ105" s="26" t="s">
        <v>15</v>
      </c>
      <c r="BA105" s="34">
        <f t="shared" si="1"/>
        <v>837.3832000000001</v>
      </c>
    </row>
    <row r="106" spans="1:53" x14ac:dyDescent="0.25">
      <c r="A106" s="25" t="s">
        <v>26</v>
      </c>
      <c r="B106" s="26" t="s">
        <v>15</v>
      </c>
      <c r="C106" s="26" t="s">
        <v>15</v>
      </c>
      <c r="D106" s="26" t="s">
        <v>15</v>
      </c>
      <c r="E106" s="26" t="s">
        <v>15</v>
      </c>
      <c r="F106" s="26" t="s">
        <v>15</v>
      </c>
      <c r="G106" s="26" t="s">
        <v>15</v>
      </c>
      <c r="H106" s="26" t="s">
        <v>15</v>
      </c>
      <c r="I106" s="26" t="s">
        <v>15</v>
      </c>
      <c r="J106" s="26" t="s">
        <v>15</v>
      </c>
      <c r="K106" s="26" t="s">
        <v>15</v>
      </c>
      <c r="L106" s="26" t="s">
        <v>15</v>
      </c>
      <c r="M106" s="26" t="s">
        <v>15</v>
      </c>
      <c r="N106" s="26" t="s">
        <v>15</v>
      </c>
      <c r="O106" s="26" t="s">
        <v>15</v>
      </c>
      <c r="P106" s="26" t="s">
        <v>15</v>
      </c>
      <c r="Q106" s="26" t="s">
        <v>15</v>
      </c>
      <c r="R106" s="26" t="s">
        <v>15</v>
      </c>
      <c r="S106" s="26" t="s">
        <v>15</v>
      </c>
      <c r="T106" s="26" t="s">
        <v>15</v>
      </c>
      <c r="U106" s="26" t="s">
        <v>15</v>
      </c>
      <c r="V106" s="26" t="s">
        <v>15</v>
      </c>
      <c r="W106" s="26" t="s">
        <v>15</v>
      </c>
      <c r="X106" s="26" t="s">
        <v>15</v>
      </c>
      <c r="Y106" s="26" t="s">
        <v>15</v>
      </c>
      <c r="Z106" s="26" t="s">
        <v>15</v>
      </c>
      <c r="AA106" s="26" t="s">
        <v>15</v>
      </c>
      <c r="AB106" s="26">
        <v>2.9916999999999998</v>
      </c>
      <c r="AC106" s="26">
        <v>5.4044999999999996</v>
      </c>
      <c r="AD106" s="26">
        <v>11.274299999999998</v>
      </c>
      <c r="AE106" s="26">
        <v>23.035400000000003</v>
      </c>
      <c r="AF106" s="26">
        <v>13.609399999999999</v>
      </c>
      <c r="AG106" s="26">
        <v>13.599399999999999</v>
      </c>
      <c r="AH106" s="26">
        <v>14.8169</v>
      </c>
      <c r="AI106" s="26">
        <v>38.042300000000004</v>
      </c>
      <c r="AJ106" s="26">
        <v>92.070800000000006</v>
      </c>
      <c r="AK106" s="26">
        <v>95.896600000000007</v>
      </c>
      <c r="AL106" s="26">
        <v>90.970600000000005</v>
      </c>
      <c r="AM106" s="26">
        <v>48.691699999999997</v>
      </c>
      <c r="AN106" s="26">
        <v>64.802099999999996</v>
      </c>
      <c r="AO106" s="26">
        <v>72.722999999999999</v>
      </c>
      <c r="AP106" s="26">
        <v>86.364999999999995</v>
      </c>
      <c r="AQ106" s="26">
        <v>47.667999999999999</v>
      </c>
      <c r="AR106" s="26">
        <v>76.024000000000001</v>
      </c>
      <c r="AS106" s="26">
        <v>41.841000000000001</v>
      </c>
      <c r="AT106" s="26">
        <v>91.361999999999995</v>
      </c>
      <c r="AU106" s="26">
        <v>91.97</v>
      </c>
      <c r="AV106" s="26">
        <v>54.454999999999998</v>
      </c>
      <c r="AW106" s="26">
        <v>60.095999999999997</v>
      </c>
      <c r="AX106" s="26" t="s">
        <v>15</v>
      </c>
      <c r="AY106" s="26" t="s">
        <v>15</v>
      </c>
      <c r="AZ106" s="26" t="s">
        <v>15</v>
      </c>
      <c r="BA106" s="34">
        <f t="shared" si="1"/>
        <v>1137.7096999999999</v>
      </c>
    </row>
    <row r="107" spans="1:53" x14ac:dyDescent="0.25">
      <c r="A107" s="25" t="s">
        <v>27</v>
      </c>
      <c r="B107" s="26" t="s">
        <v>15</v>
      </c>
      <c r="C107" s="26" t="s">
        <v>15</v>
      </c>
      <c r="D107" s="26" t="s">
        <v>15</v>
      </c>
      <c r="E107" s="26" t="s">
        <v>15</v>
      </c>
      <c r="F107" s="26" t="s">
        <v>15</v>
      </c>
      <c r="G107" s="26" t="s">
        <v>15</v>
      </c>
      <c r="H107" s="26" t="s">
        <v>15</v>
      </c>
      <c r="I107" s="26" t="s">
        <v>15</v>
      </c>
      <c r="J107" s="26" t="s">
        <v>15</v>
      </c>
      <c r="K107" s="26" t="s">
        <v>15</v>
      </c>
      <c r="L107" s="26" t="s">
        <v>15</v>
      </c>
      <c r="M107" s="26" t="s">
        <v>15</v>
      </c>
      <c r="N107" s="26" t="s">
        <v>15</v>
      </c>
      <c r="O107" s="26" t="s">
        <v>15</v>
      </c>
      <c r="P107" s="26" t="s">
        <v>15</v>
      </c>
      <c r="Q107" s="26" t="s">
        <v>15</v>
      </c>
      <c r="R107" s="26" t="s">
        <v>15</v>
      </c>
      <c r="S107" s="26" t="s">
        <v>15</v>
      </c>
      <c r="T107" s="26" t="s">
        <v>15</v>
      </c>
      <c r="U107" s="26" t="s">
        <v>15</v>
      </c>
      <c r="V107" s="26" t="s">
        <v>15</v>
      </c>
      <c r="W107" s="26" t="s">
        <v>15</v>
      </c>
      <c r="X107" s="26" t="s">
        <v>15</v>
      </c>
      <c r="Y107" s="26" t="s">
        <v>15</v>
      </c>
      <c r="Z107" s="26" t="s">
        <v>15</v>
      </c>
      <c r="AA107" s="26" t="s">
        <v>15</v>
      </c>
      <c r="AB107" s="26" t="s">
        <v>15</v>
      </c>
      <c r="AC107" s="26">
        <v>56.270600000000002</v>
      </c>
      <c r="AD107" s="26">
        <v>237.006</v>
      </c>
      <c r="AE107" s="26">
        <v>493.44819999999999</v>
      </c>
      <c r="AF107" s="26">
        <v>366.69740000000002</v>
      </c>
      <c r="AG107" s="26">
        <v>611.68889999999999</v>
      </c>
      <c r="AH107" s="26">
        <v>2098.9967999999999</v>
      </c>
      <c r="AI107" s="26">
        <v>2825.0888</v>
      </c>
      <c r="AJ107" s="26">
        <v>3459.7357000000002</v>
      </c>
      <c r="AK107" s="26">
        <v>4085.54</v>
      </c>
      <c r="AL107" s="26">
        <v>4766.2994000000008</v>
      </c>
      <c r="AM107" s="26">
        <v>4813.8827999999994</v>
      </c>
      <c r="AN107" s="26">
        <v>5519.2377999999999</v>
      </c>
      <c r="AO107" s="26">
        <v>6149.1220000000003</v>
      </c>
      <c r="AP107" s="26">
        <v>6139.348</v>
      </c>
      <c r="AQ107" s="26">
        <v>6098.7640000000001</v>
      </c>
      <c r="AR107" s="26">
        <v>6573.741</v>
      </c>
      <c r="AS107" s="26">
        <v>7344.3289999999997</v>
      </c>
      <c r="AT107" s="26">
        <v>6708.6329999999998</v>
      </c>
      <c r="AU107" s="26">
        <v>7315.0569999999998</v>
      </c>
      <c r="AV107" s="26">
        <v>7189.5219999999999</v>
      </c>
      <c r="AW107" s="26">
        <v>7421.4949999999999</v>
      </c>
      <c r="AX107" s="26">
        <v>6879.2349999999997</v>
      </c>
      <c r="AY107" s="26">
        <v>6857.5290000000005</v>
      </c>
      <c r="AZ107" s="26">
        <v>7452.2759999999998</v>
      </c>
      <c r="BA107" s="34">
        <f t="shared" si="1"/>
        <v>111462.94339999999</v>
      </c>
    </row>
    <row r="108" spans="1:53" x14ac:dyDescent="0.25">
      <c r="A108" s="25" t="s">
        <v>28</v>
      </c>
      <c r="B108" s="26" t="s">
        <v>15</v>
      </c>
      <c r="C108" s="26" t="s">
        <v>15</v>
      </c>
      <c r="D108" s="26" t="s">
        <v>15</v>
      </c>
      <c r="E108" s="26" t="s">
        <v>15</v>
      </c>
      <c r="F108" s="26" t="s">
        <v>15</v>
      </c>
      <c r="G108" s="26" t="s">
        <v>15</v>
      </c>
      <c r="H108" s="26" t="s">
        <v>15</v>
      </c>
      <c r="I108" s="26" t="s">
        <v>15</v>
      </c>
      <c r="J108" s="26" t="s">
        <v>15</v>
      </c>
      <c r="K108" s="26" t="s">
        <v>15</v>
      </c>
      <c r="L108" s="26" t="s">
        <v>15</v>
      </c>
      <c r="M108" s="26" t="s">
        <v>15</v>
      </c>
      <c r="N108" s="26" t="s">
        <v>15</v>
      </c>
      <c r="O108" s="26" t="s">
        <v>15</v>
      </c>
      <c r="P108" s="26" t="s">
        <v>15</v>
      </c>
      <c r="Q108" s="26" t="s">
        <v>15</v>
      </c>
      <c r="R108" s="26" t="s">
        <v>15</v>
      </c>
      <c r="S108" s="26" t="s">
        <v>15</v>
      </c>
      <c r="T108" s="26" t="s">
        <v>15</v>
      </c>
      <c r="U108" s="26" t="s">
        <v>15</v>
      </c>
      <c r="V108" s="26" t="s">
        <v>15</v>
      </c>
      <c r="W108" s="26" t="s">
        <v>15</v>
      </c>
      <c r="X108" s="26" t="s">
        <v>15</v>
      </c>
      <c r="Y108" s="26" t="s">
        <v>15</v>
      </c>
      <c r="Z108" s="26" t="s">
        <v>15</v>
      </c>
      <c r="AA108" s="26" t="s">
        <v>15</v>
      </c>
      <c r="AB108" s="26" t="s">
        <v>15</v>
      </c>
      <c r="AC108" s="26">
        <v>319.1422</v>
      </c>
      <c r="AD108" s="26">
        <v>1868.1333400000001</v>
      </c>
      <c r="AE108" s="26">
        <v>2753.2957000000001</v>
      </c>
      <c r="AF108" s="26">
        <v>3040.6272000000004</v>
      </c>
      <c r="AG108" s="26">
        <v>2890.9074000000001</v>
      </c>
      <c r="AH108" s="26">
        <v>1640.8026</v>
      </c>
      <c r="AI108" s="26">
        <v>1682.68604</v>
      </c>
      <c r="AJ108" s="26">
        <v>2031.73722</v>
      </c>
      <c r="AK108" s="26">
        <v>2527.93577</v>
      </c>
      <c r="AL108" s="26">
        <v>2686.0126299999997</v>
      </c>
      <c r="AM108" s="26">
        <v>1777.6184900000001</v>
      </c>
      <c r="AN108" s="26">
        <v>2868.0645839999997</v>
      </c>
      <c r="AO108" s="26">
        <v>2592.7840169999999</v>
      </c>
      <c r="AP108" s="26">
        <v>2749.8207699999998</v>
      </c>
      <c r="AQ108" s="26">
        <v>1481.1569464529</v>
      </c>
      <c r="AR108" s="26">
        <v>942.94900199999995</v>
      </c>
      <c r="AS108" s="26">
        <v>2917.1155299999996</v>
      </c>
      <c r="AT108" s="26">
        <v>3311.9054500000002</v>
      </c>
      <c r="AU108" s="26">
        <v>3798.0283199999999</v>
      </c>
      <c r="AV108" s="26">
        <v>3902.0569500000001</v>
      </c>
      <c r="AW108" s="26">
        <v>4366.7943499999992</v>
      </c>
      <c r="AX108" s="26">
        <v>3466.298749</v>
      </c>
      <c r="AY108" s="26">
        <v>3210.1492640000001</v>
      </c>
      <c r="AZ108" s="26">
        <v>3541.2314289999999</v>
      </c>
      <c r="BA108" s="34">
        <f t="shared" si="1"/>
        <v>62367.253951452898</v>
      </c>
    </row>
    <row r="109" spans="1:53" x14ac:dyDescent="0.25">
      <c r="A109" s="25" t="s">
        <v>29</v>
      </c>
      <c r="B109" s="26" t="s">
        <v>15</v>
      </c>
      <c r="C109" s="26" t="s">
        <v>15</v>
      </c>
      <c r="D109" s="26" t="s">
        <v>15</v>
      </c>
      <c r="E109" s="26" t="s">
        <v>15</v>
      </c>
      <c r="F109" s="26" t="s">
        <v>15</v>
      </c>
      <c r="G109" s="26" t="s">
        <v>15</v>
      </c>
      <c r="H109" s="26" t="s">
        <v>15</v>
      </c>
      <c r="I109" s="26" t="s">
        <v>15</v>
      </c>
      <c r="J109" s="26" t="s">
        <v>15</v>
      </c>
      <c r="K109" s="26" t="s">
        <v>15</v>
      </c>
      <c r="L109" s="26" t="s">
        <v>15</v>
      </c>
      <c r="M109" s="26" t="s">
        <v>15</v>
      </c>
      <c r="N109" s="26" t="s">
        <v>15</v>
      </c>
      <c r="O109" s="26" t="s">
        <v>15</v>
      </c>
      <c r="P109" s="26" t="s">
        <v>15</v>
      </c>
      <c r="Q109" s="26" t="s">
        <v>15</v>
      </c>
      <c r="R109" s="26" t="s">
        <v>15</v>
      </c>
      <c r="S109" s="26" t="s">
        <v>15</v>
      </c>
      <c r="T109" s="26" t="s">
        <v>15</v>
      </c>
      <c r="U109" s="26" t="s">
        <v>15</v>
      </c>
      <c r="V109" s="26" t="s">
        <v>15</v>
      </c>
      <c r="W109" s="26" t="s">
        <v>15</v>
      </c>
      <c r="X109" s="26" t="s">
        <v>15</v>
      </c>
      <c r="Y109" s="26" t="s">
        <v>15</v>
      </c>
      <c r="Z109" s="26" t="s">
        <v>15</v>
      </c>
      <c r="AA109" s="26" t="s">
        <v>15</v>
      </c>
      <c r="AB109" s="26" t="s">
        <v>15</v>
      </c>
      <c r="AC109" s="26">
        <v>14.65179</v>
      </c>
      <c r="AD109" s="26">
        <v>58.012500000000003</v>
      </c>
      <c r="AE109" s="26">
        <v>112.14753</v>
      </c>
      <c r="AF109" s="26">
        <v>370.37212</v>
      </c>
      <c r="AG109" s="26">
        <v>857.40331000000003</v>
      </c>
      <c r="AH109" s="26">
        <v>1126.74398</v>
      </c>
      <c r="AI109" s="26">
        <v>1790.1362300000001</v>
      </c>
      <c r="AJ109" s="26">
        <v>1830.2497100000001</v>
      </c>
      <c r="AK109" s="26">
        <v>1861.1743300000001</v>
      </c>
      <c r="AL109" s="26">
        <v>2173.75873</v>
      </c>
      <c r="AM109" s="26">
        <v>2284.55161</v>
      </c>
      <c r="AN109" s="26">
        <v>2067.51638</v>
      </c>
      <c r="AO109" s="26">
        <v>1883.3243799999998</v>
      </c>
      <c r="AP109" s="26">
        <v>2317.3908999999999</v>
      </c>
      <c r="AQ109" s="26">
        <v>2197.5784700000004</v>
      </c>
      <c r="AR109" s="26">
        <v>2368.7606299999998</v>
      </c>
      <c r="AS109" s="26">
        <v>2654.6362999999997</v>
      </c>
      <c r="AT109" s="26">
        <v>2297.5799300000003</v>
      </c>
      <c r="AU109" s="26">
        <v>2407.8467700000001</v>
      </c>
      <c r="AV109" s="26">
        <v>2112.3549500000004</v>
      </c>
      <c r="AW109" s="26">
        <v>2626.5857099999998</v>
      </c>
      <c r="AX109" s="26">
        <v>2507.0167900000001</v>
      </c>
      <c r="AY109" s="26">
        <v>2474.88463</v>
      </c>
      <c r="AZ109" s="26">
        <v>1851.533203</v>
      </c>
      <c r="BA109" s="34">
        <f t="shared" si="1"/>
        <v>42246.210882999992</v>
      </c>
    </row>
    <row r="110" spans="1:53" x14ac:dyDescent="0.25">
      <c r="A110" s="25" t="s">
        <v>30</v>
      </c>
      <c r="B110" s="26" t="s">
        <v>15</v>
      </c>
      <c r="C110" s="26" t="s">
        <v>15</v>
      </c>
      <c r="D110" s="26" t="s">
        <v>15</v>
      </c>
      <c r="E110" s="26" t="s">
        <v>15</v>
      </c>
      <c r="F110" s="26" t="s">
        <v>15</v>
      </c>
      <c r="G110" s="26" t="s">
        <v>15</v>
      </c>
      <c r="H110" s="26" t="s">
        <v>15</v>
      </c>
      <c r="I110" s="26" t="s">
        <v>15</v>
      </c>
      <c r="J110" s="26" t="s">
        <v>15</v>
      </c>
      <c r="K110" s="26" t="s">
        <v>15</v>
      </c>
      <c r="L110" s="26" t="s">
        <v>15</v>
      </c>
      <c r="M110" s="26" t="s">
        <v>15</v>
      </c>
      <c r="N110" s="26" t="s">
        <v>15</v>
      </c>
      <c r="O110" s="26" t="s">
        <v>15</v>
      </c>
      <c r="P110" s="26" t="s">
        <v>15</v>
      </c>
      <c r="Q110" s="26" t="s">
        <v>15</v>
      </c>
      <c r="R110" s="26" t="s">
        <v>15</v>
      </c>
      <c r="S110" s="26" t="s">
        <v>15</v>
      </c>
      <c r="T110" s="26" t="s">
        <v>15</v>
      </c>
      <c r="U110" s="26" t="s">
        <v>15</v>
      </c>
      <c r="V110" s="26" t="s">
        <v>15</v>
      </c>
      <c r="W110" s="26" t="s">
        <v>15</v>
      </c>
      <c r="X110" s="26" t="s">
        <v>15</v>
      </c>
      <c r="Y110" s="26" t="s">
        <v>15</v>
      </c>
      <c r="Z110" s="26" t="s">
        <v>15</v>
      </c>
      <c r="AA110" s="26" t="s">
        <v>15</v>
      </c>
      <c r="AB110" s="26" t="s">
        <v>15</v>
      </c>
      <c r="AC110" s="26" t="s">
        <v>15</v>
      </c>
      <c r="AD110" s="26" t="s">
        <v>15</v>
      </c>
      <c r="AE110" s="26" t="s">
        <v>15</v>
      </c>
      <c r="AF110" s="26">
        <v>250.1506</v>
      </c>
      <c r="AG110" s="26">
        <v>595.61599999999999</v>
      </c>
      <c r="AH110" s="26">
        <v>465.81959999999998</v>
      </c>
      <c r="AI110" s="26">
        <v>436.88229999999999</v>
      </c>
      <c r="AJ110" s="26">
        <v>377.37720000000002</v>
      </c>
      <c r="AK110" s="26">
        <v>669.02350000000001</v>
      </c>
      <c r="AL110" s="26">
        <v>601.97159999999997</v>
      </c>
      <c r="AM110" s="26">
        <v>716.0539</v>
      </c>
      <c r="AN110" s="26">
        <v>567.851</v>
      </c>
      <c r="AO110" s="26">
        <v>485.14600000000002</v>
      </c>
      <c r="AP110" s="26">
        <v>440.18400000000003</v>
      </c>
      <c r="AQ110" s="26">
        <v>234.959</v>
      </c>
      <c r="AR110" s="26">
        <v>286.31200000000001</v>
      </c>
      <c r="AS110" s="26">
        <v>284.00799999999998</v>
      </c>
      <c r="AT110" s="26">
        <v>623.39</v>
      </c>
      <c r="AU110" s="26">
        <v>846.20799999999997</v>
      </c>
      <c r="AV110" s="26">
        <v>814.60400000000004</v>
      </c>
      <c r="AW110" s="26">
        <v>529.69399999999996</v>
      </c>
      <c r="AX110" s="26" t="s">
        <v>15</v>
      </c>
      <c r="AY110" s="26" t="s">
        <v>15</v>
      </c>
      <c r="AZ110" s="26" t="s">
        <v>15</v>
      </c>
      <c r="BA110" s="34">
        <f t="shared" si="1"/>
        <v>9225.2506999999987</v>
      </c>
    </row>
    <row r="111" spans="1:53" x14ac:dyDescent="0.25">
      <c r="A111" s="25" t="s">
        <v>11</v>
      </c>
      <c r="B111" s="26" t="s">
        <v>15</v>
      </c>
      <c r="C111" s="26" t="s">
        <v>15</v>
      </c>
      <c r="D111" s="26" t="s">
        <v>15</v>
      </c>
      <c r="E111" s="26" t="s">
        <v>15</v>
      </c>
      <c r="F111" s="26" t="s">
        <v>15</v>
      </c>
      <c r="G111" s="26" t="s">
        <v>15</v>
      </c>
      <c r="H111" s="26" t="s">
        <v>15</v>
      </c>
      <c r="I111" s="26" t="s">
        <v>15</v>
      </c>
      <c r="J111" s="26" t="s">
        <v>15</v>
      </c>
      <c r="K111" s="26" t="s">
        <v>15</v>
      </c>
      <c r="L111" s="26" t="s">
        <v>15</v>
      </c>
      <c r="M111" s="26" t="s">
        <v>15</v>
      </c>
      <c r="N111" s="26" t="s">
        <v>15</v>
      </c>
      <c r="O111" s="26" t="s">
        <v>15</v>
      </c>
      <c r="P111" s="26" t="s">
        <v>15</v>
      </c>
      <c r="Q111" s="26" t="s">
        <v>15</v>
      </c>
      <c r="R111" s="26" t="s">
        <v>15</v>
      </c>
      <c r="S111" s="26" t="s">
        <v>15</v>
      </c>
      <c r="T111" s="26" t="s">
        <v>15</v>
      </c>
      <c r="U111" s="26" t="s">
        <v>15</v>
      </c>
      <c r="V111" s="26" t="s">
        <v>15</v>
      </c>
      <c r="W111" s="26" t="s">
        <v>15</v>
      </c>
      <c r="X111" s="26" t="s">
        <v>15</v>
      </c>
      <c r="Y111" s="26" t="s">
        <v>15</v>
      </c>
      <c r="Z111" s="26" t="s">
        <v>15</v>
      </c>
      <c r="AA111" s="26" t="s">
        <v>15</v>
      </c>
      <c r="AB111" s="26" t="s">
        <v>15</v>
      </c>
      <c r="AC111" s="26" t="s">
        <v>15</v>
      </c>
      <c r="AD111" s="26" t="s">
        <v>15</v>
      </c>
      <c r="AE111" s="26" t="s">
        <v>15</v>
      </c>
      <c r="AF111" s="26" t="s">
        <v>15</v>
      </c>
      <c r="AG111" s="26">
        <v>24.572800000000001</v>
      </c>
      <c r="AH111" s="26">
        <v>330.91970000000003</v>
      </c>
      <c r="AI111" s="26">
        <v>636.54443000000003</v>
      </c>
      <c r="AJ111" s="26">
        <v>650.90294999999992</v>
      </c>
      <c r="AK111" s="26">
        <v>576.20677000000001</v>
      </c>
      <c r="AL111" s="26">
        <v>456.28593999999998</v>
      </c>
      <c r="AM111" s="26">
        <v>265.53748999999999</v>
      </c>
      <c r="AN111" s="26">
        <v>317.056713</v>
      </c>
      <c r="AO111" s="26">
        <v>452.194951</v>
      </c>
      <c r="AP111" s="26">
        <v>384.70801</v>
      </c>
      <c r="AQ111" s="26">
        <v>178.9348670896</v>
      </c>
      <c r="AR111" s="26">
        <v>137.541147</v>
      </c>
      <c r="AS111" s="26">
        <v>271.17695000000003</v>
      </c>
      <c r="AT111" s="26">
        <v>506.28904</v>
      </c>
      <c r="AU111" s="26">
        <v>415.36627000000004</v>
      </c>
      <c r="AV111" s="26">
        <v>466.26090000000005</v>
      </c>
      <c r="AW111" s="26">
        <v>414.73117999999999</v>
      </c>
      <c r="AX111" s="26">
        <v>462.496152</v>
      </c>
      <c r="AY111" s="26">
        <v>428.26970699999998</v>
      </c>
      <c r="AZ111" s="26">
        <v>422.54722600000002</v>
      </c>
      <c r="BA111" s="34">
        <f t="shared" si="1"/>
        <v>7798.5431930895993</v>
      </c>
    </row>
    <row r="112" spans="1:53" x14ac:dyDescent="0.25">
      <c r="A112" s="25" t="s">
        <v>12</v>
      </c>
      <c r="B112" s="26" t="s">
        <v>15</v>
      </c>
      <c r="C112" s="26" t="s">
        <v>15</v>
      </c>
      <c r="D112" s="26" t="s">
        <v>15</v>
      </c>
      <c r="E112" s="26" t="s">
        <v>15</v>
      </c>
      <c r="F112" s="26" t="s">
        <v>15</v>
      </c>
      <c r="G112" s="26" t="s">
        <v>15</v>
      </c>
      <c r="H112" s="26" t="s">
        <v>15</v>
      </c>
      <c r="I112" s="26" t="s">
        <v>15</v>
      </c>
      <c r="J112" s="26" t="s">
        <v>15</v>
      </c>
      <c r="K112" s="26" t="s">
        <v>15</v>
      </c>
      <c r="L112" s="26" t="s">
        <v>15</v>
      </c>
      <c r="M112" s="26" t="s">
        <v>15</v>
      </c>
      <c r="N112" s="26" t="s">
        <v>15</v>
      </c>
      <c r="O112" s="26" t="s">
        <v>15</v>
      </c>
      <c r="P112" s="26" t="s">
        <v>15</v>
      </c>
      <c r="Q112" s="26" t="s">
        <v>15</v>
      </c>
      <c r="R112" s="26" t="s">
        <v>15</v>
      </c>
      <c r="S112" s="26" t="s">
        <v>15</v>
      </c>
      <c r="T112" s="26" t="s">
        <v>15</v>
      </c>
      <c r="U112" s="26" t="s">
        <v>15</v>
      </c>
      <c r="V112" s="26" t="s">
        <v>15</v>
      </c>
      <c r="W112" s="26" t="s">
        <v>15</v>
      </c>
      <c r="X112" s="26" t="s">
        <v>15</v>
      </c>
      <c r="Y112" s="26" t="s">
        <v>15</v>
      </c>
      <c r="Z112" s="26" t="s">
        <v>15</v>
      </c>
      <c r="AA112" s="26" t="s">
        <v>15</v>
      </c>
      <c r="AB112" s="26" t="s">
        <v>15</v>
      </c>
      <c r="AC112" s="26" t="s">
        <v>15</v>
      </c>
      <c r="AD112" s="26" t="s">
        <v>15</v>
      </c>
      <c r="AE112" s="26" t="s">
        <v>15</v>
      </c>
      <c r="AF112" s="26" t="s">
        <v>15</v>
      </c>
      <c r="AG112" s="26">
        <v>3.8E-3</v>
      </c>
      <c r="AH112" s="26">
        <v>62.983019999999996</v>
      </c>
      <c r="AI112" s="26">
        <v>730.20983999999999</v>
      </c>
      <c r="AJ112" s="26">
        <v>822.26155000000006</v>
      </c>
      <c r="AK112" s="26">
        <v>619.31371999999999</v>
      </c>
      <c r="AL112" s="26">
        <v>659.95763999999997</v>
      </c>
      <c r="AM112" s="26">
        <v>522.31709000000001</v>
      </c>
      <c r="AN112" s="26">
        <v>194.833933</v>
      </c>
      <c r="AO112" s="26">
        <v>330.16543199999995</v>
      </c>
      <c r="AP112" s="26">
        <v>296.19327000000004</v>
      </c>
      <c r="AQ112" s="26">
        <v>165.62637613530001</v>
      </c>
      <c r="AR112" s="26">
        <v>376.382001</v>
      </c>
      <c r="AS112" s="26">
        <v>627.44892000000004</v>
      </c>
      <c r="AT112" s="26">
        <v>759.99252999999999</v>
      </c>
      <c r="AU112" s="26">
        <v>748.17077000000006</v>
      </c>
      <c r="AV112" s="26">
        <v>778.05007999999998</v>
      </c>
      <c r="AW112" s="26">
        <v>1016.8230500000001</v>
      </c>
      <c r="AX112" s="26">
        <v>1102.065247</v>
      </c>
      <c r="AY112" s="26">
        <v>1202.4139050000001</v>
      </c>
      <c r="AZ112" s="26">
        <v>1115.712659</v>
      </c>
      <c r="BA112" s="34">
        <f t="shared" si="1"/>
        <v>12130.924833135301</v>
      </c>
    </row>
    <row r="113" spans="1:54" x14ac:dyDescent="0.25">
      <c r="A113" s="25" t="s">
        <v>3</v>
      </c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 t="s">
        <v>15</v>
      </c>
      <c r="S113" s="26" t="s">
        <v>15</v>
      </c>
      <c r="T113" s="26" t="s">
        <v>15</v>
      </c>
      <c r="U113" s="26" t="s">
        <v>15</v>
      </c>
      <c r="V113" s="26" t="s">
        <v>15</v>
      </c>
      <c r="W113" s="26" t="s">
        <v>15</v>
      </c>
      <c r="X113" s="26" t="s">
        <v>15</v>
      </c>
      <c r="Y113" s="26" t="s">
        <v>15</v>
      </c>
      <c r="Z113" s="26" t="s">
        <v>15</v>
      </c>
      <c r="AA113" s="26" t="s">
        <v>15</v>
      </c>
      <c r="AB113" s="26" t="s">
        <v>15</v>
      </c>
      <c r="AC113" s="26" t="s">
        <v>15</v>
      </c>
      <c r="AD113" s="26" t="s">
        <v>15</v>
      </c>
      <c r="AE113" s="26" t="s">
        <v>15</v>
      </c>
      <c r="AF113" s="26" t="s">
        <v>15</v>
      </c>
      <c r="AG113" s="26" t="s">
        <v>15</v>
      </c>
      <c r="AH113" s="26" t="s">
        <v>15</v>
      </c>
      <c r="AI113" s="26" t="s">
        <v>15</v>
      </c>
      <c r="AJ113" s="26" t="s">
        <v>15</v>
      </c>
      <c r="AK113" s="26" t="s">
        <v>15</v>
      </c>
      <c r="AL113" s="26" t="s">
        <v>15</v>
      </c>
      <c r="AM113" s="26" t="s">
        <v>15</v>
      </c>
      <c r="AN113" s="26" t="s">
        <v>15</v>
      </c>
      <c r="AO113" s="26" t="s">
        <v>15</v>
      </c>
      <c r="AP113" s="26" t="s">
        <v>15</v>
      </c>
      <c r="AQ113" s="26" t="s">
        <v>15</v>
      </c>
      <c r="AR113" s="26" t="s">
        <v>15</v>
      </c>
      <c r="AS113" s="26" t="s">
        <v>15</v>
      </c>
      <c r="AT113" s="26" t="s">
        <v>15</v>
      </c>
      <c r="AU113" s="26">
        <v>1.88344</v>
      </c>
      <c r="AV113" s="26">
        <v>1.03548</v>
      </c>
      <c r="AW113" s="26">
        <v>1.3666800000000001</v>
      </c>
      <c r="AX113" s="26">
        <v>933.98754693152966</v>
      </c>
      <c r="AY113" s="26" t="s">
        <v>15</v>
      </c>
      <c r="AZ113" s="26" t="s">
        <v>15</v>
      </c>
      <c r="BA113" s="34">
        <f t="shared" si="1"/>
        <v>938.27314693152971</v>
      </c>
    </row>
    <row r="114" spans="1:54" x14ac:dyDescent="0.25">
      <c r="A114" s="24" t="s">
        <v>2</v>
      </c>
      <c r="B114" s="27">
        <v>0.71110000000000007</v>
      </c>
      <c r="C114" s="27">
        <v>1.8059000000000001</v>
      </c>
      <c r="D114" s="27">
        <v>0.46210000000000001</v>
      </c>
      <c r="E114" s="27">
        <v>2.5625999999999998</v>
      </c>
      <c r="F114" s="27">
        <v>13.281799999999999</v>
      </c>
      <c r="G114" s="27">
        <v>29.267400000000002</v>
      </c>
      <c r="H114" s="27">
        <v>26.9953</v>
      </c>
      <c r="I114" s="27">
        <v>27.8246</v>
      </c>
      <c r="J114" s="27">
        <v>17.575599999999998</v>
      </c>
      <c r="K114" s="27">
        <v>116.00069999999999</v>
      </c>
      <c r="L114" s="27">
        <v>219.72798999999998</v>
      </c>
      <c r="M114" s="27">
        <v>332.19049999999999</v>
      </c>
      <c r="N114" s="27">
        <v>338.96320000000003</v>
      </c>
      <c r="O114" s="27">
        <v>411.25330000000002</v>
      </c>
      <c r="P114" s="27">
        <v>584.47847999999999</v>
      </c>
      <c r="Q114" s="27">
        <v>797.06557999999984</v>
      </c>
      <c r="R114" s="27">
        <v>887.81923999999992</v>
      </c>
      <c r="S114" s="27">
        <v>1017.25161</v>
      </c>
      <c r="T114" s="27">
        <v>1173.64013</v>
      </c>
      <c r="U114" s="27">
        <v>1474.2236300000002</v>
      </c>
      <c r="V114" s="27">
        <v>2792.0652500000006</v>
      </c>
      <c r="W114" s="27">
        <v>4015.8241599999997</v>
      </c>
      <c r="X114" s="27">
        <v>5121.61553</v>
      </c>
      <c r="Y114" s="27">
        <v>6844.2282000000005</v>
      </c>
      <c r="Z114" s="27">
        <v>9916.1902299999983</v>
      </c>
      <c r="AA114" s="27">
        <v>12072.028590000002</v>
      </c>
      <c r="AB114" s="27">
        <v>14092.930299999998</v>
      </c>
      <c r="AC114" s="27">
        <v>16019.50525</v>
      </c>
      <c r="AD114" s="27">
        <v>21563.964039999999</v>
      </c>
      <c r="AE114" s="27">
        <v>21448.778949999996</v>
      </c>
      <c r="AF114" s="27">
        <v>22267.694920000002</v>
      </c>
      <c r="AG114" s="27">
        <v>26489.558109999998</v>
      </c>
      <c r="AH114" s="27">
        <v>28874.5255</v>
      </c>
      <c r="AI114" s="27">
        <v>34410.463340000009</v>
      </c>
      <c r="AJ114" s="27">
        <v>36018.681230000009</v>
      </c>
      <c r="AK114" s="27">
        <v>37280.087790000005</v>
      </c>
      <c r="AL114" s="27">
        <v>39447.702740000001</v>
      </c>
      <c r="AM114" s="27">
        <v>37401.773280000001</v>
      </c>
      <c r="AN114" s="27">
        <v>37120.655010000009</v>
      </c>
      <c r="AO114" s="27">
        <v>35639.561779999996</v>
      </c>
      <c r="AP114" s="27">
        <v>34272.816950000008</v>
      </c>
      <c r="AQ114" s="27">
        <v>33259.907659677803</v>
      </c>
      <c r="AR114" s="27">
        <v>32487.070780000009</v>
      </c>
      <c r="AS114" s="27">
        <v>37716.385699999999</v>
      </c>
      <c r="AT114" s="27">
        <v>34909.399950000006</v>
      </c>
      <c r="AU114" s="27">
        <v>36806.191129999992</v>
      </c>
      <c r="AV114" s="27">
        <v>33234.664880000004</v>
      </c>
      <c r="AW114" s="27">
        <v>33657.717290000001</v>
      </c>
      <c r="AX114" s="27">
        <v>29977.002938000001</v>
      </c>
      <c r="AY114" s="27">
        <v>29571.569506</v>
      </c>
      <c r="AZ114" s="27">
        <v>30818.650517000002</v>
      </c>
      <c r="BA114" s="27">
        <f t="shared" si="1"/>
        <v>823022.31226067792</v>
      </c>
    </row>
    <row r="115" spans="1:54" x14ac:dyDescent="0.25">
      <c r="A115" s="22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33"/>
    </row>
    <row r="116" spans="1:54" x14ac:dyDescent="0.25">
      <c r="A116" s="24" t="s">
        <v>8</v>
      </c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</row>
    <row r="117" spans="1:54" x14ac:dyDescent="0.25">
      <c r="A117" s="24" t="s">
        <v>9</v>
      </c>
      <c r="B117" s="24">
        <v>1972</v>
      </c>
      <c r="C117" s="24">
        <v>1973</v>
      </c>
      <c r="D117" s="24">
        <v>1974</v>
      </c>
      <c r="E117" s="24">
        <v>1975</v>
      </c>
      <c r="F117" s="24">
        <v>1976</v>
      </c>
      <c r="G117" s="24">
        <v>1977</v>
      </c>
      <c r="H117" s="24">
        <v>1978</v>
      </c>
      <c r="I117" s="24">
        <v>1979</v>
      </c>
      <c r="J117" s="24">
        <v>1980</v>
      </c>
      <c r="K117" s="24">
        <v>1981</v>
      </c>
      <c r="L117" s="24">
        <v>1982</v>
      </c>
      <c r="M117" s="24">
        <v>1983</v>
      </c>
      <c r="N117" s="24">
        <v>1984</v>
      </c>
      <c r="O117" s="24">
        <v>1985</v>
      </c>
      <c r="P117" s="24">
        <v>1986</v>
      </c>
      <c r="Q117" s="24">
        <v>1987</v>
      </c>
      <c r="R117" s="24">
        <v>1988</v>
      </c>
      <c r="S117" s="24">
        <v>1989</v>
      </c>
      <c r="T117" s="24">
        <v>1990</v>
      </c>
      <c r="U117" s="24">
        <v>1991</v>
      </c>
      <c r="V117" s="24">
        <v>1992</v>
      </c>
      <c r="W117" s="24">
        <v>1993</v>
      </c>
      <c r="X117" s="24">
        <v>1994</v>
      </c>
      <c r="Y117" s="24">
        <v>1995</v>
      </c>
      <c r="Z117" s="24">
        <v>1996</v>
      </c>
      <c r="AA117" s="24">
        <v>1997</v>
      </c>
      <c r="AB117" s="24">
        <v>1998</v>
      </c>
      <c r="AC117" s="24">
        <v>1999</v>
      </c>
      <c r="AD117" s="24">
        <v>2000</v>
      </c>
      <c r="AE117" s="24">
        <v>2001</v>
      </c>
      <c r="AF117" s="24">
        <v>2002</v>
      </c>
      <c r="AG117" s="24">
        <v>2003</v>
      </c>
      <c r="AH117" s="24">
        <v>2004</v>
      </c>
      <c r="AI117" s="24">
        <v>2005</v>
      </c>
      <c r="AJ117" s="24">
        <v>2006</v>
      </c>
      <c r="AK117" s="24">
        <v>2007</v>
      </c>
      <c r="AL117" s="24">
        <v>2008</v>
      </c>
      <c r="AM117" s="24">
        <v>2009</v>
      </c>
      <c r="AN117" s="24">
        <v>2010</v>
      </c>
      <c r="AO117" s="24">
        <v>2011</v>
      </c>
      <c r="AP117" s="24">
        <v>2012</v>
      </c>
      <c r="AQ117" s="24">
        <v>2013</v>
      </c>
      <c r="AR117" s="24">
        <v>2014</v>
      </c>
      <c r="AS117" s="24">
        <v>2015</v>
      </c>
      <c r="AT117" s="24">
        <v>2016</v>
      </c>
      <c r="AU117" s="24">
        <v>2017</v>
      </c>
      <c r="AV117" s="24">
        <v>2018</v>
      </c>
      <c r="AW117" s="24">
        <v>2019</v>
      </c>
      <c r="AX117" s="24">
        <v>2020</v>
      </c>
      <c r="AY117" s="24">
        <v>2021</v>
      </c>
      <c r="AZ117" s="24">
        <v>2022</v>
      </c>
      <c r="BA117" s="24">
        <f t="shared" si="1"/>
        <v>101847</v>
      </c>
    </row>
    <row r="118" spans="1:54" x14ac:dyDescent="0.25">
      <c r="A118" s="25" t="s">
        <v>13</v>
      </c>
      <c r="B118" s="26"/>
      <c r="C118" s="26"/>
      <c r="D118" s="26"/>
      <c r="E118" s="26"/>
      <c r="F118" s="26"/>
      <c r="G118" s="26"/>
      <c r="H118" s="26"/>
      <c r="I118" s="26"/>
      <c r="J118" s="26"/>
      <c r="K118" s="26" t="s">
        <v>15</v>
      </c>
      <c r="L118" s="26" t="s">
        <v>15</v>
      </c>
      <c r="M118" s="26" t="s">
        <v>15</v>
      </c>
      <c r="N118" s="26" t="s">
        <v>15</v>
      </c>
      <c r="O118" s="26" t="s">
        <v>15</v>
      </c>
      <c r="P118" s="26" t="s">
        <v>15</v>
      </c>
      <c r="Q118" s="26" t="s">
        <v>15</v>
      </c>
      <c r="R118" s="26" t="s">
        <v>15</v>
      </c>
      <c r="S118" s="26">
        <v>76.441999999999993</v>
      </c>
      <c r="T118" s="26">
        <v>182.83</v>
      </c>
      <c r="U118" s="26">
        <v>180.05699999999999</v>
      </c>
      <c r="V118" s="26">
        <v>864.529</v>
      </c>
      <c r="W118" s="26">
        <v>1664.6189999999999</v>
      </c>
      <c r="X118" s="26">
        <v>3808.2330000000002</v>
      </c>
      <c r="Y118" s="26">
        <v>5883.9089999999997</v>
      </c>
      <c r="Z118" s="26">
        <v>8244.7533800000001</v>
      </c>
      <c r="AA118" s="26">
        <v>8653.7690000000002</v>
      </c>
      <c r="AB118" s="26">
        <v>11816.593999999999</v>
      </c>
      <c r="AC118" s="26">
        <v>14963.603499999999</v>
      </c>
      <c r="AD118" s="26">
        <v>17463.952300000001</v>
      </c>
      <c r="AE118" s="26">
        <v>18176.336299999999</v>
      </c>
      <c r="AF118" s="26">
        <v>16123.055</v>
      </c>
      <c r="AG118" s="26">
        <v>18063.078000000001</v>
      </c>
      <c r="AH118" s="26">
        <v>20042.196</v>
      </c>
      <c r="AI118" s="26">
        <v>20280.636999999999</v>
      </c>
      <c r="AJ118" s="26">
        <v>21519.688999999998</v>
      </c>
      <c r="AK118" s="26">
        <v>20230.261999999999</v>
      </c>
      <c r="AL118" s="26">
        <v>19275.491000000002</v>
      </c>
      <c r="AM118" s="26">
        <v>16712.171999999999</v>
      </c>
      <c r="AN118" s="26">
        <v>15148.367</v>
      </c>
      <c r="AO118" s="26">
        <v>14508.459000000001</v>
      </c>
      <c r="AP118" s="26">
        <v>11683.802</v>
      </c>
      <c r="AQ118" s="26">
        <v>10148.321</v>
      </c>
      <c r="AR118" s="26">
        <v>11567.924999999999</v>
      </c>
      <c r="AS118" s="26">
        <v>13363.89</v>
      </c>
      <c r="AT118" s="26">
        <v>11726.538</v>
      </c>
      <c r="AU118" s="26">
        <v>10973.499</v>
      </c>
      <c r="AV118" s="26">
        <v>9085.0939999999991</v>
      </c>
      <c r="AW118" s="26">
        <v>8960.6820000000007</v>
      </c>
      <c r="AX118" s="26">
        <v>7968.4369999999999</v>
      </c>
      <c r="AY118" s="26">
        <v>7131.2520000000004</v>
      </c>
      <c r="AZ118" s="26">
        <v>7232.7219999999998</v>
      </c>
      <c r="BA118" s="34">
        <f t="shared" si="1"/>
        <v>383725.19547999999</v>
      </c>
    </row>
    <row r="119" spans="1:54" x14ac:dyDescent="0.25">
      <c r="A119" s="25" t="s">
        <v>14</v>
      </c>
      <c r="B119" s="26"/>
      <c r="C119" s="26"/>
      <c r="D119" s="26"/>
      <c r="E119" s="26"/>
      <c r="F119" s="26"/>
      <c r="G119" s="26"/>
      <c r="H119" s="26"/>
      <c r="I119" s="26"/>
      <c r="J119" s="26"/>
      <c r="K119" s="26" t="s">
        <v>15</v>
      </c>
      <c r="L119" s="26" t="s">
        <v>15</v>
      </c>
      <c r="M119" s="26" t="s">
        <v>15</v>
      </c>
      <c r="N119" s="26" t="s">
        <v>15</v>
      </c>
      <c r="O119" s="26" t="s">
        <v>15</v>
      </c>
      <c r="P119" s="26" t="s">
        <v>15</v>
      </c>
      <c r="Q119" s="26" t="s">
        <v>15</v>
      </c>
      <c r="R119" s="26" t="s">
        <v>15</v>
      </c>
      <c r="S119" s="26">
        <v>361.72300000000001</v>
      </c>
      <c r="T119" s="26">
        <v>891.82600000000002</v>
      </c>
      <c r="U119" s="26">
        <v>1014.696</v>
      </c>
      <c r="V119" s="26">
        <v>1598.134</v>
      </c>
      <c r="W119" s="26">
        <v>2196.8679999999999</v>
      </c>
      <c r="X119" s="26">
        <v>4611.7809999999999</v>
      </c>
      <c r="Y119" s="26">
        <v>5748.9740000000002</v>
      </c>
      <c r="Z119" s="26">
        <v>8112.2226200000005</v>
      </c>
      <c r="AA119" s="26">
        <v>8491.1740000000009</v>
      </c>
      <c r="AB119" s="26">
        <v>8258.2939999999999</v>
      </c>
      <c r="AC119" s="26">
        <v>8735.98</v>
      </c>
      <c r="AD119" s="26">
        <v>10641.379000000001</v>
      </c>
      <c r="AE119" s="26">
        <v>6548.6490000000003</v>
      </c>
      <c r="AF119" s="26">
        <v>8167.2110000000002</v>
      </c>
      <c r="AG119" s="26">
        <v>7065.6379999999999</v>
      </c>
      <c r="AH119" s="26">
        <v>7551.2889999999998</v>
      </c>
      <c r="AI119" s="26">
        <v>7251.4870000000001</v>
      </c>
      <c r="AJ119" s="26">
        <v>6543.48</v>
      </c>
      <c r="AK119" s="26">
        <v>6677.8919999999998</v>
      </c>
      <c r="AL119" s="26">
        <v>5250.7740000000003</v>
      </c>
      <c r="AM119" s="26">
        <v>4777.0839999999998</v>
      </c>
      <c r="AN119" s="26">
        <v>4407.5789999999997</v>
      </c>
      <c r="AO119" s="26">
        <v>5459.3320000000003</v>
      </c>
      <c r="AP119" s="26">
        <v>3709.0169999999998</v>
      </c>
      <c r="AQ119" s="26">
        <v>3549.067</v>
      </c>
      <c r="AR119" s="26">
        <v>2734.76</v>
      </c>
      <c r="AS119" s="26">
        <v>2561.5590000000002</v>
      </c>
      <c r="AT119" s="26">
        <v>1603.489</v>
      </c>
      <c r="AU119" s="26">
        <v>1580.021</v>
      </c>
      <c r="AV119" s="26">
        <v>1019.3</v>
      </c>
      <c r="AW119" s="26">
        <v>1967.82</v>
      </c>
      <c r="AX119" s="26">
        <v>2116.0129999999999</v>
      </c>
      <c r="AY119" s="26">
        <v>1713.182</v>
      </c>
      <c r="AZ119" s="26">
        <v>1892.922</v>
      </c>
      <c r="BA119" s="34">
        <f t="shared" si="1"/>
        <v>154810.61662000002</v>
      </c>
    </row>
    <row r="120" spans="1:54" x14ac:dyDescent="0.25">
      <c r="A120" s="25" t="s">
        <v>16</v>
      </c>
      <c r="B120" s="26"/>
      <c r="C120" s="26"/>
      <c r="D120" s="26"/>
      <c r="E120" s="26"/>
      <c r="F120" s="26"/>
      <c r="G120" s="26"/>
      <c r="H120" s="26"/>
      <c r="I120" s="26"/>
      <c r="J120" s="26"/>
      <c r="K120" s="26" t="s">
        <v>15</v>
      </c>
      <c r="L120" s="26" t="s">
        <v>15</v>
      </c>
      <c r="M120" s="26" t="s">
        <v>15</v>
      </c>
      <c r="N120" s="26" t="s">
        <v>15</v>
      </c>
      <c r="O120" s="26" t="s">
        <v>15</v>
      </c>
      <c r="P120" s="26">
        <v>633.96500000000003</v>
      </c>
      <c r="Q120" s="26">
        <v>1036.998</v>
      </c>
      <c r="R120" s="26">
        <v>1376.46</v>
      </c>
      <c r="S120" s="26">
        <v>2904.625</v>
      </c>
      <c r="T120" s="26">
        <v>3377.373</v>
      </c>
      <c r="U120" s="26">
        <v>3237.7573900000002</v>
      </c>
      <c r="V120" s="26">
        <v>2790.82728</v>
      </c>
      <c r="W120" s="26">
        <v>2836.0990000000002</v>
      </c>
      <c r="X120" s="26">
        <v>3508.6390000000001</v>
      </c>
      <c r="Y120" s="26">
        <v>3985.346</v>
      </c>
      <c r="Z120" s="26">
        <v>5712.2103799999995</v>
      </c>
      <c r="AA120" s="26">
        <v>6319.6289999999999</v>
      </c>
      <c r="AB120" s="26">
        <v>6290.95</v>
      </c>
      <c r="AC120" s="26">
        <v>5865.6459999999997</v>
      </c>
      <c r="AD120" s="26">
        <v>6520.2039999999997</v>
      </c>
      <c r="AE120" s="26">
        <v>4805.1440000000002</v>
      </c>
      <c r="AF120" s="26">
        <v>6411.1409999999996</v>
      </c>
      <c r="AG120" s="26">
        <v>6114.8239999999996</v>
      </c>
      <c r="AH120" s="26">
        <v>5607.4920000000002</v>
      </c>
      <c r="AI120" s="26">
        <v>6045.1540000000005</v>
      </c>
      <c r="AJ120" s="26">
        <v>5710.6170000000002</v>
      </c>
      <c r="AK120" s="26">
        <v>6098.4409999999998</v>
      </c>
      <c r="AL120" s="26">
        <v>4989.34</v>
      </c>
      <c r="AM120" s="26">
        <v>5284.9719999999998</v>
      </c>
      <c r="AN120" s="26">
        <v>4154.7340000000004</v>
      </c>
      <c r="AO120" s="26">
        <v>4374.4250000000002</v>
      </c>
      <c r="AP120" s="26">
        <v>5093.1170000000002</v>
      </c>
      <c r="AQ120" s="26">
        <v>4956.3789999999999</v>
      </c>
      <c r="AR120" s="26">
        <v>4624.0290000000005</v>
      </c>
      <c r="AS120" s="26">
        <v>5062.5379999999996</v>
      </c>
      <c r="AT120" s="26">
        <v>3333.9920000000002</v>
      </c>
      <c r="AU120" s="26">
        <v>3176.0819999999999</v>
      </c>
      <c r="AV120" s="26">
        <v>2693.5659999999998</v>
      </c>
      <c r="AW120" s="26">
        <v>3948.9180000000001</v>
      </c>
      <c r="AX120" s="26">
        <v>4141.2740000000003</v>
      </c>
      <c r="AY120" s="26">
        <v>3639.4780000000001</v>
      </c>
      <c r="AZ120" s="26">
        <v>4082.248</v>
      </c>
      <c r="BA120" s="34">
        <f t="shared" si="1"/>
        <v>160744.63404999996</v>
      </c>
    </row>
    <row r="121" spans="1:54" x14ac:dyDescent="0.25">
      <c r="A121" s="25" t="s">
        <v>27</v>
      </c>
      <c r="B121" s="26"/>
      <c r="C121" s="26"/>
      <c r="D121" s="26"/>
      <c r="E121" s="26"/>
      <c r="F121" s="26"/>
      <c r="G121" s="26"/>
      <c r="H121" s="26"/>
      <c r="I121" s="26"/>
      <c r="J121" s="26"/>
      <c r="K121" s="26" t="s">
        <v>15</v>
      </c>
      <c r="L121" s="26" t="s">
        <v>15</v>
      </c>
      <c r="M121" s="26" t="s">
        <v>15</v>
      </c>
      <c r="N121" s="26" t="s">
        <v>15</v>
      </c>
      <c r="O121" s="26" t="s">
        <v>15</v>
      </c>
      <c r="P121" s="26" t="s">
        <v>15</v>
      </c>
      <c r="Q121" s="26" t="s">
        <v>15</v>
      </c>
      <c r="R121" s="26" t="s">
        <v>15</v>
      </c>
      <c r="S121" s="26" t="s">
        <v>15</v>
      </c>
      <c r="T121" s="26" t="s">
        <v>15</v>
      </c>
      <c r="U121" s="26" t="s">
        <v>15</v>
      </c>
      <c r="V121" s="26" t="s">
        <v>15</v>
      </c>
      <c r="W121" s="26" t="s">
        <v>15</v>
      </c>
      <c r="X121" s="26" t="s">
        <v>15</v>
      </c>
      <c r="Y121" s="26" t="s">
        <v>15</v>
      </c>
      <c r="Z121" s="26" t="s">
        <v>15</v>
      </c>
      <c r="AA121" s="26" t="s">
        <v>15</v>
      </c>
      <c r="AB121" s="26" t="s">
        <v>15</v>
      </c>
      <c r="AC121" s="26">
        <v>82.227999999999994</v>
      </c>
      <c r="AD121" s="26">
        <v>13.215</v>
      </c>
      <c r="AE121" s="26">
        <v>648.71900000000005</v>
      </c>
      <c r="AF121" s="26">
        <v>2532.3049999999998</v>
      </c>
      <c r="AG121" s="26">
        <v>5162.2730000000001</v>
      </c>
      <c r="AH121" s="26">
        <v>5759.4340000000002</v>
      </c>
      <c r="AI121" s="26">
        <v>9709.7890000000007</v>
      </c>
      <c r="AJ121" s="26">
        <v>11026.482</v>
      </c>
      <c r="AK121" s="26">
        <v>12106.977999999999</v>
      </c>
      <c r="AL121" s="26">
        <v>12727.057000000001</v>
      </c>
      <c r="AM121" s="26">
        <v>11484.68</v>
      </c>
      <c r="AN121" s="26">
        <v>11945.02</v>
      </c>
      <c r="AO121" s="26">
        <v>12276.61</v>
      </c>
      <c r="AP121" s="26">
        <v>10912.397000000001</v>
      </c>
      <c r="AQ121" s="26">
        <v>10921.442999999999</v>
      </c>
      <c r="AR121" s="26">
        <v>11403.397000000001</v>
      </c>
      <c r="AS121" s="26">
        <v>10760.402</v>
      </c>
      <c r="AT121" s="26">
        <v>8885.2090000000007</v>
      </c>
      <c r="AU121" s="26">
        <v>10031.995999999999</v>
      </c>
      <c r="AV121" s="26">
        <v>8360.5120000000006</v>
      </c>
      <c r="AW121" s="26">
        <v>8823.4539999999997</v>
      </c>
      <c r="AX121" s="26">
        <v>8957.4259999999995</v>
      </c>
      <c r="AY121" s="26">
        <v>8715.8070000000007</v>
      </c>
      <c r="AZ121" s="26">
        <v>8512.8709999999992</v>
      </c>
      <c r="BA121" s="34">
        <f t="shared" si="1"/>
        <v>201759.70400000003</v>
      </c>
    </row>
    <row r="122" spans="1:54" x14ac:dyDescent="0.25">
      <c r="A122" s="25" t="s">
        <v>28</v>
      </c>
      <c r="B122" s="26"/>
      <c r="C122" s="26"/>
      <c r="D122" s="26"/>
      <c r="E122" s="26"/>
      <c r="F122" s="26"/>
      <c r="G122" s="26"/>
      <c r="H122" s="26"/>
      <c r="I122" s="26"/>
      <c r="J122" s="26"/>
      <c r="K122" s="26" t="s">
        <v>15</v>
      </c>
      <c r="L122" s="26" t="s">
        <v>15</v>
      </c>
      <c r="M122" s="26" t="s">
        <v>15</v>
      </c>
      <c r="N122" s="26" t="s">
        <v>15</v>
      </c>
      <c r="O122" s="26" t="s">
        <v>15</v>
      </c>
      <c r="P122" s="26" t="s">
        <v>15</v>
      </c>
      <c r="Q122" s="26" t="s">
        <v>15</v>
      </c>
      <c r="R122" s="26" t="s">
        <v>15</v>
      </c>
      <c r="S122" s="26" t="s">
        <v>15</v>
      </c>
      <c r="T122" s="26" t="s">
        <v>15</v>
      </c>
      <c r="U122" s="26" t="s">
        <v>15</v>
      </c>
      <c r="V122" s="26" t="s">
        <v>15</v>
      </c>
      <c r="W122" s="26" t="s">
        <v>15</v>
      </c>
      <c r="X122" s="26" t="s">
        <v>15</v>
      </c>
      <c r="Y122" s="26" t="s">
        <v>15</v>
      </c>
      <c r="Z122" s="26" t="s">
        <v>15</v>
      </c>
      <c r="AA122" s="26" t="s">
        <v>15</v>
      </c>
      <c r="AB122" s="26" t="s">
        <v>15</v>
      </c>
      <c r="AC122" s="26">
        <v>1227.6291699999999</v>
      </c>
      <c r="AD122" s="26">
        <v>3738.3011800000004</v>
      </c>
      <c r="AE122" s="26">
        <v>4548.7987999999996</v>
      </c>
      <c r="AF122" s="26">
        <v>4517.0487000000003</v>
      </c>
      <c r="AG122" s="26">
        <v>3382.6239700000001</v>
      </c>
      <c r="AH122" s="26">
        <v>1683.19073</v>
      </c>
      <c r="AI122" s="26">
        <v>1350.0802699999999</v>
      </c>
      <c r="AJ122" s="26">
        <v>1972.66417</v>
      </c>
      <c r="AK122" s="26">
        <v>3499.2039</v>
      </c>
      <c r="AL122" s="26">
        <v>2694.6155199999998</v>
      </c>
      <c r="AM122" s="26">
        <v>1691.8261259999999</v>
      </c>
      <c r="AN122" s="26">
        <v>2691.8301729999998</v>
      </c>
      <c r="AO122" s="26">
        <v>3200.565157</v>
      </c>
      <c r="AP122" s="26">
        <v>3022.0865199999998</v>
      </c>
      <c r="AQ122" s="26">
        <v>1591.6555209373998</v>
      </c>
      <c r="AR122" s="26">
        <v>1787.674256</v>
      </c>
      <c r="AS122" s="26">
        <v>2929.7065200000002</v>
      </c>
      <c r="AT122" s="26">
        <v>3585.6578199999999</v>
      </c>
      <c r="AU122" s="26">
        <v>4030.70316</v>
      </c>
      <c r="AV122" s="26">
        <v>4075.6715800000002</v>
      </c>
      <c r="AW122" s="26">
        <v>4299.4405199999992</v>
      </c>
      <c r="AX122" s="26">
        <v>3401.875004</v>
      </c>
      <c r="AY122" s="26">
        <v>3166.4368960000002</v>
      </c>
      <c r="AZ122" s="26">
        <v>3485.7670469999998</v>
      </c>
      <c r="BA122" s="34">
        <f t="shared" si="1"/>
        <v>71575.052709937387</v>
      </c>
    </row>
    <row r="123" spans="1:54" x14ac:dyDescent="0.25">
      <c r="A123" s="25" t="s">
        <v>29</v>
      </c>
      <c r="B123" s="26"/>
      <c r="C123" s="26"/>
      <c r="D123" s="26"/>
      <c r="E123" s="26"/>
      <c r="F123" s="26"/>
      <c r="G123" s="26"/>
      <c r="H123" s="26"/>
      <c r="I123" s="26"/>
      <c r="J123" s="26"/>
      <c r="K123" s="26" t="s">
        <v>15</v>
      </c>
      <c r="L123" s="26" t="s">
        <v>15</v>
      </c>
      <c r="M123" s="26" t="s">
        <v>15</v>
      </c>
      <c r="N123" s="26" t="s">
        <v>15</v>
      </c>
      <c r="O123" s="26" t="s">
        <v>15</v>
      </c>
      <c r="P123" s="26" t="s">
        <v>15</v>
      </c>
      <c r="Q123" s="26" t="s">
        <v>15</v>
      </c>
      <c r="R123" s="26" t="s">
        <v>15</v>
      </c>
      <c r="S123" s="26" t="s">
        <v>15</v>
      </c>
      <c r="T123" s="26" t="s">
        <v>15</v>
      </c>
      <c r="U123" s="26" t="s">
        <v>15</v>
      </c>
      <c r="V123" s="26" t="s">
        <v>15</v>
      </c>
      <c r="W123" s="26" t="s">
        <v>15</v>
      </c>
      <c r="X123" s="26" t="s">
        <v>15</v>
      </c>
      <c r="Y123" s="26" t="s">
        <v>15</v>
      </c>
      <c r="Z123" s="26" t="s">
        <v>15</v>
      </c>
      <c r="AA123" s="26" t="s">
        <v>15</v>
      </c>
      <c r="AB123" s="26" t="s">
        <v>15</v>
      </c>
      <c r="AC123" s="26" t="s">
        <v>15</v>
      </c>
      <c r="AD123" s="26">
        <v>58.076999999999998</v>
      </c>
      <c r="AE123" s="26">
        <v>1990.739</v>
      </c>
      <c r="AF123" s="26">
        <v>4397.4390000000003</v>
      </c>
      <c r="AG123" s="26">
        <v>5332.2489999999998</v>
      </c>
      <c r="AH123" s="26">
        <v>4948.6559999999999</v>
      </c>
      <c r="AI123" s="26">
        <v>5608.0969999999998</v>
      </c>
      <c r="AJ123" s="26">
        <v>5361.7089999999998</v>
      </c>
      <c r="AK123" s="26">
        <v>4295.9650000000001</v>
      </c>
      <c r="AL123" s="26">
        <v>4279.3999999999996</v>
      </c>
      <c r="AM123" s="26">
        <v>3871.9839999999999</v>
      </c>
      <c r="AN123" s="26">
        <v>3426.9490499999997</v>
      </c>
      <c r="AO123" s="26">
        <v>3239.9922000000001</v>
      </c>
      <c r="AP123" s="26">
        <v>4104.3626400000003</v>
      </c>
      <c r="AQ123" s="26">
        <v>3660.1379500000003</v>
      </c>
      <c r="AR123" s="26">
        <v>3368.4762000000001</v>
      </c>
      <c r="AS123" s="26">
        <v>3281.1813099999999</v>
      </c>
      <c r="AT123" s="26">
        <v>3047.01775</v>
      </c>
      <c r="AU123" s="26">
        <v>3223.8753199999996</v>
      </c>
      <c r="AV123" s="26">
        <v>3484.4712000000004</v>
      </c>
      <c r="AW123" s="26">
        <v>3529.2701699999998</v>
      </c>
      <c r="AX123" s="26">
        <v>3338.5108100000002</v>
      </c>
      <c r="AY123" s="26">
        <v>3092.4629500000001</v>
      </c>
      <c r="AZ123" s="26">
        <v>1291.1989799999999</v>
      </c>
      <c r="BA123" s="34">
        <f t="shared" si="1"/>
        <v>82232.22153000001</v>
      </c>
    </row>
    <row r="124" spans="1:54" x14ac:dyDescent="0.25">
      <c r="A124" s="25" t="s">
        <v>11</v>
      </c>
      <c r="B124" s="26"/>
      <c r="C124" s="26"/>
      <c r="D124" s="26"/>
      <c r="E124" s="26"/>
      <c r="F124" s="26"/>
      <c r="G124" s="26"/>
      <c r="H124" s="26"/>
      <c r="I124" s="26"/>
      <c r="J124" s="26"/>
      <c r="K124" s="26" t="s">
        <v>15</v>
      </c>
      <c r="L124" s="26" t="s">
        <v>15</v>
      </c>
      <c r="M124" s="26" t="s">
        <v>15</v>
      </c>
      <c r="N124" s="26" t="s">
        <v>15</v>
      </c>
      <c r="O124" s="26" t="s">
        <v>15</v>
      </c>
      <c r="P124" s="26" t="s">
        <v>15</v>
      </c>
      <c r="Q124" s="26" t="s">
        <v>15</v>
      </c>
      <c r="R124" s="26" t="s">
        <v>15</v>
      </c>
      <c r="S124" s="26" t="s">
        <v>15</v>
      </c>
      <c r="T124" s="26" t="s">
        <v>15</v>
      </c>
      <c r="U124" s="26" t="s">
        <v>15</v>
      </c>
      <c r="V124" s="26" t="s">
        <v>15</v>
      </c>
      <c r="W124" s="26" t="s">
        <v>15</v>
      </c>
      <c r="X124" s="26" t="s">
        <v>15</v>
      </c>
      <c r="Y124" s="26" t="s">
        <v>15</v>
      </c>
      <c r="Z124" s="26" t="s">
        <v>15</v>
      </c>
      <c r="AA124" s="26" t="s">
        <v>15</v>
      </c>
      <c r="AB124" s="26" t="s">
        <v>15</v>
      </c>
      <c r="AC124" s="26" t="s">
        <v>15</v>
      </c>
      <c r="AD124" s="26" t="s">
        <v>15</v>
      </c>
      <c r="AE124" s="26" t="s">
        <v>15</v>
      </c>
      <c r="AF124" s="26" t="s">
        <v>15</v>
      </c>
      <c r="AG124" s="26" t="s">
        <v>15</v>
      </c>
      <c r="AH124" s="26">
        <v>93.202199999999991</v>
      </c>
      <c r="AI124" s="26">
        <v>198.09345000000002</v>
      </c>
      <c r="AJ124" s="26">
        <v>30.364759999999997</v>
      </c>
      <c r="AK124" s="26">
        <v>91.05471</v>
      </c>
      <c r="AL124" s="26">
        <v>42.14499</v>
      </c>
      <c r="AM124" s="26">
        <v>96.661079999999998</v>
      </c>
      <c r="AN124" s="26">
        <v>46.791015000000002</v>
      </c>
      <c r="AO124" s="26">
        <v>221.12623400000001</v>
      </c>
      <c r="AP124" s="26">
        <v>34.988870000000006</v>
      </c>
      <c r="AQ124" s="26" t="s">
        <v>15</v>
      </c>
      <c r="AR124" s="26" t="s">
        <v>15</v>
      </c>
      <c r="AS124" s="26" t="s">
        <v>15</v>
      </c>
      <c r="AT124" s="26" t="s">
        <v>15</v>
      </c>
      <c r="AU124" s="26" t="s">
        <v>15</v>
      </c>
      <c r="AV124" s="26" t="s">
        <v>15</v>
      </c>
      <c r="AW124" s="26" t="s">
        <v>15</v>
      </c>
      <c r="AX124" s="26" t="s">
        <v>15</v>
      </c>
      <c r="AY124" s="26" t="s">
        <v>15</v>
      </c>
      <c r="AZ124" s="26" t="s">
        <v>15</v>
      </c>
      <c r="BA124" s="34">
        <f t="shared" si="1"/>
        <v>854.42730900000004</v>
      </c>
    </row>
    <row r="125" spans="1:54" x14ac:dyDescent="0.25">
      <c r="A125" s="25" t="s">
        <v>12</v>
      </c>
      <c r="B125" s="26"/>
      <c r="C125" s="26"/>
      <c r="D125" s="26"/>
      <c r="E125" s="26"/>
      <c r="F125" s="26"/>
      <c r="G125" s="26"/>
      <c r="H125" s="26"/>
      <c r="I125" s="26"/>
      <c r="J125" s="26"/>
      <c r="K125" s="26" t="s">
        <v>15</v>
      </c>
      <c r="L125" s="26" t="s">
        <v>15</v>
      </c>
      <c r="M125" s="26" t="s">
        <v>15</v>
      </c>
      <c r="N125" s="26" t="s">
        <v>15</v>
      </c>
      <c r="O125" s="26" t="s">
        <v>15</v>
      </c>
      <c r="P125" s="26" t="s">
        <v>15</v>
      </c>
      <c r="Q125" s="26" t="s">
        <v>15</v>
      </c>
      <c r="R125" s="26" t="s">
        <v>15</v>
      </c>
      <c r="S125" s="26" t="s">
        <v>15</v>
      </c>
      <c r="T125" s="26" t="s">
        <v>15</v>
      </c>
      <c r="U125" s="26" t="s">
        <v>15</v>
      </c>
      <c r="V125" s="26" t="s">
        <v>15</v>
      </c>
      <c r="W125" s="26" t="s">
        <v>15</v>
      </c>
      <c r="X125" s="26" t="s">
        <v>15</v>
      </c>
      <c r="Y125" s="26" t="s">
        <v>15</v>
      </c>
      <c r="Z125" s="26" t="s">
        <v>15</v>
      </c>
      <c r="AA125" s="26" t="s">
        <v>15</v>
      </c>
      <c r="AB125" s="26" t="s">
        <v>15</v>
      </c>
      <c r="AC125" s="26" t="s">
        <v>15</v>
      </c>
      <c r="AD125" s="26" t="s">
        <v>15</v>
      </c>
      <c r="AE125" s="26" t="s">
        <v>15</v>
      </c>
      <c r="AF125" s="26" t="s">
        <v>15</v>
      </c>
      <c r="AG125" s="26">
        <v>80.753600000000006</v>
      </c>
      <c r="AH125" s="26">
        <v>917.90139999999997</v>
      </c>
      <c r="AI125" s="26">
        <v>501.54153000000002</v>
      </c>
      <c r="AJ125" s="26">
        <v>912.16029000000003</v>
      </c>
      <c r="AK125" s="26">
        <v>412.63943999999998</v>
      </c>
      <c r="AL125" s="26">
        <v>882.56457</v>
      </c>
      <c r="AM125" s="26">
        <v>500.90573499999999</v>
      </c>
      <c r="AN125" s="26">
        <v>1557.817311</v>
      </c>
      <c r="AO125" s="26">
        <v>1365.2440810000001</v>
      </c>
      <c r="AP125" s="26">
        <v>1150.97702</v>
      </c>
      <c r="AQ125" s="26">
        <v>549.2988477568</v>
      </c>
      <c r="AR125" s="26">
        <v>575.38953393609995</v>
      </c>
      <c r="AS125" s="26">
        <v>1690.72768</v>
      </c>
      <c r="AT125" s="26">
        <v>1629.5477900000001</v>
      </c>
      <c r="AU125" s="26">
        <v>1135.78388</v>
      </c>
      <c r="AV125" s="26">
        <v>1243.59213</v>
      </c>
      <c r="AW125" s="26">
        <v>1476.5264999999999</v>
      </c>
      <c r="AX125" s="26">
        <v>1662.6268089999999</v>
      </c>
      <c r="AY125" s="26">
        <v>1725.2186280000001</v>
      </c>
      <c r="AZ125" s="26">
        <v>1722.9040540000001</v>
      </c>
      <c r="BA125" s="34">
        <f t="shared" si="1"/>
        <v>21694.1208296929</v>
      </c>
    </row>
    <row r="126" spans="1:54" x14ac:dyDescent="0.25">
      <c r="A126" s="27" t="s">
        <v>2</v>
      </c>
      <c r="B126" s="27">
        <v>0</v>
      </c>
      <c r="C126" s="27">
        <v>0</v>
      </c>
      <c r="D126" s="27">
        <v>0</v>
      </c>
      <c r="E126" s="27">
        <v>0</v>
      </c>
      <c r="F126" s="27">
        <v>0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633.96500000000003</v>
      </c>
      <c r="Q126" s="27">
        <v>1036.998</v>
      </c>
      <c r="R126" s="27">
        <v>1376.46</v>
      </c>
      <c r="S126" s="27">
        <v>3342.79</v>
      </c>
      <c r="T126" s="27">
        <v>4452.0290000000005</v>
      </c>
      <c r="U126" s="27">
        <v>4432.5103900000004</v>
      </c>
      <c r="V126" s="27">
        <v>5253.49028</v>
      </c>
      <c r="W126" s="27">
        <v>6697.5860000000002</v>
      </c>
      <c r="X126" s="27">
        <v>11928.652999999998</v>
      </c>
      <c r="Y126" s="27">
        <v>15618.228999999999</v>
      </c>
      <c r="Z126" s="27">
        <v>22069.186379999999</v>
      </c>
      <c r="AA126" s="27">
        <v>23464.572</v>
      </c>
      <c r="AB126" s="27">
        <v>26365.838</v>
      </c>
      <c r="AC126" s="27">
        <v>30875.086670000001</v>
      </c>
      <c r="AD126" s="27">
        <v>38435.128479999999</v>
      </c>
      <c r="AE126" s="27">
        <v>36718.386100000003</v>
      </c>
      <c r="AF126" s="27">
        <v>42148.199699999997</v>
      </c>
      <c r="AG126" s="27">
        <v>45201.439570000002</v>
      </c>
      <c r="AH126" s="27">
        <v>46603.361330000007</v>
      </c>
      <c r="AI126" s="27">
        <v>50944.879249999998</v>
      </c>
      <c r="AJ126" s="27">
        <v>53077.166219999999</v>
      </c>
      <c r="AK126" s="27">
        <v>53412.436050000004</v>
      </c>
      <c r="AL126" s="27">
        <v>50141.387080000008</v>
      </c>
      <c r="AM126" s="27">
        <v>44420.284940999991</v>
      </c>
      <c r="AN126" s="27">
        <v>43379.087549000003</v>
      </c>
      <c r="AO126" s="27">
        <v>44645.753671999999</v>
      </c>
      <c r="AP126" s="27">
        <v>39710.748050000002</v>
      </c>
      <c r="AQ126" s="27">
        <v>35376.302318694201</v>
      </c>
      <c r="AR126" s="27">
        <v>36061.650989936097</v>
      </c>
      <c r="AS126" s="27">
        <v>39650.004509999999</v>
      </c>
      <c r="AT126" s="27">
        <v>33811.451359999999</v>
      </c>
      <c r="AU126" s="27">
        <v>34151.960360000005</v>
      </c>
      <c r="AV126" s="27">
        <v>29962.206910000004</v>
      </c>
      <c r="AW126" s="27">
        <v>33006.111189999996</v>
      </c>
      <c r="AX126" s="27">
        <v>31586.162623000004</v>
      </c>
      <c r="AY126" s="27">
        <v>29183.837474</v>
      </c>
      <c r="AZ126" s="27">
        <v>28220.633081</v>
      </c>
      <c r="BA126" s="27">
        <f t="shared" si="1"/>
        <v>1077395.9725286304</v>
      </c>
    </row>
    <row r="128" spans="1:54" x14ac:dyDescent="0.25">
      <c r="BB128" s="28"/>
    </row>
    <row r="129" spans="54:54" x14ac:dyDescent="0.25">
      <c r="BB129" s="28"/>
    </row>
    <row r="130" spans="54:54" x14ac:dyDescent="0.25">
      <c r="BB130" s="28"/>
    </row>
    <row r="131" spans="54:54" x14ac:dyDescent="0.25">
      <c r="BB131" s="28"/>
    </row>
    <row r="132" spans="54:54" x14ac:dyDescent="0.25">
      <c r="BB132" s="28"/>
    </row>
    <row r="133" spans="54:54" x14ac:dyDescent="0.25">
      <c r="BB133" s="28"/>
    </row>
    <row r="134" spans="54:54" x14ac:dyDescent="0.25">
      <c r="BB134" s="28"/>
    </row>
    <row r="135" spans="54:54" x14ac:dyDescent="0.25">
      <c r="BB135" s="28"/>
    </row>
    <row r="136" spans="54:54" x14ac:dyDescent="0.25">
      <c r="BB136" s="28"/>
    </row>
    <row r="137" spans="54:54" x14ac:dyDescent="0.25">
      <c r="BB137" s="28"/>
    </row>
    <row r="138" spans="54:54" x14ac:dyDescent="0.25">
      <c r="BB138" s="28"/>
    </row>
    <row r="139" spans="54:54" x14ac:dyDescent="0.25">
      <c r="BB139" s="28"/>
    </row>
    <row r="140" spans="54:54" x14ac:dyDescent="0.25">
      <c r="BB140" s="28"/>
    </row>
    <row r="141" spans="54:54" x14ac:dyDescent="0.25">
      <c r="BB141" s="28"/>
    </row>
    <row r="142" spans="54:54" x14ac:dyDescent="0.25">
      <c r="BB142" s="28"/>
    </row>
    <row r="143" spans="54:54" x14ac:dyDescent="0.25">
      <c r="BB143" s="28"/>
    </row>
    <row r="144" spans="54:54" x14ac:dyDescent="0.25">
      <c r="BB144" s="28"/>
    </row>
    <row r="145" spans="54:54" x14ac:dyDescent="0.25">
      <c r="BB145" s="28"/>
    </row>
    <row r="146" spans="54:54" x14ac:dyDescent="0.25">
      <c r="BB146" s="28"/>
    </row>
    <row r="147" spans="54:54" x14ac:dyDescent="0.25">
      <c r="BB147" s="28"/>
    </row>
    <row r="148" spans="54:54" x14ac:dyDescent="0.25">
      <c r="BB148" s="28"/>
    </row>
    <row r="149" spans="54:54" x14ac:dyDescent="0.25">
      <c r="BB149" s="28"/>
    </row>
    <row r="150" spans="54:54" x14ac:dyDescent="0.25">
      <c r="BB150" s="28"/>
    </row>
    <row r="151" spans="54:54" x14ac:dyDescent="0.25">
      <c r="BB151" s="28"/>
    </row>
    <row r="152" spans="54:54" x14ac:dyDescent="0.25">
      <c r="BB152" s="28"/>
    </row>
    <row r="153" spans="54:54" x14ac:dyDescent="0.25">
      <c r="BB153" s="28"/>
    </row>
    <row r="154" spans="54:54" x14ac:dyDescent="0.25">
      <c r="BB154" s="28"/>
    </row>
    <row r="155" spans="54:54" x14ac:dyDescent="0.25">
      <c r="BB155" s="28"/>
    </row>
    <row r="156" spans="54:54" x14ac:dyDescent="0.25">
      <c r="BB156" s="28"/>
    </row>
    <row r="157" spans="54:54" x14ac:dyDescent="0.25">
      <c r="BB157" s="28"/>
    </row>
    <row r="158" spans="54:54" x14ac:dyDescent="0.25">
      <c r="BB158" s="28"/>
    </row>
    <row r="159" spans="54:54" x14ac:dyDescent="0.25">
      <c r="BB159" s="28"/>
    </row>
    <row r="160" spans="54:54" x14ac:dyDescent="0.25">
      <c r="BB160" s="28"/>
    </row>
    <row r="161" spans="54:54" x14ac:dyDescent="0.25">
      <c r="BB161" s="28"/>
    </row>
    <row r="162" spans="54:54" x14ac:dyDescent="0.25">
      <c r="BB162" s="28"/>
    </row>
    <row r="163" spans="54:54" x14ac:dyDescent="0.25">
      <c r="BB163" s="28"/>
    </row>
    <row r="164" spans="54:54" x14ac:dyDescent="0.25">
      <c r="BB164" s="28"/>
    </row>
    <row r="165" spans="54:54" x14ac:dyDescent="0.25">
      <c r="BB165" s="28"/>
    </row>
    <row r="166" spans="54:54" x14ac:dyDescent="0.25">
      <c r="BB166" s="28"/>
    </row>
    <row r="167" spans="54:54" x14ac:dyDescent="0.25">
      <c r="BB167" s="28"/>
    </row>
    <row r="168" spans="54:54" x14ac:dyDescent="0.25">
      <c r="BB168" s="28"/>
    </row>
    <row r="169" spans="54:54" x14ac:dyDescent="0.25">
      <c r="BB169" s="28"/>
    </row>
    <row r="170" spans="54:54" x14ac:dyDescent="0.25">
      <c r="BB170" s="28"/>
    </row>
    <row r="171" spans="54:54" x14ac:dyDescent="0.25">
      <c r="BB171" s="28"/>
    </row>
    <row r="172" spans="54:54" x14ac:dyDescent="0.25">
      <c r="BB172" s="28"/>
    </row>
    <row r="173" spans="54:54" x14ac:dyDescent="0.25">
      <c r="BB173" s="28"/>
    </row>
    <row r="174" spans="54:54" x14ac:dyDescent="0.25">
      <c r="BB174" s="28"/>
    </row>
    <row r="175" spans="54:54" x14ac:dyDescent="0.25">
      <c r="BB175" s="28"/>
    </row>
    <row r="176" spans="54:54" x14ac:dyDescent="0.25">
      <c r="BB176" s="28"/>
    </row>
    <row r="177" spans="54:54" x14ac:dyDescent="0.25">
      <c r="BB177" s="28"/>
    </row>
    <row r="178" spans="54:54" x14ac:dyDescent="0.25">
      <c r="BB178" s="28"/>
    </row>
    <row r="179" spans="54:54" x14ac:dyDescent="0.25">
      <c r="BB179" s="28"/>
    </row>
    <row r="180" spans="54:54" x14ac:dyDescent="0.25">
      <c r="BB180" s="28"/>
    </row>
    <row r="181" spans="54:54" x14ac:dyDescent="0.25">
      <c r="BB181" s="28"/>
    </row>
    <row r="182" spans="54:54" x14ac:dyDescent="0.25">
      <c r="BB182" s="28"/>
    </row>
    <row r="183" spans="54:54" x14ac:dyDescent="0.25">
      <c r="BB183" s="28"/>
    </row>
    <row r="184" spans="54:54" x14ac:dyDescent="0.25">
      <c r="BB184" s="28"/>
    </row>
    <row r="185" spans="54:54" x14ac:dyDescent="0.25">
      <c r="BB185" s="28"/>
    </row>
    <row r="186" spans="54:54" x14ac:dyDescent="0.25">
      <c r="BB186" s="28"/>
    </row>
    <row r="187" spans="54:54" x14ac:dyDescent="0.25">
      <c r="BB187" s="28"/>
    </row>
    <row r="188" spans="54:54" x14ac:dyDescent="0.25">
      <c r="BB188" s="28"/>
    </row>
    <row r="189" spans="54:54" x14ac:dyDescent="0.25">
      <c r="BB189" s="28"/>
    </row>
    <row r="190" spans="54:54" x14ac:dyDescent="0.25">
      <c r="BB190" s="28"/>
    </row>
    <row r="191" spans="54:54" x14ac:dyDescent="0.25">
      <c r="BB191" s="28"/>
    </row>
    <row r="192" spans="54:54" x14ac:dyDescent="0.25">
      <c r="BB192" s="28"/>
    </row>
    <row r="193" spans="54:54" x14ac:dyDescent="0.25">
      <c r="BB193" s="28"/>
    </row>
    <row r="194" spans="54:54" x14ac:dyDescent="0.25">
      <c r="BB194" s="28"/>
    </row>
    <row r="195" spans="54:54" x14ac:dyDescent="0.25">
      <c r="BB195" s="28"/>
    </row>
    <row r="196" spans="54:54" x14ac:dyDescent="0.25">
      <c r="BB196" s="28"/>
    </row>
    <row r="197" spans="54:54" x14ac:dyDescent="0.25">
      <c r="BB197" s="28"/>
    </row>
    <row r="198" spans="54:54" x14ac:dyDescent="0.25">
      <c r="BB198" s="28"/>
    </row>
    <row r="199" spans="54:54" x14ac:dyDescent="0.25">
      <c r="BB199" s="28"/>
    </row>
    <row r="200" spans="54:54" x14ac:dyDescent="0.25">
      <c r="BB200" s="28"/>
    </row>
    <row r="201" spans="54:54" x14ac:dyDescent="0.25">
      <c r="BB201" s="28"/>
    </row>
    <row r="202" spans="54:54" x14ac:dyDescent="0.25">
      <c r="BB202" s="28"/>
    </row>
    <row r="203" spans="54:54" x14ac:dyDescent="0.25">
      <c r="BB203" s="28"/>
    </row>
    <row r="204" spans="54:54" x14ac:dyDescent="0.25">
      <c r="BB204" s="28"/>
    </row>
    <row r="205" spans="54:54" x14ac:dyDescent="0.25">
      <c r="BB205" s="28"/>
    </row>
    <row r="206" spans="54:54" x14ac:dyDescent="0.25">
      <c r="BB206" s="28"/>
    </row>
    <row r="207" spans="54:54" x14ac:dyDescent="0.25">
      <c r="BB207" s="28"/>
    </row>
    <row r="208" spans="54:54" x14ac:dyDescent="0.25">
      <c r="BB208" s="28"/>
    </row>
    <row r="209" spans="54:54" x14ac:dyDescent="0.25">
      <c r="BB209" s="28"/>
    </row>
    <row r="210" spans="54:54" x14ac:dyDescent="0.25">
      <c r="BB210" s="28"/>
    </row>
    <row r="211" spans="54:54" x14ac:dyDescent="0.25">
      <c r="BB211" s="28"/>
    </row>
    <row r="212" spans="54:54" x14ac:dyDescent="0.25">
      <c r="BB212" s="28"/>
    </row>
    <row r="213" spans="54:54" x14ac:dyDescent="0.25">
      <c r="BB213" s="28"/>
    </row>
    <row r="214" spans="54:54" x14ac:dyDescent="0.25">
      <c r="BB214" s="28"/>
    </row>
    <row r="215" spans="54:54" x14ac:dyDescent="0.25">
      <c r="BB215" s="28"/>
    </row>
    <row r="216" spans="54:54" x14ac:dyDescent="0.25">
      <c r="BB216" s="28"/>
    </row>
    <row r="217" spans="54:54" x14ac:dyDescent="0.25">
      <c r="BB217" s="28"/>
    </row>
    <row r="218" spans="54:54" x14ac:dyDescent="0.25">
      <c r="BB218" s="28"/>
    </row>
    <row r="219" spans="54:54" x14ac:dyDescent="0.25">
      <c r="BB219" s="28"/>
    </row>
    <row r="220" spans="54:54" x14ac:dyDescent="0.25">
      <c r="BB220" s="28"/>
    </row>
    <row r="221" spans="54:54" x14ac:dyDescent="0.25">
      <c r="BB221" s="28"/>
    </row>
    <row r="222" spans="54:54" x14ac:dyDescent="0.25">
      <c r="BB222" s="28"/>
    </row>
    <row r="223" spans="54:54" x14ac:dyDescent="0.25">
      <c r="BB223" s="28"/>
    </row>
    <row r="224" spans="54:54" x14ac:dyDescent="0.25">
      <c r="BB224" s="28"/>
    </row>
    <row r="225" spans="54:54" x14ac:dyDescent="0.25">
      <c r="BB225" s="28"/>
    </row>
    <row r="226" spans="54:54" x14ac:dyDescent="0.25">
      <c r="BB226" s="28"/>
    </row>
    <row r="227" spans="54:54" x14ac:dyDescent="0.25">
      <c r="BB227" s="28"/>
    </row>
    <row r="228" spans="54:54" x14ac:dyDescent="0.25">
      <c r="BB228" s="28"/>
    </row>
    <row r="229" spans="54:54" x14ac:dyDescent="0.25">
      <c r="BB229" s="28"/>
    </row>
    <row r="230" spans="54:54" x14ac:dyDescent="0.25">
      <c r="BB230" s="28"/>
    </row>
    <row r="231" spans="54:54" x14ac:dyDescent="0.25">
      <c r="BB231" s="28"/>
    </row>
    <row r="232" spans="54:54" x14ac:dyDescent="0.25">
      <c r="BB232" s="28"/>
    </row>
    <row r="233" spans="54:54" x14ac:dyDescent="0.25">
      <c r="BB233" s="28"/>
    </row>
    <row r="234" spans="54:54" x14ac:dyDescent="0.25">
      <c r="BB234" s="28"/>
    </row>
    <row r="235" spans="54:54" x14ac:dyDescent="0.25">
      <c r="BB235" s="28"/>
    </row>
    <row r="236" spans="54:54" x14ac:dyDescent="0.25">
      <c r="BB236" s="28"/>
    </row>
    <row r="237" spans="54:54" x14ac:dyDescent="0.25">
      <c r="BB237" s="28"/>
    </row>
    <row r="238" spans="54:54" x14ac:dyDescent="0.25">
      <c r="BB238" s="28"/>
    </row>
    <row r="239" spans="54:54" x14ac:dyDescent="0.25">
      <c r="BB239" s="28"/>
    </row>
    <row r="240" spans="54:54" x14ac:dyDescent="0.25">
      <c r="BB240" s="28"/>
    </row>
    <row r="241" spans="54:54" x14ac:dyDescent="0.25">
      <c r="BB241" s="28"/>
    </row>
    <row r="242" spans="54:54" x14ac:dyDescent="0.25">
      <c r="BB242" s="28"/>
    </row>
    <row r="243" spans="54:54" x14ac:dyDescent="0.25">
      <c r="BB243" s="28"/>
    </row>
    <row r="244" spans="54:54" x14ac:dyDescent="0.25">
      <c r="BB244" s="28"/>
    </row>
    <row r="245" spans="54:54" x14ac:dyDescent="0.25">
      <c r="BB245" s="28"/>
    </row>
    <row r="246" spans="54:54" x14ac:dyDescent="0.25">
      <c r="BB246" s="28"/>
    </row>
    <row r="247" spans="54:54" x14ac:dyDescent="0.25">
      <c r="BB247" s="28"/>
    </row>
    <row r="248" spans="54:54" x14ac:dyDescent="0.25">
      <c r="BB248" s="28"/>
    </row>
    <row r="249" spans="54:54" x14ac:dyDescent="0.25">
      <c r="BB249" s="28"/>
    </row>
    <row r="250" spans="54:54" x14ac:dyDescent="0.25">
      <c r="BB250" s="28"/>
    </row>
    <row r="251" spans="54:54" x14ac:dyDescent="0.25">
      <c r="BB251" s="28"/>
    </row>
    <row r="252" spans="54:54" x14ac:dyDescent="0.25">
      <c r="BB252" s="28"/>
    </row>
    <row r="253" spans="54:54" x14ac:dyDescent="0.25">
      <c r="BB253" s="28"/>
    </row>
    <row r="254" spans="54:54" x14ac:dyDescent="0.25">
      <c r="BB254" s="28"/>
    </row>
    <row r="255" spans="54:54" x14ac:dyDescent="0.25">
      <c r="BB255" s="28"/>
    </row>
    <row r="256" spans="54:54" x14ac:dyDescent="0.25">
      <c r="BB256" s="28"/>
    </row>
    <row r="257" spans="54:54" x14ac:dyDescent="0.25">
      <c r="BB257" s="28"/>
    </row>
    <row r="258" spans="54:54" x14ac:dyDescent="0.25">
      <c r="BB258" s="28"/>
    </row>
    <row r="259" spans="54:54" x14ac:dyDescent="0.25">
      <c r="BB259" s="28"/>
    </row>
    <row r="260" spans="54:54" x14ac:dyDescent="0.25">
      <c r="BB260" s="28"/>
    </row>
    <row r="261" spans="54:54" x14ac:dyDescent="0.25">
      <c r="BB261" s="28"/>
    </row>
    <row r="262" spans="54:54" x14ac:dyDescent="0.25">
      <c r="BB262" s="28"/>
    </row>
    <row r="263" spans="54:54" x14ac:dyDescent="0.25">
      <c r="BB263" s="28"/>
    </row>
    <row r="264" spans="54:54" x14ac:dyDescent="0.25">
      <c r="BB264" s="28"/>
    </row>
    <row r="265" spans="54:54" x14ac:dyDescent="0.25">
      <c r="BB265" s="28"/>
    </row>
    <row r="266" spans="54:54" x14ac:dyDescent="0.25">
      <c r="BB266" s="28"/>
    </row>
    <row r="267" spans="54:54" x14ac:dyDescent="0.25">
      <c r="BB267" s="28"/>
    </row>
    <row r="268" spans="54:54" x14ac:dyDescent="0.25">
      <c r="BB268" s="28"/>
    </row>
    <row r="269" spans="54:54" x14ac:dyDescent="0.25">
      <c r="BB269" s="28"/>
    </row>
    <row r="270" spans="54:54" x14ac:dyDescent="0.25">
      <c r="BB270" s="28"/>
    </row>
    <row r="271" spans="54:54" x14ac:dyDescent="0.25">
      <c r="BB271" s="28"/>
    </row>
    <row r="272" spans="54:54" x14ac:dyDescent="0.25">
      <c r="BB272" s="28"/>
    </row>
    <row r="273" spans="54:54" x14ac:dyDescent="0.25">
      <c r="BB273" s="28"/>
    </row>
    <row r="274" spans="54:54" x14ac:dyDescent="0.25">
      <c r="BB274" s="28"/>
    </row>
    <row r="275" spans="54:54" x14ac:dyDescent="0.25">
      <c r="BB275" s="28"/>
    </row>
    <row r="276" spans="54:54" x14ac:dyDescent="0.25">
      <c r="BB276" s="28"/>
    </row>
    <row r="277" spans="54:54" x14ac:dyDescent="0.25">
      <c r="BB277" s="28"/>
    </row>
    <row r="278" spans="54:54" x14ac:dyDescent="0.25">
      <c r="BB278" s="28"/>
    </row>
    <row r="279" spans="54:54" x14ac:dyDescent="0.25">
      <c r="BB279" s="28"/>
    </row>
    <row r="280" spans="54:54" x14ac:dyDescent="0.25">
      <c r="BB280" s="28"/>
    </row>
    <row r="281" spans="54:54" x14ac:dyDescent="0.25">
      <c r="BB281" s="28"/>
    </row>
    <row r="282" spans="54:54" x14ac:dyDescent="0.25">
      <c r="BB282" s="28"/>
    </row>
    <row r="283" spans="54:54" x14ac:dyDescent="0.25">
      <c r="BB283" s="28"/>
    </row>
    <row r="284" spans="54:54" x14ac:dyDescent="0.25">
      <c r="BB284" s="28"/>
    </row>
    <row r="285" spans="54:54" x14ac:dyDescent="0.25">
      <c r="BB285" s="28"/>
    </row>
    <row r="286" spans="54:54" x14ac:dyDescent="0.25">
      <c r="BB286" s="28"/>
    </row>
    <row r="287" spans="54:54" x14ac:dyDescent="0.25">
      <c r="BB287" s="28"/>
    </row>
    <row r="288" spans="54:54" x14ac:dyDescent="0.25">
      <c r="BB288" s="28"/>
    </row>
    <row r="289" spans="54:54" x14ac:dyDescent="0.25">
      <c r="BB289" s="28"/>
    </row>
    <row r="290" spans="54:54" x14ac:dyDescent="0.25">
      <c r="BB290" s="28"/>
    </row>
    <row r="291" spans="54:54" x14ac:dyDescent="0.25">
      <c r="BB291" s="28"/>
    </row>
    <row r="292" spans="54:54" x14ac:dyDescent="0.25">
      <c r="BB292" s="28"/>
    </row>
    <row r="293" spans="54:54" x14ac:dyDescent="0.25">
      <c r="BB293" s="28"/>
    </row>
    <row r="294" spans="54:54" x14ac:dyDescent="0.25">
      <c r="BB294" s="28"/>
    </row>
    <row r="295" spans="54:54" x14ac:dyDescent="0.25">
      <c r="BB295" s="28"/>
    </row>
    <row r="296" spans="54:54" x14ac:dyDescent="0.25">
      <c r="BB296" s="28"/>
    </row>
    <row r="297" spans="54:54" x14ac:dyDescent="0.25">
      <c r="BB297" s="28"/>
    </row>
    <row r="298" spans="54:54" x14ac:dyDescent="0.25">
      <c r="BB298" s="28"/>
    </row>
    <row r="299" spans="54:54" x14ac:dyDescent="0.25">
      <c r="BB299" s="28"/>
    </row>
    <row r="300" spans="54:54" x14ac:dyDescent="0.25">
      <c r="BB300" s="28"/>
    </row>
    <row r="301" spans="54:54" x14ac:dyDescent="0.25">
      <c r="BB301" s="28"/>
    </row>
    <row r="302" spans="54:54" x14ac:dyDescent="0.25">
      <c r="BB302" s="28"/>
    </row>
    <row r="303" spans="54:54" x14ac:dyDescent="0.25">
      <c r="BB303" s="28"/>
    </row>
    <row r="304" spans="54:54" x14ac:dyDescent="0.25">
      <c r="BB304" s="28"/>
    </row>
    <row r="305" spans="54:54" x14ac:dyDescent="0.25">
      <c r="BB305" s="28"/>
    </row>
    <row r="306" spans="54:54" x14ac:dyDescent="0.25">
      <c r="BB306" s="28"/>
    </row>
    <row r="307" spans="54:54" x14ac:dyDescent="0.25">
      <c r="BB307" s="28"/>
    </row>
    <row r="308" spans="54:54" x14ac:dyDescent="0.25">
      <c r="BB308" s="28"/>
    </row>
    <row r="309" spans="54:54" x14ac:dyDescent="0.25">
      <c r="BB309" s="28"/>
    </row>
    <row r="310" spans="54:54" x14ac:dyDescent="0.25">
      <c r="BB310" s="28"/>
    </row>
    <row r="311" spans="54:54" x14ac:dyDescent="0.25">
      <c r="BB311" s="28"/>
    </row>
    <row r="312" spans="54:54" x14ac:dyDescent="0.25">
      <c r="BB312" s="28"/>
    </row>
    <row r="313" spans="54:54" x14ac:dyDescent="0.25">
      <c r="BB313" s="28"/>
    </row>
    <row r="314" spans="54:54" x14ac:dyDescent="0.25">
      <c r="BB314" s="28"/>
    </row>
    <row r="315" spans="54:54" x14ac:dyDescent="0.25">
      <c r="BB315" s="28"/>
    </row>
    <row r="316" spans="54:54" x14ac:dyDescent="0.25">
      <c r="BB316" s="28"/>
    </row>
    <row r="317" spans="54:54" x14ac:dyDescent="0.25">
      <c r="BB317" s="28"/>
    </row>
    <row r="318" spans="54:54" x14ac:dyDescent="0.25">
      <c r="BB318" s="28"/>
    </row>
    <row r="319" spans="54:54" x14ac:dyDescent="0.25">
      <c r="BB319" s="28"/>
    </row>
    <row r="320" spans="54:54" x14ac:dyDescent="0.25">
      <c r="BB320" s="28"/>
    </row>
    <row r="321" spans="54:54" x14ac:dyDescent="0.25">
      <c r="BB321" s="28"/>
    </row>
    <row r="322" spans="54:54" x14ac:dyDescent="0.25">
      <c r="BB322" s="28"/>
    </row>
    <row r="323" spans="54:54" x14ac:dyDescent="0.25">
      <c r="BB323" s="28"/>
    </row>
    <row r="324" spans="54:54" x14ac:dyDescent="0.25">
      <c r="BB324" s="28"/>
    </row>
    <row r="325" spans="54:54" x14ac:dyDescent="0.25">
      <c r="BB325" s="28"/>
    </row>
    <row r="326" spans="54:54" x14ac:dyDescent="0.25">
      <c r="BB326" s="28"/>
    </row>
    <row r="327" spans="54:54" x14ac:dyDescent="0.25">
      <c r="BB327" s="28"/>
    </row>
    <row r="328" spans="54:54" x14ac:dyDescent="0.25">
      <c r="BB328" s="28"/>
    </row>
    <row r="329" spans="54:54" x14ac:dyDescent="0.25">
      <c r="BB329" s="28"/>
    </row>
    <row r="330" spans="54:54" x14ac:dyDescent="0.25">
      <c r="BB330" s="28"/>
    </row>
    <row r="331" spans="54:54" x14ac:dyDescent="0.25">
      <c r="BB331" s="28"/>
    </row>
    <row r="332" spans="54:54" x14ac:dyDescent="0.25">
      <c r="BB332" s="28"/>
    </row>
    <row r="333" spans="54:54" x14ac:dyDescent="0.25">
      <c r="BB333" s="28"/>
    </row>
    <row r="334" spans="54:54" x14ac:dyDescent="0.25">
      <c r="BB334" s="28"/>
    </row>
    <row r="335" spans="54:54" x14ac:dyDescent="0.25">
      <c r="BB335" s="28"/>
    </row>
    <row r="336" spans="54:54" x14ac:dyDescent="0.25">
      <c r="BB336" s="28"/>
    </row>
    <row r="337" spans="54:54" x14ac:dyDescent="0.25">
      <c r="BB337" s="28"/>
    </row>
    <row r="338" spans="54:54" x14ac:dyDescent="0.25">
      <c r="BB338" s="28"/>
    </row>
    <row r="339" spans="54:54" x14ac:dyDescent="0.25">
      <c r="BB339" s="28"/>
    </row>
    <row r="340" spans="54:54" x14ac:dyDescent="0.25">
      <c r="BB340" s="28"/>
    </row>
    <row r="341" spans="54:54" x14ac:dyDescent="0.25">
      <c r="BB341" s="28"/>
    </row>
    <row r="342" spans="54:54" x14ac:dyDescent="0.25">
      <c r="BB342" s="28"/>
    </row>
    <row r="343" spans="54:54" x14ac:dyDescent="0.25">
      <c r="BB343" s="28"/>
    </row>
    <row r="344" spans="54:54" x14ac:dyDescent="0.25">
      <c r="BB344" s="28"/>
    </row>
    <row r="345" spans="54:54" x14ac:dyDescent="0.25">
      <c r="BB345" s="28"/>
    </row>
    <row r="346" spans="54:54" x14ac:dyDescent="0.25">
      <c r="BB346" s="28"/>
    </row>
    <row r="347" spans="54:54" x14ac:dyDescent="0.25">
      <c r="BB347" s="28"/>
    </row>
    <row r="348" spans="54:54" x14ac:dyDescent="0.25">
      <c r="BB348" s="28"/>
    </row>
    <row r="349" spans="54:54" x14ac:dyDescent="0.25">
      <c r="BB349" s="28"/>
    </row>
    <row r="350" spans="54:54" x14ac:dyDescent="0.25">
      <c r="BB350" s="28"/>
    </row>
    <row r="351" spans="54:54" x14ac:dyDescent="0.25">
      <c r="BB351" s="28"/>
    </row>
    <row r="352" spans="54:54" x14ac:dyDescent="0.25">
      <c r="BB352" s="28"/>
    </row>
    <row r="353" spans="54:54" x14ac:dyDescent="0.25">
      <c r="BB353" s="28"/>
    </row>
    <row r="354" spans="54:54" x14ac:dyDescent="0.25">
      <c r="BB354" s="28"/>
    </row>
    <row r="355" spans="54:54" x14ac:dyDescent="0.25">
      <c r="BB355" s="28"/>
    </row>
    <row r="356" spans="54:54" x14ac:dyDescent="0.25">
      <c r="BB356" s="28"/>
    </row>
    <row r="357" spans="54:54" x14ac:dyDescent="0.25">
      <c r="BB357" s="28"/>
    </row>
    <row r="358" spans="54:54" x14ac:dyDescent="0.25">
      <c r="BB358" s="28"/>
    </row>
    <row r="359" spans="54:54" x14ac:dyDescent="0.25">
      <c r="BB359" s="28"/>
    </row>
    <row r="360" spans="54:54" x14ac:dyDescent="0.25">
      <c r="BB360" s="28"/>
    </row>
    <row r="361" spans="54:54" x14ac:dyDescent="0.25">
      <c r="BB361" s="28"/>
    </row>
    <row r="362" spans="54:54" x14ac:dyDescent="0.25">
      <c r="BB362" s="28"/>
    </row>
    <row r="363" spans="54:54" x14ac:dyDescent="0.25">
      <c r="BB363" s="28"/>
    </row>
    <row r="364" spans="54:54" x14ac:dyDescent="0.25">
      <c r="BB364" s="28"/>
    </row>
    <row r="365" spans="54:54" x14ac:dyDescent="0.25">
      <c r="BB365" s="28"/>
    </row>
    <row r="366" spans="54:54" x14ac:dyDescent="0.25">
      <c r="BB366" s="28"/>
    </row>
    <row r="367" spans="54:54" x14ac:dyDescent="0.25">
      <c r="BB367" s="28"/>
    </row>
    <row r="368" spans="54:54" x14ac:dyDescent="0.25">
      <c r="BB368" s="28"/>
    </row>
    <row r="369" spans="54:54" x14ac:dyDescent="0.25">
      <c r="BB369" s="28"/>
    </row>
    <row r="370" spans="54:54" x14ac:dyDescent="0.25">
      <c r="BB370" s="28"/>
    </row>
    <row r="371" spans="54:54" x14ac:dyDescent="0.25">
      <c r="BB371" s="28"/>
    </row>
    <row r="372" spans="54:54" x14ac:dyDescent="0.25">
      <c r="BB372" s="28"/>
    </row>
    <row r="373" spans="54:54" x14ac:dyDescent="0.25">
      <c r="BB373" s="28"/>
    </row>
    <row r="374" spans="54:54" x14ac:dyDescent="0.25">
      <c r="BB374" s="28"/>
    </row>
    <row r="375" spans="54:54" x14ac:dyDescent="0.25">
      <c r="BB375" s="28"/>
    </row>
    <row r="376" spans="54:54" x14ac:dyDescent="0.25">
      <c r="BB376" s="28"/>
    </row>
    <row r="377" spans="54:54" x14ac:dyDescent="0.25">
      <c r="BB377" s="28"/>
    </row>
    <row r="378" spans="54:54" x14ac:dyDescent="0.25">
      <c r="BB378" s="28"/>
    </row>
    <row r="379" spans="54:54" x14ac:dyDescent="0.25">
      <c r="BB379" s="28"/>
    </row>
    <row r="380" spans="54:54" x14ac:dyDescent="0.25">
      <c r="BB380" s="28"/>
    </row>
    <row r="381" spans="54:54" x14ac:dyDescent="0.25">
      <c r="BB381" s="28"/>
    </row>
    <row r="382" spans="54:54" x14ac:dyDescent="0.25">
      <c r="BB382" s="28"/>
    </row>
    <row r="383" spans="54:54" x14ac:dyDescent="0.25">
      <c r="BB383" s="28"/>
    </row>
    <row r="384" spans="54:54" x14ac:dyDescent="0.25">
      <c r="BB384" s="28"/>
    </row>
    <row r="385" spans="54:54" x14ac:dyDescent="0.25">
      <c r="BB385" s="28"/>
    </row>
    <row r="386" spans="54:54" x14ac:dyDescent="0.25">
      <c r="BB386" s="28"/>
    </row>
    <row r="387" spans="54:54" x14ac:dyDescent="0.25">
      <c r="BB387" s="28"/>
    </row>
    <row r="388" spans="54:54" x14ac:dyDescent="0.25">
      <c r="BB388" s="28"/>
    </row>
    <row r="389" spans="54:54" x14ac:dyDescent="0.25">
      <c r="BB389" s="28"/>
    </row>
    <row r="390" spans="54:54" x14ac:dyDescent="0.25">
      <c r="BB390" s="28"/>
    </row>
    <row r="391" spans="54:54" x14ac:dyDescent="0.25">
      <c r="BB391" s="28"/>
    </row>
    <row r="392" spans="54:54" x14ac:dyDescent="0.25">
      <c r="BB392" s="28"/>
    </row>
    <row r="393" spans="54:54" x14ac:dyDescent="0.25">
      <c r="BB393" s="28"/>
    </row>
    <row r="394" spans="54:54" x14ac:dyDescent="0.25">
      <c r="BB394" s="28"/>
    </row>
    <row r="395" spans="54:54" x14ac:dyDescent="0.25">
      <c r="BB395" s="28"/>
    </row>
    <row r="396" spans="54:54" x14ac:dyDescent="0.25">
      <c r="BB396" s="28"/>
    </row>
    <row r="397" spans="54:54" x14ac:dyDescent="0.25">
      <c r="BB397" s="28"/>
    </row>
    <row r="398" spans="54:54" x14ac:dyDescent="0.25">
      <c r="BB398" s="28"/>
    </row>
    <row r="399" spans="54:54" x14ac:dyDescent="0.25">
      <c r="BB399" s="28"/>
    </row>
    <row r="400" spans="54:54" x14ac:dyDescent="0.25">
      <c r="BB400" s="28"/>
    </row>
    <row r="401" spans="54:54" x14ac:dyDescent="0.25">
      <c r="BB401" s="28"/>
    </row>
    <row r="402" spans="54:54" x14ac:dyDescent="0.25">
      <c r="BB402" s="28"/>
    </row>
    <row r="403" spans="54:54" x14ac:dyDescent="0.25">
      <c r="BB403" s="28"/>
    </row>
    <row r="404" spans="54:54" x14ac:dyDescent="0.25">
      <c r="BB404" s="28"/>
    </row>
    <row r="405" spans="54:54" x14ac:dyDescent="0.25">
      <c r="BB405" s="28"/>
    </row>
    <row r="406" spans="54:54" x14ac:dyDescent="0.25">
      <c r="BB406" s="28"/>
    </row>
    <row r="407" spans="54:54" x14ac:dyDescent="0.25">
      <c r="BB407" s="28"/>
    </row>
    <row r="408" spans="54:54" x14ac:dyDescent="0.25">
      <c r="BB408" s="28"/>
    </row>
    <row r="409" spans="54:54" x14ac:dyDescent="0.25">
      <c r="BB409" s="28"/>
    </row>
    <row r="410" spans="54:54" x14ac:dyDescent="0.25">
      <c r="BB410" s="28"/>
    </row>
    <row r="411" spans="54:54" x14ac:dyDescent="0.25">
      <c r="BB411" s="28"/>
    </row>
    <row r="412" spans="54:54" x14ac:dyDescent="0.25">
      <c r="BB412" s="28"/>
    </row>
    <row r="413" spans="54:54" x14ac:dyDescent="0.25">
      <c r="BB413" s="28"/>
    </row>
    <row r="414" spans="54:54" x14ac:dyDescent="0.25">
      <c r="BB414" s="28"/>
    </row>
    <row r="415" spans="54:54" x14ac:dyDescent="0.25">
      <c r="BB415" s="28"/>
    </row>
    <row r="416" spans="54:54" x14ac:dyDescent="0.25">
      <c r="BB416" s="28"/>
    </row>
    <row r="417" spans="54:54" x14ac:dyDescent="0.25">
      <c r="BB417" s="28"/>
    </row>
    <row r="418" spans="54:54" x14ac:dyDescent="0.25">
      <c r="BB418" s="28"/>
    </row>
    <row r="419" spans="54:54" x14ac:dyDescent="0.25">
      <c r="BB419" s="28"/>
    </row>
    <row r="420" spans="54:54" x14ac:dyDescent="0.25">
      <c r="BB420" s="28"/>
    </row>
    <row r="421" spans="54:54" x14ac:dyDescent="0.25">
      <c r="BB421" s="28"/>
    </row>
    <row r="422" spans="54:54" x14ac:dyDescent="0.25">
      <c r="BB422" s="28"/>
    </row>
    <row r="423" spans="54:54" x14ac:dyDescent="0.25">
      <c r="BB423" s="28"/>
    </row>
    <row r="424" spans="54:54" x14ac:dyDescent="0.25">
      <c r="BB424" s="28"/>
    </row>
    <row r="425" spans="54:54" x14ac:dyDescent="0.25">
      <c r="BB425" s="28"/>
    </row>
    <row r="426" spans="54:54" x14ac:dyDescent="0.25">
      <c r="BB426" s="28"/>
    </row>
    <row r="427" spans="54:54" x14ac:dyDescent="0.25">
      <c r="BB427" s="28"/>
    </row>
    <row r="428" spans="54:54" x14ac:dyDescent="0.25">
      <c r="BB428" s="28"/>
    </row>
    <row r="429" spans="54:54" x14ac:dyDescent="0.25">
      <c r="BB429" s="28"/>
    </row>
    <row r="430" spans="54:54" x14ac:dyDescent="0.25">
      <c r="BB430" s="28"/>
    </row>
    <row r="431" spans="54:54" x14ac:dyDescent="0.25">
      <c r="BB431" s="28"/>
    </row>
    <row r="432" spans="54:54" x14ac:dyDescent="0.25">
      <c r="BB432" s="28"/>
    </row>
    <row r="433" spans="54:54" x14ac:dyDescent="0.25">
      <c r="BB433" s="28"/>
    </row>
    <row r="434" spans="54:54" x14ac:dyDescent="0.25">
      <c r="BB434" s="28"/>
    </row>
    <row r="435" spans="54:54" x14ac:dyDescent="0.25">
      <c r="BB435" s="28"/>
    </row>
    <row r="436" spans="54:54" x14ac:dyDescent="0.25">
      <c r="BB436" s="28"/>
    </row>
    <row r="437" spans="54:54" x14ac:dyDescent="0.25">
      <c r="BB437" s="28"/>
    </row>
    <row r="438" spans="54:54" x14ac:dyDescent="0.25">
      <c r="BB438" s="28"/>
    </row>
    <row r="439" spans="54:54" x14ac:dyDescent="0.25">
      <c r="BB439" s="28"/>
    </row>
    <row r="440" spans="54:54" x14ac:dyDescent="0.25">
      <c r="BB440" s="28"/>
    </row>
    <row r="441" spans="54:54" x14ac:dyDescent="0.25">
      <c r="BB441" s="28"/>
    </row>
    <row r="442" spans="54:54" x14ac:dyDescent="0.25">
      <c r="BB442" s="28"/>
    </row>
    <row r="443" spans="54:54" x14ac:dyDescent="0.25">
      <c r="BB443" s="28"/>
    </row>
    <row r="444" spans="54:54" x14ac:dyDescent="0.25">
      <c r="BB444" s="28"/>
    </row>
    <row r="445" spans="54:54" x14ac:dyDescent="0.25">
      <c r="BB445" s="28"/>
    </row>
    <row r="446" spans="54:54" x14ac:dyDescent="0.25">
      <c r="BB446" s="28"/>
    </row>
    <row r="447" spans="54:54" x14ac:dyDescent="0.25">
      <c r="BB447" s="28"/>
    </row>
    <row r="448" spans="54:54" x14ac:dyDescent="0.25">
      <c r="BB448" s="28"/>
    </row>
    <row r="449" spans="54:54" x14ac:dyDescent="0.25">
      <c r="BB449" s="28"/>
    </row>
    <row r="450" spans="54:54" x14ac:dyDescent="0.25">
      <c r="BB450" s="28"/>
    </row>
    <row r="451" spans="54:54" x14ac:dyDescent="0.25">
      <c r="BB451" s="28"/>
    </row>
    <row r="452" spans="54:54" x14ac:dyDescent="0.25">
      <c r="BB452" s="28"/>
    </row>
    <row r="453" spans="54:54" x14ac:dyDescent="0.25">
      <c r="BB453" s="28"/>
    </row>
    <row r="454" spans="54:54" x14ac:dyDescent="0.25">
      <c r="BB454" s="28"/>
    </row>
    <row r="455" spans="54:54" x14ac:dyDescent="0.25">
      <c r="BB455" s="28"/>
    </row>
    <row r="456" spans="54:54" x14ac:dyDescent="0.25">
      <c r="BB456" s="28"/>
    </row>
    <row r="457" spans="54:54" x14ac:dyDescent="0.25">
      <c r="BB457" s="28"/>
    </row>
    <row r="458" spans="54:54" x14ac:dyDescent="0.25">
      <c r="BB458" s="28"/>
    </row>
    <row r="459" spans="54:54" x14ac:dyDescent="0.25">
      <c r="BB459" s="28"/>
    </row>
    <row r="460" spans="54:54" x14ac:dyDescent="0.25">
      <c r="BB460" s="28"/>
    </row>
    <row r="461" spans="54:54" x14ac:dyDescent="0.25">
      <c r="BB461" s="28"/>
    </row>
    <row r="462" spans="54:54" x14ac:dyDescent="0.25">
      <c r="BB462" s="28"/>
    </row>
    <row r="463" spans="54:54" x14ac:dyDescent="0.25">
      <c r="BB463" s="28"/>
    </row>
    <row r="464" spans="54:54" x14ac:dyDescent="0.25">
      <c r="BB464" s="28"/>
    </row>
    <row r="465" spans="54:54" x14ac:dyDescent="0.25">
      <c r="BB465" s="28"/>
    </row>
    <row r="466" spans="54:54" x14ac:dyDescent="0.25">
      <c r="BB466" s="28"/>
    </row>
    <row r="467" spans="54:54" x14ac:dyDescent="0.25">
      <c r="BB467" s="28"/>
    </row>
    <row r="468" spans="54:54" x14ac:dyDescent="0.25">
      <c r="BB468" s="28"/>
    </row>
    <row r="469" spans="54:54" x14ac:dyDescent="0.25">
      <c r="BB469" s="28"/>
    </row>
    <row r="470" spans="54:54" x14ac:dyDescent="0.25">
      <c r="BB470" s="28"/>
    </row>
    <row r="471" spans="54:54" x14ac:dyDescent="0.25">
      <c r="BB471" s="28"/>
    </row>
    <row r="472" spans="54:54" x14ac:dyDescent="0.25">
      <c r="BB472" s="28"/>
    </row>
    <row r="473" spans="54:54" x14ac:dyDescent="0.25">
      <c r="BB473" s="28"/>
    </row>
    <row r="474" spans="54:54" x14ac:dyDescent="0.25">
      <c r="BB474" s="28"/>
    </row>
    <row r="475" spans="54:54" x14ac:dyDescent="0.25">
      <c r="BB475" s="28"/>
    </row>
    <row r="476" spans="54:54" x14ac:dyDescent="0.25">
      <c r="BB476" s="28"/>
    </row>
    <row r="477" spans="54:54" x14ac:dyDescent="0.25">
      <c r="BB477" s="28"/>
    </row>
    <row r="478" spans="54:54" x14ac:dyDescent="0.25">
      <c r="BB478" s="28"/>
    </row>
    <row r="479" spans="54:54" x14ac:dyDescent="0.25">
      <c r="BB479" s="28"/>
    </row>
    <row r="480" spans="54:54" x14ac:dyDescent="0.25">
      <c r="BB480" s="28"/>
    </row>
    <row r="481" spans="54:54" x14ac:dyDescent="0.25">
      <c r="BB481" s="28"/>
    </row>
    <row r="482" spans="54:54" x14ac:dyDescent="0.25">
      <c r="BB482" s="28"/>
    </row>
    <row r="483" spans="54:54" x14ac:dyDescent="0.25">
      <c r="BB483" s="28"/>
    </row>
    <row r="484" spans="54:54" x14ac:dyDescent="0.25">
      <c r="BB484" s="28"/>
    </row>
    <row r="485" spans="54:54" x14ac:dyDescent="0.25">
      <c r="BB485" s="28"/>
    </row>
    <row r="486" spans="54:54" x14ac:dyDescent="0.25">
      <c r="BB486" s="28"/>
    </row>
    <row r="487" spans="54:54" x14ac:dyDescent="0.25">
      <c r="BB487" s="28"/>
    </row>
    <row r="488" spans="54:54" x14ac:dyDescent="0.25">
      <c r="BB488" s="28"/>
    </row>
    <row r="489" spans="54:54" x14ac:dyDescent="0.25">
      <c r="BB489" s="28"/>
    </row>
    <row r="490" spans="54:54" x14ac:dyDescent="0.25">
      <c r="BB490" s="28"/>
    </row>
    <row r="491" spans="54:54" x14ac:dyDescent="0.25">
      <c r="BB491" s="28"/>
    </row>
    <row r="492" spans="54:54" x14ac:dyDescent="0.25">
      <c r="BB492" s="28"/>
    </row>
    <row r="493" spans="54:54" x14ac:dyDescent="0.25">
      <c r="BB493" s="28"/>
    </row>
    <row r="494" spans="54:54" x14ac:dyDescent="0.25">
      <c r="BB494" s="28"/>
    </row>
    <row r="495" spans="54:54" x14ac:dyDescent="0.25">
      <c r="BB495" s="28"/>
    </row>
    <row r="496" spans="54:54" x14ac:dyDescent="0.25">
      <c r="BB496" s="28"/>
    </row>
    <row r="497" spans="54:54" x14ac:dyDescent="0.25">
      <c r="BB497" s="28"/>
    </row>
    <row r="498" spans="54:54" x14ac:dyDescent="0.25">
      <c r="BB498" s="28"/>
    </row>
    <row r="499" spans="54:54" x14ac:dyDescent="0.25">
      <c r="BB499" s="28"/>
    </row>
    <row r="500" spans="54:54" x14ac:dyDescent="0.25">
      <c r="BB500" s="28"/>
    </row>
    <row r="501" spans="54:54" x14ac:dyDescent="0.25">
      <c r="BB501" s="28"/>
    </row>
    <row r="502" spans="54:54" x14ac:dyDescent="0.25">
      <c r="BB502" s="28"/>
    </row>
    <row r="503" spans="54:54" x14ac:dyDescent="0.25">
      <c r="BB503" s="28"/>
    </row>
    <row r="504" spans="54:54" x14ac:dyDescent="0.25">
      <c r="BB504" s="28"/>
    </row>
    <row r="505" spans="54:54" x14ac:dyDescent="0.25">
      <c r="BB505" s="28"/>
    </row>
    <row r="506" spans="54:54" x14ac:dyDescent="0.25">
      <c r="BB506" s="28"/>
    </row>
    <row r="507" spans="54:54" x14ac:dyDescent="0.25">
      <c r="BB507" s="28"/>
    </row>
    <row r="508" spans="54:54" x14ac:dyDescent="0.25">
      <c r="BB508" s="28"/>
    </row>
    <row r="509" spans="54:54" x14ac:dyDescent="0.25">
      <c r="BB509" s="28"/>
    </row>
    <row r="510" spans="54:54" x14ac:dyDescent="0.25">
      <c r="BB510" s="28"/>
    </row>
    <row r="511" spans="54:54" x14ac:dyDescent="0.25">
      <c r="BB511" s="28"/>
    </row>
    <row r="512" spans="54:54" x14ac:dyDescent="0.25">
      <c r="BB512" s="28"/>
    </row>
    <row r="513" spans="54:54" x14ac:dyDescent="0.25">
      <c r="BB513" s="28"/>
    </row>
    <row r="514" spans="54:54" x14ac:dyDescent="0.25">
      <c r="BB514" s="28"/>
    </row>
    <row r="515" spans="54:54" x14ac:dyDescent="0.25">
      <c r="BB515" s="28"/>
    </row>
    <row r="516" spans="54:54" x14ac:dyDescent="0.25">
      <c r="BB516" s="28"/>
    </row>
    <row r="517" spans="54:54" x14ac:dyDescent="0.25">
      <c r="BB517" s="28"/>
    </row>
    <row r="518" spans="54:54" x14ac:dyDescent="0.25">
      <c r="BB518" s="28"/>
    </row>
    <row r="519" spans="54:54" x14ac:dyDescent="0.25">
      <c r="BB519" s="28"/>
    </row>
    <row r="520" spans="54:54" x14ac:dyDescent="0.25">
      <c r="BB520" s="28"/>
    </row>
    <row r="521" spans="54:54" x14ac:dyDescent="0.25">
      <c r="BB521" s="28"/>
    </row>
    <row r="522" spans="54:54" x14ac:dyDescent="0.25">
      <c r="BB522" s="28"/>
    </row>
    <row r="523" spans="54:54" x14ac:dyDescent="0.25">
      <c r="BB523" s="28"/>
    </row>
    <row r="524" spans="54:54" x14ac:dyDescent="0.25">
      <c r="BB524" s="28"/>
    </row>
    <row r="525" spans="54:54" x14ac:dyDescent="0.25">
      <c r="BB525" s="28"/>
    </row>
    <row r="526" spans="54:54" x14ac:dyDescent="0.25">
      <c r="BB526" s="28"/>
    </row>
    <row r="527" spans="54:54" x14ac:dyDescent="0.25">
      <c r="BB527" s="28"/>
    </row>
    <row r="528" spans="54:54" x14ac:dyDescent="0.25">
      <c r="BB528" s="28"/>
    </row>
    <row r="529" spans="54:54" x14ac:dyDescent="0.25">
      <c r="BB529" s="28"/>
    </row>
    <row r="530" spans="54:54" x14ac:dyDescent="0.25">
      <c r="BB530" s="28"/>
    </row>
    <row r="531" spans="54:54" x14ac:dyDescent="0.25">
      <c r="BB531" s="28"/>
    </row>
    <row r="532" spans="54:54" x14ac:dyDescent="0.25">
      <c r="BB532" s="28"/>
    </row>
    <row r="533" spans="54:54" x14ac:dyDescent="0.25">
      <c r="BB533" s="28"/>
    </row>
    <row r="534" spans="54:54" x14ac:dyDescent="0.25">
      <c r="BB534" s="28"/>
    </row>
    <row r="535" spans="54:54" x14ac:dyDescent="0.25">
      <c r="BB535" s="28"/>
    </row>
    <row r="536" spans="54:54" x14ac:dyDescent="0.25">
      <c r="BB536" s="28"/>
    </row>
    <row r="537" spans="54:54" x14ac:dyDescent="0.25">
      <c r="BB537" s="28"/>
    </row>
    <row r="538" spans="54:54" x14ac:dyDescent="0.25">
      <c r="BB538" s="28"/>
    </row>
    <row r="539" spans="54:54" x14ac:dyDescent="0.25">
      <c r="BB539" s="28"/>
    </row>
    <row r="540" spans="54:54" x14ac:dyDescent="0.25">
      <c r="BB540" s="28"/>
    </row>
    <row r="541" spans="54:54" x14ac:dyDescent="0.25">
      <c r="BB541" s="28"/>
    </row>
    <row r="542" spans="54:54" x14ac:dyDescent="0.25">
      <c r="BB542" s="28"/>
    </row>
    <row r="543" spans="54:54" x14ac:dyDescent="0.25">
      <c r="BB543" s="28"/>
    </row>
    <row r="544" spans="54:54" x14ac:dyDescent="0.25">
      <c r="BB544" s="28"/>
    </row>
    <row r="545" spans="54:54" x14ac:dyDescent="0.25">
      <c r="BB545" s="28"/>
    </row>
    <row r="546" spans="54:54" x14ac:dyDescent="0.25">
      <c r="BB546" s="28"/>
    </row>
    <row r="547" spans="54:54" x14ac:dyDescent="0.25">
      <c r="BB547" s="28"/>
    </row>
    <row r="548" spans="54:54" x14ac:dyDescent="0.25">
      <c r="BB548" s="28"/>
    </row>
    <row r="549" spans="54:54" x14ac:dyDescent="0.25">
      <c r="BB549" s="28"/>
    </row>
    <row r="550" spans="54:54" x14ac:dyDescent="0.25">
      <c r="BB550" s="28"/>
    </row>
    <row r="551" spans="54:54" x14ac:dyDescent="0.25">
      <c r="BB551" s="28"/>
    </row>
    <row r="552" spans="54:54" x14ac:dyDescent="0.25">
      <c r="BB552" s="28"/>
    </row>
    <row r="553" spans="54:54" x14ac:dyDescent="0.25">
      <c r="BB553" s="28"/>
    </row>
    <row r="554" spans="54:54" x14ac:dyDescent="0.25">
      <c r="BB554" s="28"/>
    </row>
    <row r="555" spans="54:54" x14ac:dyDescent="0.25">
      <c r="BB555" s="28"/>
    </row>
    <row r="556" spans="54:54" x14ac:dyDescent="0.25">
      <c r="BB556" s="28"/>
    </row>
    <row r="557" spans="54:54" x14ac:dyDescent="0.25">
      <c r="BB557" s="28"/>
    </row>
    <row r="558" spans="54:54" x14ac:dyDescent="0.25">
      <c r="BB558" s="28"/>
    </row>
    <row r="559" spans="54:54" x14ac:dyDescent="0.25">
      <c r="BB559" s="28"/>
    </row>
    <row r="560" spans="54:54" x14ac:dyDescent="0.25">
      <c r="BB560" s="28"/>
    </row>
    <row r="561" spans="54:54" x14ac:dyDescent="0.25">
      <c r="BB561" s="28"/>
    </row>
    <row r="562" spans="54:54" x14ac:dyDescent="0.25">
      <c r="BB562" s="28"/>
    </row>
    <row r="563" spans="54:54" x14ac:dyDescent="0.25">
      <c r="BB563" s="28"/>
    </row>
    <row r="564" spans="54:54" x14ac:dyDescent="0.25">
      <c r="BB564" s="28"/>
    </row>
    <row r="565" spans="54:54" x14ac:dyDescent="0.25">
      <c r="BB565" s="28"/>
    </row>
    <row r="566" spans="54:54" x14ac:dyDescent="0.25">
      <c r="BB566" s="28"/>
    </row>
    <row r="567" spans="54:54" x14ac:dyDescent="0.25">
      <c r="BB567" s="28"/>
    </row>
    <row r="568" spans="54:54" x14ac:dyDescent="0.25">
      <c r="BB568" s="28"/>
    </row>
    <row r="569" spans="54:54" x14ac:dyDescent="0.25">
      <c r="BB569" s="28"/>
    </row>
    <row r="570" spans="54:54" x14ac:dyDescent="0.25">
      <c r="BB570" s="28"/>
    </row>
    <row r="571" spans="54:54" x14ac:dyDescent="0.25">
      <c r="BB571" s="28"/>
    </row>
    <row r="572" spans="54:54" x14ac:dyDescent="0.25">
      <c r="BB572" s="28"/>
    </row>
    <row r="573" spans="54:54" x14ac:dyDescent="0.25">
      <c r="BB573" s="28"/>
    </row>
    <row r="574" spans="54:54" x14ac:dyDescent="0.25">
      <c r="BB574" s="28"/>
    </row>
    <row r="575" spans="54:54" x14ac:dyDescent="0.25">
      <c r="BB575" s="28"/>
    </row>
    <row r="576" spans="54:54" x14ac:dyDescent="0.25">
      <c r="BB576" s="28"/>
    </row>
    <row r="577" spans="54:54" x14ac:dyDescent="0.25">
      <c r="BB577" s="28"/>
    </row>
    <row r="578" spans="54:54" x14ac:dyDescent="0.25">
      <c r="BB578" s="28"/>
    </row>
    <row r="579" spans="54:54" x14ac:dyDescent="0.25">
      <c r="BB579" s="28"/>
    </row>
    <row r="580" spans="54:54" x14ac:dyDescent="0.25">
      <c r="BB580" s="28"/>
    </row>
    <row r="581" spans="54:54" x14ac:dyDescent="0.25">
      <c r="BB581" s="28"/>
    </row>
    <row r="582" spans="54:54" x14ac:dyDescent="0.25">
      <c r="BB582" s="28"/>
    </row>
    <row r="583" spans="54:54" x14ac:dyDescent="0.25">
      <c r="BB583" s="28"/>
    </row>
    <row r="584" spans="54:54" x14ac:dyDescent="0.25">
      <c r="BB584" s="28"/>
    </row>
    <row r="585" spans="54:54" x14ac:dyDescent="0.25">
      <c r="BB585" s="28"/>
    </row>
    <row r="586" spans="54:54" x14ac:dyDescent="0.25">
      <c r="BB586" s="28"/>
    </row>
    <row r="587" spans="54:54" x14ac:dyDescent="0.25">
      <c r="BB587" s="28"/>
    </row>
    <row r="588" spans="54:54" x14ac:dyDescent="0.25">
      <c r="BB588" s="28"/>
    </row>
    <row r="589" spans="54:54" x14ac:dyDescent="0.25">
      <c r="BB589" s="28"/>
    </row>
    <row r="590" spans="54:54" x14ac:dyDescent="0.25">
      <c r="BB590" s="28"/>
    </row>
    <row r="591" spans="54:54" x14ac:dyDescent="0.25">
      <c r="BB591" s="28"/>
    </row>
    <row r="592" spans="54:54" x14ac:dyDescent="0.25">
      <c r="BB592" s="28"/>
    </row>
    <row r="593" spans="54:54" x14ac:dyDescent="0.25">
      <c r="BB593" s="28"/>
    </row>
    <row r="594" spans="54:54" x14ac:dyDescent="0.25">
      <c r="BB594" s="28"/>
    </row>
    <row r="595" spans="54:54" x14ac:dyDescent="0.25">
      <c r="BB595" s="28"/>
    </row>
    <row r="596" spans="54:54" x14ac:dyDescent="0.25">
      <c r="BB596" s="28"/>
    </row>
    <row r="597" spans="54:54" x14ac:dyDescent="0.25">
      <c r="BB597" s="28"/>
    </row>
    <row r="598" spans="54:54" x14ac:dyDescent="0.25">
      <c r="BB598" s="28"/>
    </row>
    <row r="599" spans="54:54" x14ac:dyDescent="0.25">
      <c r="BB599" s="28"/>
    </row>
    <row r="600" spans="54:54" x14ac:dyDescent="0.25">
      <c r="BB600" s="28"/>
    </row>
    <row r="601" spans="54:54" x14ac:dyDescent="0.25">
      <c r="BB601" s="28"/>
    </row>
    <row r="602" spans="54:54" x14ac:dyDescent="0.25">
      <c r="BB602" s="28"/>
    </row>
    <row r="603" spans="54:54" x14ac:dyDescent="0.25">
      <c r="BB603" s="28"/>
    </row>
    <row r="604" spans="54:54" x14ac:dyDescent="0.25">
      <c r="BB604" s="28"/>
    </row>
    <row r="605" spans="54:54" x14ac:dyDescent="0.25">
      <c r="BB605" s="28"/>
    </row>
    <row r="606" spans="54:54" x14ac:dyDescent="0.25">
      <c r="BB606" s="28"/>
    </row>
    <row r="607" spans="54:54" x14ac:dyDescent="0.25">
      <c r="BB607" s="28"/>
    </row>
    <row r="608" spans="54:54" x14ac:dyDescent="0.25">
      <c r="BB608" s="28"/>
    </row>
    <row r="609" spans="54:54" x14ac:dyDescent="0.25">
      <c r="BB609" s="28"/>
    </row>
    <row r="610" spans="54:54" x14ac:dyDescent="0.25">
      <c r="BB610" s="28"/>
    </row>
    <row r="611" spans="54:54" x14ac:dyDescent="0.25">
      <c r="BB611" s="28"/>
    </row>
    <row r="612" spans="54:54" x14ac:dyDescent="0.25">
      <c r="BB612" s="28"/>
    </row>
    <row r="613" spans="54:54" x14ac:dyDescent="0.25">
      <c r="BB613" s="28"/>
    </row>
    <row r="614" spans="54:54" x14ac:dyDescent="0.25">
      <c r="BB614" s="28"/>
    </row>
    <row r="615" spans="54:54" x14ac:dyDescent="0.25">
      <c r="BB615" s="28"/>
    </row>
    <row r="616" spans="54:54" x14ac:dyDescent="0.25">
      <c r="BB616" s="28"/>
    </row>
    <row r="617" spans="54:54" x14ac:dyDescent="0.25">
      <c r="BB617" s="28"/>
    </row>
    <row r="618" spans="54:54" x14ac:dyDescent="0.25">
      <c r="BB618" s="28"/>
    </row>
    <row r="619" spans="54:54" x14ac:dyDescent="0.25">
      <c r="BB619" s="28"/>
    </row>
    <row r="620" spans="54:54" x14ac:dyDescent="0.25">
      <c r="BB620" s="28"/>
    </row>
    <row r="621" spans="54:54" x14ac:dyDescent="0.25">
      <c r="BB621" s="28"/>
    </row>
    <row r="622" spans="54:54" x14ac:dyDescent="0.25">
      <c r="BB622" s="28"/>
    </row>
    <row r="623" spans="54:54" x14ac:dyDescent="0.25">
      <c r="BB623" s="28"/>
    </row>
    <row r="624" spans="54:54" x14ac:dyDescent="0.25">
      <c r="BB624" s="28"/>
    </row>
    <row r="625" spans="54:54" x14ac:dyDescent="0.25">
      <c r="BB625" s="28"/>
    </row>
    <row r="626" spans="54:54" x14ac:dyDescent="0.25">
      <c r="BB626" s="28"/>
    </row>
    <row r="627" spans="54:54" x14ac:dyDescent="0.25">
      <c r="BB627" s="28"/>
    </row>
    <row r="628" spans="54:54" x14ac:dyDescent="0.25">
      <c r="BB628" s="28"/>
    </row>
    <row r="629" spans="54:54" x14ac:dyDescent="0.25">
      <c r="BB629" s="28"/>
    </row>
    <row r="630" spans="54:54" x14ac:dyDescent="0.25">
      <c r="BB630" s="28"/>
    </row>
    <row r="631" spans="54:54" x14ac:dyDescent="0.25">
      <c r="BB631" s="28"/>
    </row>
    <row r="632" spans="54:54" x14ac:dyDescent="0.25">
      <c r="BB632" s="28"/>
    </row>
    <row r="633" spans="54:54" x14ac:dyDescent="0.25">
      <c r="BB633" s="28"/>
    </row>
    <row r="634" spans="54:54" x14ac:dyDescent="0.25">
      <c r="BB634" s="28"/>
    </row>
    <row r="635" spans="54:54" x14ac:dyDescent="0.25">
      <c r="BB635" s="28"/>
    </row>
    <row r="636" spans="54:54" x14ac:dyDescent="0.25">
      <c r="BB636" s="28"/>
    </row>
    <row r="637" spans="54:54" x14ac:dyDescent="0.25">
      <c r="BB637" s="28"/>
    </row>
    <row r="638" spans="54:54" x14ac:dyDescent="0.25">
      <c r="BB638" s="28"/>
    </row>
    <row r="639" spans="54:54" x14ac:dyDescent="0.25">
      <c r="BB639" s="28"/>
    </row>
    <row r="640" spans="54:54" x14ac:dyDescent="0.25">
      <c r="BB640" s="28"/>
    </row>
    <row r="641" spans="54:54" x14ac:dyDescent="0.25">
      <c r="BB641" s="28"/>
    </row>
    <row r="642" spans="54:54" x14ac:dyDescent="0.25">
      <c r="BB642" s="28"/>
    </row>
    <row r="643" spans="54:54" x14ac:dyDescent="0.25">
      <c r="BB643" s="28"/>
    </row>
    <row r="644" spans="54:54" x14ac:dyDescent="0.25">
      <c r="BB644" s="28"/>
    </row>
    <row r="645" spans="54:54" x14ac:dyDescent="0.25">
      <c r="BB645" s="28"/>
    </row>
    <row r="646" spans="54:54" x14ac:dyDescent="0.25">
      <c r="BB646" s="28"/>
    </row>
    <row r="647" spans="54:54" x14ac:dyDescent="0.25">
      <c r="BB647" s="28"/>
    </row>
    <row r="648" spans="54:54" x14ac:dyDescent="0.25">
      <c r="BB648" s="28"/>
    </row>
    <row r="649" spans="54:54" x14ac:dyDescent="0.25">
      <c r="BB649" s="28"/>
    </row>
    <row r="650" spans="54:54" x14ac:dyDescent="0.25">
      <c r="BB650" s="28"/>
    </row>
    <row r="651" spans="54:54" x14ac:dyDescent="0.25">
      <c r="BB651" s="28"/>
    </row>
    <row r="652" spans="54:54" x14ac:dyDescent="0.25">
      <c r="BB652" s="28"/>
    </row>
    <row r="653" spans="54:54" x14ac:dyDescent="0.25">
      <c r="BB653" s="28"/>
    </row>
    <row r="654" spans="54:54" x14ac:dyDescent="0.25">
      <c r="BB654" s="28"/>
    </row>
    <row r="655" spans="54:54" x14ac:dyDescent="0.25">
      <c r="BB655" s="28"/>
    </row>
    <row r="656" spans="54:54" x14ac:dyDescent="0.25">
      <c r="BB656" s="28"/>
    </row>
    <row r="657" spans="54:54" x14ac:dyDescent="0.25">
      <c r="BB657" s="28"/>
    </row>
    <row r="658" spans="54:54" x14ac:dyDescent="0.25">
      <c r="BB658" s="28"/>
    </row>
    <row r="659" spans="54:54" x14ac:dyDescent="0.25">
      <c r="BB659" s="28"/>
    </row>
    <row r="660" spans="54:54" x14ac:dyDescent="0.25">
      <c r="BB660" s="28"/>
    </row>
    <row r="661" spans="54:54" x14ac:dyDescent="0.25">
      <c r="BB661" s="28"/>
    </row>
    <row r="662" spans="54:54" x14ac:dyDescent="0.25">
      <c r="BB662" s="28"/>
    </row>
    <row r="663" spans="54:54" x14ac:dyDescent="0.25">
      <c r="BB663" s="28"/>
    </row>
    <row r="664" spans="54:54" x14ac:dyDescent="0.25">
      <c r="BB664" s="28"/>
    </row>
    <row r="665" spans="54:54" x14ac:dyDescent="0.25">
      <c r="BB665" s="28"/>
    </row>
    <row r="666" spans="54:54" x14ac:dyDescent="0.25">
      <c r="BB666" s="28"/>
    </row>
    <row r="667" spans="54:54" x14ac:dyDescent="0.25">
      <c r="BB667" s="28"/>
    </row>
    <row r="668" spans="54:54" x14ac:dyDescent="0.25">
      <c r="BB668" s="28"/>
    </row>
    <row r="669" spans="54:54" x14ac:dyDescent="0.25">
      <c r="BB669" s="28"/>
    </row>
    <row r="670" spans="54:54" x14ac:dyDescent="0.25">
      <c r="BB670" s="28"/>
    </row>
    <row r="671" spans="54:54" x14ac:dyDescent="0.25">
      <c r="BB671" s="28"/>
    </row>
    <row r="672" spans="54:54" x14ac:dyDescent="0.25">
      <c r="BB672" s="28"/>
    </row>
    <row r="673" spans="54:54" x14ac:dyDescent="0.25">
      <c r="BB673" s="28"/>
    </row>
    <row r="674" spans="54:54" x14ac:dyDescent="0.25">
      <c r="BB674" s="28"/>
    </row>
    <row r="675" spans="54:54" x14ac:dyDescent="0.25">
      <c r="BB675" s="28"/>
    </row>
    <row r="676" spans="54:54" x14ac:dyDescent="0.25">
      <c r="BB676" s="28"/>
    </row>
    <row r="677" spans="54:54" x14ac:dyDescent="0.25">
      <c r="BB677" s="28"/>
    </row>
    <row r="678" spans="54:54" x14ac:dyDescent="0.25">
      <c r="BB678" s="28"/>
    </row>
    <row r="679" spans="54:54" x14ac:dyDescent="0.25">
      <c r="BB679" s="28"/>
    </row>
    <row r="680" spans="54:54" x14ac:dyDescent="0.25">
      <c r="BB680" s="28"/>
    </row>
    <row r="681" spans="54:54" x14ac:dyDescent="0.25">
      <c r="BB681" s="28"/>
    </row>
    <row r="682" spans="54:54" x14ac:dyDescent="0.25">
      <c r="BB682" s="28"/>
    </row>
    <row r="683" spans="54:54" x14ac:dyDescent="0.25">
      <c r="BB683" s="28"/>
    </row>
    <row r="684" spans="54:54" x14ac:dyDescent="0.25">
      <c r="BB684" s="28"/>
    </row>
    <row r="685" spans="54:54" x14ac:dyDescent="0.25">
      <c r="BB685" s="28"/>
    </row>
    <row r="686" spans="54:54" x14ac:dyDescent="0.25">
      <c r="BB686" s="28"/>
    </row>
    <row r="687" spans="54:54" x14ac:dyDescent="0.25">
      <c r="BB687" s="28"/>
    </row>
    <row r="688" spans="54:54" x14ac:dyDescent="0.25">
      <c r="BB688" s="28"/>
    </row>
    <row r="689" spans="54:54" x14ac:dyDescent="0.25">
      <c r="BB689" s="28"/>
    </row>
    <row r="690" spans="54:54" x14ac:dyDescent="0.25">
      <c r="BB690" s="28"/>
    </row>
    <row r="691" spans="54:54" x14ac:dyDescent="0.25">
      <c r="BB691" s="28"/>
    </row>
    <row r="692" spans="54:54" x14ac:dyDescent="0.25">
      <c r="BB692" s="28"/>
    </row>
    <row r="693" spans="54:54" x14ac:dyDescent="0.25">
      <c r="BB693" s="28"/>
    </row>
    <row r="694" spans="54:54" x14ac:dyDescent="0.25">
      <c r="BB694" s="28"/>
    </row>
    <row r="695" spans="54:54" x14ac:dyDescent="0.25">
      <c r="BB695" s="28"/>
    </row>
    <row r="696" spans="54:54" x14ac:dyDescent="0.25">
      <c r="BB696" s="28"/>
    </row>
    <row r="697" spans="54:54" x14ac:dyDescent="0.25">
      <c r="BB697" s="28"/>
    </row>
    <row r="698" spans="54:54" x14ac:dyDescent="0.25">
      <c r="BB698" s="28"/>
    </row>
    <row r="699" spans="54:54" x14ac:dyDescent="0.25">
      <c r="BB699" s="28"/>
    </row>
    <row r="700" spans="54:54" x14ac:dyDescent="0.25">
      <c r="BB700" s="28"/>
    </row>
    <row r="701" spans="54:54" x14ac:dyDescent="0.25">
      <c r="BB701" s="28"/>
    </row>
    <row r="702" spans="54:54" x14ac:dyDescent="0.25">
      <c r="BB702" s="28"/>
    </row>
    <row r="703" spans="54:54" x14ac:dyDescent="0.25">
      <c r="BB703" s="28"/>
    </row>
    <row r="704" spans="54:54" x14ac:dyDescent="0.25">
      <c r="BB704" s="28"/>
    </row>
    <row r="705" spans="54:54" x14ac:dyDescent="0.25">
      <c r="BB705" s="28"/>
    </row>
    <row r="706" spans="54:54" x14ac:dyDescent="0.25">
      <c r="BB706" s="28"/>
    </row>
    <row r="707" spans="54:54" x14ac:dyDescent="0.25">
      <c r="BB707" s="28"/>
    </row>
    <row r="708" spans="54:54" x14ac:dyDescent="0.25">
      <c r="BB708" s="28"/>
    </row>
    <row r="709" spans="54:54" x14ac:dyDescent="0.25">
      <c r="BB709" s="28"/>
    </row>
    <row r="710" spans="54:54" x14ac:dyDescent="0.25">
      <c r="BB710" s="28"/>
    </row>
    <row r="711" spans="54:54" x14ac:dyDescent="0.25">
      <c r="BB711" s="28"/>
    </row>
    <row r="712" spans="54:54" x14ac:dyDescent="0.25">
      <c r="BB712" s="28"/>
    </row>
    <row r="713" spans="54:54" x14ac:dyDescent="0.25">
      <c r="BB713" s="28"/>
    </row>
    <row r="714" spans="54:54" x14ac:dyDescent="0.25">
      <c r="BB714" s="28"/>
    </row>
    <row r="715" spans="54:54" x14ac:dyDescent="0.25">
      <c r="BB715" s="28"/>
    </row>
    <row r="716" spans="54:54" x14ac:dyDescent="0.25">
      <c r="BB716" s="28"/>
    </row>
    <row r="717" spans="54:54" x14ac:dyDescent="0.25">
      <c r="BB717" s="28"/>
    </row>
    <row r="718" spans="54:54" x14ac:dyDescent="0.25">
      <c r="BB718" s="28"/>
    </row>
    <row r="719" spans="54:54" x14ac:dyDescent="0.25">
      <c r="BB719" s="28"/>
    </row>
    <row r="720" spans="54:54" x14ac:dyDescent="0.25">
      <c r="BB720" s="28"/>
    </row>
    <row r="721" spans="54:54" x14ac:dyDescent="0.25">
      <c r="BB721" s="28"/>
    </row>
    <row r="722" spans="54:54" x14ac:dyDescent="0.25">
      <c r="BB722" s="28"/>
    </row>
    <row r="723" spans="54:54" x14ac:dyDescent="0.25">
      <c r="BB723" s="28"/>
    </row>
    <row r="724" spans="54:54" x14ac:dyDescent="0.25">
      <c r="BB724" s="28"/>
    </row>
    <row r="725" spans="54:54" x14ac:dyDescent="0.25">
      <c r="BB725" s="28"/>
    </row>
    <row r="726" spans="54:54" x14ac:dyDescent="0.25">
      <c r="BB726" s="28"/>
    </row>
    <row r="727" spans="54:54" x14ac:dyDescent="0.25">
      <c r="BB727" s="28"/>
    </row>
    <row r="728" spans="54:54" x14ac:dyDescent="0.25">
      <c r="BB728" s="28"/>
    </row>
    <row r="729" spans="54:54" x14ac:dyDescent="0.25">
      <c r="BB729" s="28"/>
    </row>
    <row r="730" spans="54:54" x14ac:dyDescent="0.25">
      <c r="BB730" s="28"/>
    </row>
    <row r="731" spans="54:54" x14ac:dyDescent="0.25">
      <c r="BB731" s="28"/>
    </row>
    <row r="732" spans="54:54" x14ac:dyDescent="0.25">
      <c r="BB732" s="28"/>
    </row>
    <row r="733" spans="54:54" x14ac:dyDescent="0.25">
      <c r="BB733" s="28"/>
    </row>
    <row r="734" spans="54:54" x14ac:dyDescent="0.25">
      <c r="BB734" s="28"/>
    </row>
    <row r="735" spans="54:54" x14ac:dyDescent="0.25">
      <c r="BB735" s="28"/>
    </row>
    <row r="736" spans="54:54" x14ac:dyDescent="0.25">
      <c r="BB736" s="28"/>
    </row>
    <row r="737" spans="54:54" x14ac:dyDescent="0.25">
      <c r="BB737" s="28"/>
    </row>
    <row r="738" spans="54:54" x14ac:dyDescent="0.25">
      <c r="BB738" s="28"/>
    </row>
    <row r="739" spans="54:54" x14ac:dyDescent="0.25">
      <c r="BB739" s="28"/>
    </row>
    <row r="740" spans="54:54" x14ac:dyDescent="0.25">
      <c r="BB740" s="28"/>
    </row>
    <row r="741" spans="54:54" x14ac:dyDescent="0.25">
      <c r="BB741" s="28"/>
    </row>
    <row r="742" spans="54:54" x14ac:dyDescent="0.25">
      <c r="BB742" s="28"/>
    </row>
    <row r="743" spans="54:54" x14ac:dyDescent="0.25">
      <c r="BB743" s="28"/>
    </row>
    <row r="744" spans="54:54" x14ac:dyDescent="0.25">
      <c r="BB744" s="28"/>
    </row>
    <row r="745" spans="54:54" x14ac:dyDescent="0.25">
      <c r="BB745" s="28"/>
    </row>
    <row r="746" spans="54:54" x14ac:dyDescent="0.25">
      <c r="BB746" s="28"/>
    </row>
    <row r="747" spans="54:54" x14ac:dyDescent="0.25">
      <c r="BB747" s="28"/>
    </row>
    <row r="748" spans="54:54" x14ac:dyDescent="0.25">
      <c r="BB748" s="28"/>
    </row>
    <row r="749" spans="54:54" x14ac:dyDescent="0.25">
      <c r="BB749" s="28"/>
    </row>
    <row r="750" spans="54:54" x14ac:dyDescent="0.25">
      <c r="BB750" s="28"/>
    </row>
    <row r="751" spans="54:54" x14ac:dyDescent="0.25">
      <c r="BB751" s="28"/>
    </row>
    <row r="752" spans="54:54" x14ac:dyDescent="0.25">
      <c r="BB752" s="28"/>
    </row>
    <row r="753" spans="54:54" x14ac:dyDescent="0.25">
      <c r="BB753" s="28"/>
    </row>
    <row r="754" spans="54:54" x14ac:dyDescent="0.25">
      <c r="BB754" s="28"/>
    </row>
    <row r="755" spans="54:54" x14ac:dyDescent="0.25">
      <c r="BB755" s="28"/>
    </row>
    <row r="756" spans="54:54" x14ac:dyDescent="0.25">
      <c r="BB756" s="28"/>
    </row>
    <row r="757" spans="54:54" x14ac:dyDescent="0.25">
      <c r="BB757" s="28"/>
    </row>
    <row r="758" spans="54:54" x14ac:dyDescent="0.25">
      <c r="BB758" s="28"/>
    </row>
    <row r="759" spans="54:54" x14ac:dyDescent="0.25">
      <c r="BB759" s="28"/>
    </row>
    <row r="760" spans="54:54" x14ac:dyDescent="0.25">
      <c r="BB760" s="28"/>
    </row>
    <row r="761" spans="54:54" x14ac:dyDescent="0.25">
      <c r="BB761" s="28"/>
    </row>
    <row r="762" spans="54:54" x14ac:dyDescent="0.25">
      <c r="BB762" s="28"/>
    </row>
    <row r="763" spans="54:54" x14ac:dyDescent="0.25">
      <c r="BB763" s="28"/>
    </row>
    <row r="764" spans="54:54" x14ac:dyDescent="0.25">
      <c r="BB764" s="28"/>
    </row>
    <row r="765" spans="54:54" x14ac:dyDescent="0.25">
      <c r="BB765" s="28"/>
    </row>
    <row r="766" spans="54:54" x14ac:dyDescent="0.25">
      <c r="BB766" s="28"/>
    </row>
    <row r="767" spans="54:54" x14ac:dyDescent="0.25">
      <c r="BB767" s="28"/>
    </row>
    <row r="768" spans="54:54" x14ac:dyDescent="0.25">
      <c r="BB768" s="28"/>
    </row>
    <row r="769" spans="54:54" x14ac:dyDescent="0.25">
      <c r="BB769" s="28"/>
    </row>
    <row r="770" spans="54:54" x14ac:dyDescent="0.25">
      <c r="BB770" s="28"/>
    </row>
    <row r="771" spans="54:54" x14ac:dyDescent="0.25">
      <c r="BB771" s="28"/>
    </row>
    <row r="772" spans="54:54" x14ac:dyDescent="0.25">
      <c r="BB772" s="28"/>
    </row>
    <row r="773" spans="54:54" x14ac:dyDescent="0.25">
      <c r="BB773" s="28"/>
    </row>
    <row r="774" spans="54:54" x14ac:dyDescent="0.25">
      <c r="BB774" s="28"/>
    </row>
    <row r="775" spans="54:54" x14ac:dyDescent="0.25">
      <c r="BB775" s="28"/>
    </row>
    <row r="776" spans="54:54" x14ac:dyDescent="0.25">
      <c r="BB776" s="28"/>
    </row>
    <row r="777" spans="54:54" x14ac:dyDescent="0.25">
      <c r="BB777" s="28"/>
    </row>
    <row r="778" spans="54:54" x14ac:dyDescent="0.25">
      <c r="BB778" s="28"/>
    </row>
    <row r="779" spans="54:54" x14ac:dyDescent="0.25">
      <c r="BB779" s="28"/>
    </row>
    <row r="780" spans="54:54" x14ac:dyDescent="0.25">
      <c r="BB780" s="28"/>
    </row>
    <row r="781" spans="54:54" x14ac:dyDescent="0.25">
      <c r="BB781" s="28"/>
    </row>
    <row r="782" spans="54:54" x14ac:dyDescent="0.25">
      <c r="BB782" s="28"/>
    </row>
    <row r="783" spans="54:54" x14ac:dyDescent="0.25">
      <c r="BB783" s="28"/>
    </row>
    <row r="784" spans="54:54" x14ac:dyDescent="0.25">
      <c r="BB784" s="28"/>
    </row>
    <row r="785" spans="54:54" x14ac:dyDescent="0.25">
      <c r="BB785" s="28"/>
    </row>
    <row r="786" spans="54:54" x14ac:dyDescent="0.25">
      <c r="BB786" s="28"/>
    </row>
    <row r="787" spans="54:54" x14ac:dyDescent="0.25">
      <c r="BB787" s="28"/>
    </row>
    <row r="788" spans="54:54" x14ac:dyDescent="0.25">
      <c r="BB788" s="28"/>
    </row>
    <row r="789" spans="54:54" x14ac:dyDescent="0.25">
      <c r="BB789" s="28"/>
    </row>
    <row r="790" spans="54:54" x14ac:dyDescent="0.25">
      <c r="BB790" s="28"/>
    </row>
    <row r="791" spans="54:54" x14ac:dyDescent="0.25">
      <c r="BB791" s="28"/>
    </row>
    <row r="792" spans="54:54" x14ac:dyDescent="0.25">
      <c r="BB792" s="28"/>
    </row>
    <row r="793" spans="54:54" x14ac:dyDescent="0.25">
      <c r="BB793" s="28"/>
    </row>
    <row r="794" spans="54:54" x14ac:dyDescent="0.25">
      <c r="BB794" s="28"/>
    </row>
    <row r="795" spans="54:54" x14ac:dyDescent="0.25">
      <c r="BB795" s="28"/>
    </row>
    <row r="796" spans="54:54" x14ac:dyDescent="0.25">
      <c r="BB796" s="28"/>
    </row>
    <row r="797" spans="54:54" x14ac:dyDescent="0.25">
      <c r="BB797" s="28"/>
    </row>
    <row r="798" spans="54:54" x14ac:dyDescent="0.25">
      <c r="BB798" s="28"/>
    </row>
    <row r="799" spans="54:54" x14ac:dyDescent="0.25">
      <c r="BB799" s="28"/>
    </row>
    <row r="800" spans="54:54" x14ac:dyDescent="0.25">
      <c r="BB800" s="28"/>
    </row>
    <row r="801" spans="54:54" x14ac:dyDescent="0.25">
      <c r="BB801" s="28"/>
    </row>
    <row r="802" spans="54:54" x14ac:dyDescent="0.25">
      <c r="BB802" s="28"/>
    </row>
    <row r="803" spans="54:54" x14ac:dyDescent="0.25">
      <c r="BB803" s="28"/>
    </row>
    <row r="804" spans="54:54" x14ac:dyDescent="0.25">
      <c r="BB804" s="28"/>
    </row>
    <row r="805" spans="54:54" x14ac:dyDescent="0.25">
      <c r="BB805" s="28"/>
    </row>
    <row r="806" spans="54:54" x14ac:dyDescent="0.25">
      <c r="BB806" s="28"/>
    </row>
    <row r="807" spans="54:54" x14ac:dyDescent="0.25">
      <c r="BB807" s="28"/>
    </row>
    <row r="808" spans="54:54" x14ac:dyDescent="0.25">
      <c r="BB808" s="28"/>
    </row>
    <row r="809" spans="54:54" x14ac:dyDescent="0.25">
      <c r="BB809" s="28"/>
    </row>
    <row r="810" spans="54:54" x14ac:dyDescent="0.25">
      <c r="BB810" s="28"/>
    </row>
    <row r="811" spans="54:54" x14ac:dyDescent="0.25">
      <c r="BB811" s="28"/>
    </row>
    <row r="812" spans="54:54" x14ac:dyDescent="0.25">
      <c r="BB812" s="28"/>
    </row>
    <row r="813" spans="54:54" x14ac:dyDescent="0.25">
      <c r="BB813" s="28"/>
    </row>
    <row r="814" spans="54:54" x14ac:dyDescent="0.25">
      <c r="BB814" s="28"/>
    </row>
    <row r="815" spans="54:54" x14ac:dyDescent="0.25">
      <c r="BB815" s="28"/>
    </row>
    <row r="816" spans="54:54" x14ac:dyDescent="0.25">
      <c r="BB816" s="28"/>
    </row>
    <row r="817" spans="54:54" x14ac:dyDescent="0.25">
      <c r="BB817" s="28"/>
    </row>
    <row r="818" spans="54:54" x14ac:dyDescent="0.25">
      <c r="BB818" s="28"/>
    </row>
    <row r="819" spans="54:54" x14ac:dyDescent="0.25">
      <c r="BB819" s="28"/>
    </row>
    <row r="820" spans="54:54" x14ac:dyDescent="0.25">
      <c r="BB820" s="28"/>
    </row>
    <row r="821" spans="54:54" x14ac:dyDescent="0.25">
      <c r="BB821" s="28"/>
    </row>
    <row r="822" spans="54:54" x14ac:dyDescent="0.25">
      <c r="BB822" s="28"/>
    </row>
    <row r="823" spans="54:54" x14ac:dyDescent="0.25">
      <c r="BB823" s="28"/>
    </row>
    <row r="824" spans="54:54" x14ac:dyDescent="0.25">
      <c r="BB824" s="28"/>
    </row>
    <row r="825" spans="54:54" x14ac:dyDescent="0.25">
      <c r="BB825" s="28"/>
    </row>
    <row r="826" spans="54:54" x14ac:dyDescent="0.25">
      <c r="BB826" s="28"/>
    </row>
    <row r="827" spans="54:54" x14ac:dyDescent="0.25">
      <c r="BB827" s="28"/>
    </row>
    <row r="828" spans="54:54" x14ac:dyDescent="0.25">
      <c r="BB828" s="28"/>
    </row>
    <row r="829" spans="54:54" x14ac:dyDescent="0.25">
      <c r="BB829" s="28"/>
    </row>
    <row r="830" spans="54:54" x14ac:dyDescent="0.25">
      <c r="BB830" s="28"/>
    </row>
    <row r="831" spans="54:54" x14ac:dyDescent="0.25">
      <c r="BB831" s="28"/>
    </row>
    <row r="832" spans="54:54" x14ac:dyDescent="0.25">
      <c r="BB832" s="28"/>
    </row>
    <row r="833" spans="54:54" x14ac:dyDescent="0.25">
      <c r="BB833" s="28"/>
    </row>
    <row r="834" spans="54:54" x14ac:dyDescent="0.25">
      <c r="BB834" s="28"/>
    </row>
    <row r="835" spans="54:54" x14ac:dyDescent="0.25">
      <c r="BB835" s="28"/>
    </row>
    <row r="836" spans="54:54" x14ac:dyDescent="0.25">
      <c r="BB836" s="28"/>
    </row>
    <row r="837" spans="54:54" x14ac:dyDescent="0.25">
      <c r="BB837" s="28"/>
    </row>
    <row r="838" spans="54:54" x14ac:dyDescent="0.25">
      <c r="BB838" s="28"/>
    </row>
    <row r="839" spans="54:54" x14ac:dyDescent="0.25">
      <c r="BB839" s="28"/>
    </row>
    <row r="840" spans="54:54" x14ac:dyDescent="0.25">
      <c r="BB840" s="28"/>
    </row>
    <row r="841" spans="54:54" x14ac:dyDescent="0.25">
      <c r="BB841" s="28"/>
    </row>
    <row r="842" spans="54:54" x14ac:dyDescent="0.25">
      <c r="BB842" s="28"/>
    </row>
    <row r="843" spans="54:54" x14ac:dyDescent="0.25">
      <c r="BB843" s="28"/>
    </row>
    <row r="844" spans="54:54" x14ac:dyDescent="0.25">
      <c r="BB844" s="28"/>
    </row>
    <row r="845" spans="54:54" x14ac:dyDescent="0.25">
      <c r="BB845" s="28"/>
    </row>
    <row r="846" spans="54:54" x14ac:dyDescent="0.25">
      <c r="BB846" s="28"/>
    </row>
    <row r="847" spans="54:54" x14ac:dyDescent="0.25">
      <c r="BB847" s="28"/>
    </row>
    <row r="848" spans="54:54" x14ac:dyDescent="0.25">
      <c r="BB848" s="28"/>
    </row>
    <row r="849" spans="54:54" x14ac:dyDescent="0.25">
      <c r="BB849" s="28"/>
    </row>
    <row r="850" spans="54:54" x14ac:dyDescent="0.25">
      <c r="BB850" s="28"/>
    </row>
    <row r="851" spans="54:54" x14ac:dyDescent="0.25">
      <c r="BB851" s="28"/>
    </row>
    <row r="852" spans="54:54" x14ac:dyDescent="0.25">
      <c r="BB852" s="28"/>
    </row>
    <row r="853" spans="54:54" x14ac:dyDescent="0.25">
      <c r="BB853" s="28"/>
    </row>
    <row r="854" spans="54:54" x14ac:dyDescent="0.25">
      <c r="BB854" s="28"/>
    </row>
    <row r="855" spans="54:54" x14ac:dyDescent="0.25">
      <c r="BB855" s="28"/>
    </row>
    <row r="856" spans="54:54" x14ac:dyDescent="0.25">
      <c r="BB856" s="28"/>
    </row>
    <row r="857" spans="54:54" x14ac:dyDescent="0.25">
      <c r="BB857" s="28"/>
    </row>
    <row r="858" spans="54:54" x14ac:dyDescent="0.25">
      <c r="BB858" s="28"/>
    </row>
    <row r="859" spans="54:54" x14ac:dyDescent="0.25">
      <c r="BB859" s="28"/>
    </row>
    <row r="860" spans="54:54" x14ac:dyDescent="0.25">
      <c r="BB860" s="28"/>
    </row>
    <row r="861" spans="54:54" x14ac:dyDescent="0.25">
      <c r="BB861" s="28"/>
    </row>
    <row r="862" spans="54:54" x14ac:dyDescent="0.25">
      <c r="BB862" s="28"/>
    </row>
    <row r="863" spans="54:54" x14ac:dyDescent="0.25">
      <c r="BB863" s="28"/>
    </row>
    <row r="864" spans="54:54" x14ac:dyDescent="0.25">
      <c r="BB864" s="28"/>
    </row>
    <row r="865" spans="54:54" x14ac:dyDescent="0.25">
      <c r="BB865" s="28"/>
    </row>
    <row r="866" spans="54:54" x14ac:dyDescent="0.25">
      <c r="BB866" s="28"/>
    </row>
    <row r="867" spans="54:54" x14ac:dyDescent="0.25">
      <c r="BB867" s="28"/>
    </row>
    <row r="868" spans="54:54" x14ac:dyDescent="0.25">
      <c r="BB868" s="28"/>
    </row>
    <row r="869" spans="54:54" x14ac:dyDescent="0.25">
      <c r="BB869" s="28"/>
    </row>
    <row r="870" spans="54:54" x14ac:dyDescent="0.25">
      <c r="BB870" s="28"/>
    </row>
    <row r="871" spans="54:54" x14ac:dyDescent="0.25">
      <c r="BB871" s="28"/>
    </row>
    <row r="872" spans="54:54" x14ac:dyDescent="0.25">
      <c r="BB872" s="28"/>
    </row>
    <row r="873" spans="54:54" x14ac:dyDescent="0.25">
      <c r="BB873" s="28"/>
    </row>
    <row r="874" spans="54:54" x14ac:dyDescent="0.25">
      <c r="BB874" s="28"/>
    </row>
    <row r="875" spans="54:54" x14ac:dyDescent="0.25">
      <c r="BB875" s="28"/>
    </row>
    <row r="876" spans="54:54" x14ac:dyDescent="0.25">
      <c r="BB876" s="28"/>
    </row>
    <row r="877" spans="54:54" x14ac:dyDescent="0.25">
      <c r="BB877" s="28"/>
    </row>
    <row r="878" spans="54:54" x14ac:dyDescent="0.25">
      <c r="BB878" s="28"/>
    </row>
    <row r="879" spans="54:54" x14ac:dyDescent="0.25">
      <c r="BB879" s="28"/>
    </row>
    <row r="880" spans="54:54" x14ac:dyDescent="0.25">
      <c r="BB880" s="28"/>
    </row>
    <row r="881" spans="54:54" x14ac:dyDescent="0.25">
      <c r="BB881" s="28"/>
    </row>
    <row r="882" spans="54:54" x14ac:dyDescent="0.25">
      <c r="BB882" s="28"/>
    </row>
    <row r="883" spans="54:54" x14ac:dyDescent="0.25">
      <c r="BB883" s="28"/>
    </row>
    <row r="884" spans="54:54" x14ac:dyDescent="0.25">
      <c r="BB884" s="28"/>
    </row>
    <row r="885" spans="54:54" x14ac:dyDescent="0.25">
      <c r="BB885" s="28"/>
    </row>
    <row r="886" spans="54:54" x14ac:dyDescent="0.25">
      <c r="BB886" s="28"/>
    </row>
    <row r="887" spans="54:54" x14ac:dyDescent="0.25">
      <c r="BB887" s="28"/>
    </row>
    <row r="888" spans="54:54" x14ac:dyDescent="0.25">
      <c r="BB888" s="28"/>
    </row>
    <row r="889" spans="54:54" x14ac:dyDescent="0.25">
      <c r="BB889" s="28"/>
    </row>
    <row r="890" spans="54:54" x14ac:dyDescent="0.25">
      <c r="BB890" s="28"/>
    </row>
    <row r="891" spans="54:54" x14ac:dyDescent="0.25">
      <c r="BB891" s="28"/>
    </row>
    <row r="892" spans="54:54" x14ac:dyDescent="0.25">
      <c r="BB892" s="28"/>
    </row>
    <row r="893" spans="54:54" x14ac:dyDescent="0.25">
      <c r="BB893" s="28"/>
    </row>
    <row r="894" spans="54:54" x14ac:dyDescent="0.25">
      <c r="BB894" s="28"/>
    </row>
    <row r="895" spans="54:54" x14ac:dyDescent="0.25">
      <c r="BB895" s="28"/>
    </row>
    <row r="896" spans="54:54" x14ac:dyDescent="0.25">
      <c r="BB896" s="28"/>
    </row>
    <row r="897" spans="54:54" x14ac:dyDescent="0.25">
      <c r="BB897" s="28"/>
    </row>
    <row r="898" spans="54:54" x14ac:dyDescent="0.25">
      <c r="BB898" s="28"/>
    </row>
    <row r="899" spans="54:54" x14ac:dyDescent="0.25">
      <c r="BB899" s="28"/>
    </row>
    <row r="900" spans="54:54" x14ac:dyDescent="0.25">
      <c r="BB900" s="28"/>
    </row>
    <row r="901" spans="54:54" x14ac:dyDescent="0.25">
      <c r="BB901" s="28"/>
    </row>
    <row r="902" spans="54:54" x14ac:dyDescent="0.25">
      <c r="BB902" s="28"/>
    </row>
    <row r="903" spans="54:54" x14ac:dyDescent="0.25">
      <c r="BB903" s="28"/>
    </row>
    <row r="904" spans="54:54" x14ac:dyDescent="0.25">
      <c r="BB904" s="28"/>
    </row>
    <row r="905" spans="54:54" x14ac:dyDescent="0.25">
      <c r="BB905" s="28"/>
    </row>
    <row r="906" spans="54:54" x14ac:dyDescent="0.25">
      <c r="BB906" s="28"/>
    </row>
    <row r="907" spans="54:54" x14ac:dyDescent="0.25">
      <c r="BB907" s="28"/>
    </row>
    <row r="908" spans="54:54" x14ac:dyDescent="0.25">
      <c r="BB908" s="28"/>
    </row>
    <row r="909" spans="54:54" x14ac:dyDescent="0.25">
      <c r="BB909" s="28"/>
    </row>
    <row r="910" spans="54:54" x14ac:dyDescent="0.25">
      <c r="BB910" s="28"/>
    </row>
    <row r="911" spans="54:54" x14ac:dyDescent="0.25">
      <c r="BB911" s="28"/>
    </row>
    <row r="912" spans="54:54" x14ac:dyDescent="0.25">
      <c r="BB912" s="28"/>
    </row>
    <row r="913" spans="54:54" x14ac:dyDescent="0.25">
      <c r="BB913" s="28"/>
    </row>
    <row r="914" spans="54:54" x14ac:dyDescent="0.25">
      <c r="BB914" s="28"/>
    </row>
    <row r="915" spans="54:54" x14ac:dyDescent="0.25">
      <c r="BB915" s="28"/>
    </row>
    <row r="916" spans="54:54" x14ac:dyDescent="0.25">
      <c r="BB916" s="28"/>
    </row>
    <row r="917" spans="54:54" x14ac:dyDescent="0.25">
      <c r="BB917" s="28"/>
    </row>
    <row r="918" spans="54:54" x14ac:dyDescent="0.25">
      <c r="BB918" s="28"/>
    </row>
    <row r="919" spans="54:54" x14ac:dyDescent="0.25">
      <c r="BB919" s="28"/>
    </row>
    <row r="920" spans="54:54" x14ac:dyDescent="0.25">
      <c r="BB920" s="28"/>
    </row>
    <row r="921" spans="54:54" x14ac:dyDescent="0.25">
      <c r="BB921" s="28"/>
    </row>
    <row r="922" spans="54:54" x14ac:dyDescent="0.25">
      <c r="BB922" s="28"/>
    </row>
    <row r="923" spans="54:54" x14ac:dyDescent="0.25">
      <c r="BB923" s="28"/>
    </row>
    <row r="924" spans="54:54" x14ac:dyDescent="0.25">
      <c r="BB924" s="28"/>
    </row>
    <row r="925" spans="54:54" x14ac:dyDescent="0.25">
      <c r="BB925" s="28"/>
    </row>
    <row r="926" spans="54:54" x14ac:dyDescent="0.25">
      <c r="BB926" s="28"/>
    </row>
    <row r="927" spans="54:54" x14ac:dyDescent="0.25">
      <c r="BB927" s="28"/>
    </row>
    <row r="928" spans="54:54" x14ac:dyDescent="0.25">
      <c r="BB928" s="28"/>
    </row>
    <row r="929" spans="54:54" x14ac:dyDescent="0.25">
      <c r="BB929" s="28"/>
    </row>
    <row r="930" spans="54:54" x14ac:dyDescent="0.25">
      <c r="BB930" s="28"/>
    </row>
    <row r="931" spans="54:54" x14ac:dyDescent="0.25">
      <c r="BB931" s="28"/>
    </row>
    <row r="932" spans="54:54" x14ac:dyDescent="0.25">
      <c r="BB932" s="28"/>
    </row>
    <row r="933" spans="54:54" x14ac:dyDescent="0.25">
      <c r="BB933" s="28"/>
    </row>
    <row r="934" spans="54:54" x14ac:dyDescent="0.25">
      <c r="BB934" s="28"/>
    </row>
    <row r="935" spans="54:54" x14ac:dyDescent="0.25">
      <c r="BB935" s="28"/>
    </row>
    <row r="936" spans="54:54" x14ac:dyDescent="0.25">
      <c r="BB936" s="28"/>
    </row>
    <row r="937" spans="54:54" x14ac:dyDescent="0.25">
      <c r="BB937" s="28"/>
    </row>
    <row r="938" spans="54:54" x14ac:dyDescent="0.25">
      <c r="BB938" s="28"/>
    </row>
    <row r="939" spans="54:54" x14ac:dyDescent="0.25">
      <c r="BB939" s="28"/>
    </row>
    <row r="940" spans="54:54" x14ac:dyDescent="0.25">
      <c r="BB940" s="28"/>
    </row>
    <row r="941" spans="54:54" x14ac:dyDescent="0.25">
      <c r="BB941" s="28"/>
    </row>
    <row r="942" spans="54:54" x14ac:dyDescent="0.25">
      <c r="BB942" s="28"/>
    </row>
    <row r="943" spans="54:54" x14ac:dyDescent="0.25">
      <c r="BB943" s="28"/>
    </row>
    <row r="944" spans="54:54" x14ac:dyDescent="0.25">
      <c r="BB944" s="28"/>
    </row>
    <row r="945" spans="54:54" x14ac:dyDescent="0.25">
      <c r="BB945" s="28"/>
    </row>
    <row r="946" spans="54:54" x14ac:dyDescent="0.25">
      <c r="BB946" s="28"/>
    </row>
    <row r="947" spans="54:54" x14ac:dyDescent="0.25">
      <c r="BB947" s="28"/>
    </row>
    <row r="948" spans="54:54" x14ac:dyDescent="0.25">
      <c r="BB948" s="28"/>
    </row>
    <row r="949" spans="54:54" x14ac:dyDescent="0.25">
      <c r="BB949" s="28"/>
    </row>
    <row r="950" spans="54:54" x14ac:dyDescent="0.25">
      <c r="BB950" s="28"/>
    </row>
    <row r="951" spans="54:54" x14ac:dyDescent="0.25">
      <c r="BB951" s="28"/>
    </row>
    <row r="952" spans="54:54" x14ac:dyDescent="0.25">
      <c r="BB952" s="28"/>
    </row>
    <row r="953" spans="54:54" x14ac:dyDescent="0.25">
      <c r="BB953" s="28"/>
    </row>
    <row r="954" spans="54:54" x14ac:dyDescent="0.25">
      <c r="BB954" s="28"/>
    </row>
    <row r="955" spans="54:54" x14ac:dyDescent="0.25">
      <c r="BB955" s="28"/>
    </row>
    <row r="956" spans="54:54" x14ac:dyDescent="0.25">
      <c r="BB956" s="28"/>
    </row>
    <row r="957" spans="54:54" x14ac:dyDescent="0.25">
      <c r="BB957" s="28"/>
    </row>
    <row r="958" spans="54:54" x14ac:dyDescent="0.25">
      <c r="BB958" s="28"/>
    </row>
    <row r="959" spans="54:54" x14ac:dyDescent="0.25">
      <c r="BB959" s="28"/>
    </row>
    <row r="960" spans="54:54" x14ac:dyDescent="0.25">
      <c r="BB960" s="28"/>
    </row>
    <row r="961" spans="54:54" x14ac:dyDescent="0.25">
      <c r="BB961" s="28"/>
    </row>
    <row r="962" spans="54:54" x14ac:dyDescent="0.25">
      <c r="BB962" s="28"/>
    </row>
    <row r="963" spans="54:54" x14ac:dyDescent="0.25">
      <c r="BB963" s="28"/>
    </row>
    <row r="964" spans="54:54" x14ac:dyDescent="0.25">
      <c r="BB964" s="28"/>
    </row>
    <row r="965" spans="54:54" x14ac:dyDescent="0.25">
      <c r="BB965" s="28"/>
    </row>
    <row r="966" spans="54:54" x14ac:dyDescent="0.25">
      <c r="BB966" s="28"/>
    </row>
    <row r="967" spans="54:54" x14ac:dyDescent="0.25">
      <c r="BB967" s="28"/>
    </row>
    <row r="968" spans="54:54" x14ac:dyDescent="0.25">
      <c r="BB968" s="28"/>
    </row>
    <row r="969" spans="54:54" x14ac:dyDescent="0.25">
      <c r="BB969" s="28"/>
    </row>
    <row r="970" spans="54:54" x14ac:dyDescent="0.25">
      <c r="BB970" s="28"/>
    </row>
    <row r="971" spans="54:54" x14ac:dyDescent="0.25">
      <c r="BB971" s="28"/>
    </row>
    <row r="972" spans="54:54" x14ac:dyDescent="0.25">
      <c r="BB972" s="28"/>
    </row>
    <row r="973" spans="54:54" x14ac:dyDescent="0.25">
      <c r="BB973" s="28"/>
    </row>
    <row r="974" spans="54:54" x14ac:dyDescent="0.25">
      <c r="BB974" s="28"/>
    </row>
    <row r="975" spans="54:54" x14ac:dyDescent="0.25">
      <c r="BB975" s="28"/>
    </row>
    <row r="976" spans="54:54" x14ac:dyDescent="0.25">
      <c r="BB976" s="28"/>
    </row>
    <row r="977" spans="54:54" x14ac:dyDescent="0.25">
      <c r="BB977" s="28"/>
    </row>
    <row r="978" spans="54:54" x14ac:dyDescent="0.25">
      <c r="BB978" s="28"/>
    </row>
    <row r="979" spans="54:54" x14ac:dyDescent="0.25">
      <c r="BB979" s="28"/>
    </row>
    <row r="980" spans="54:54" x14ac:dyDescent="0.25">
      <c r="BB980" s="28"/>
    </row>
    <row r="981" spans="54:54" x14ac:dyDescent="0.25">
      <c r="BB981" s="28"/>
    </row>
    <row r="982" spans="54:54" x14ac:dyDescent="0.25">
      <c r="BB982" s="28"/>
    </row>
    <row r="983" spans="54:54" x14ac:dyDescent="0.25">
      <c r="BB983" s="28"/>
    </row>
    <row r="984" spans="54:54" x14ac:dyDescent="0.25">
      <c r="BB984" s="28"/>
    </row>
    <row r="985" spans="54:54" x14ac:dyDescent="0.25">
      <c r="BB985" s="28"/>
    </row>
    <row r="986" spans="54:54" x14ac:dyDescent="0.25">
      <c r="BB986" s="28"/>
    </row>
    <row r="987" spans="54:54" x14ac:dyDescent="0.25">
      <c r="BB987" s="28"/>
    </row>
    <row r="988" spans="54:54" x14ac:dyDescent="0.25">
      <c r="BB988" s="28"/>
    </row>
    <row r="989" spans="54:54" x14ac:dyDescent="0.25">
      <c r="BB989" s="28"/>
    </row>
    <row r="990" spans="54:54" x14ac:dyDescent="0.25">
      <c r="BB990" s="28"/>
    </row>
    <row r="991" spans="54:54" x14ac:dyDescent="0.25">
      <c r="BB991" s="28"/>
    </row>
    <row r="992" spans="54:54" x14ac:dyDescent="0.25">
      <c r="BB992" s="28"/>
    </row>
    <row r="993" spans="54:54" x14ac:dyDescent="0.25">
      <c r="BB993" s="28"/>
    </row>
    <row r="994" spans="54:54" x14ac:dyDescent="0.25">
      <c r="BB994" s="28"/>
    </row>
    <row r="995" spans="54:54" x14ac:dyDescent="0.25">
      <c r="BB995" s="28"/>
    </row>
    <row r="996" spans="54:54" x14ac:dyDescent="0.25">
      <c r="BB996" s="28"/>
    </row>
    <row r="997" spans="54:54" x14ac:dyDescent="0.25">
      <c r="BB997" s="28"/>
    </row>
    <row r="998" spans="54:54" x14ac:dyDescent="0.25">
      <c r="BB998" s="28"/>
    </row>
    <row r="999" spans="54:54" x14ac:dyDescent="0.25">
      <c r="BB999" s="28"/>
    </row>
    <row r="1000" spans="54:54" x14ac:dyDescent="0.25">
      <c r="BB1000" s="28"/>
    </row>
    <row r="1001" spans="54:54" x14ac:dyDescent="0.25">
      <c r="BB1001" s="28"/>
    </row>
    <row r="1002" spans="54:54" x14ac:dyDescent="0.25">
      <c r="BB1002" s="28"/>
    </row>
    <row r="1003" spans="54:54" x14ac:dyDescent="0.25">
      <c r="BB1003" s="28"/>
    </row>
    <row r="1004" spans="54:54" x14ac:dyDescent="0.25">
      <c r="BB1004" s="28"/>
    </row>
    <row r="1005" spans="54:54" x14ac:dyDescent="0.25">
      <c r="BB1005" s="28"/>
    </row>
    <row r="1006" spans="54:54" x14ac:dyDescent="0.25">
      <c r="BB1006" s="28"/>
    </row>
    <row r="1007" spans="54:54" x14ac:dyDescent="0.25">
      <c r="BB1007" s="28"/>
    </row>
    <row r="1008" spans="54:54" x14ac:dyDescent="0.25">
      <c r="BB1008" s="28"/>
    </row>
    <row r="1009" spans="54:54" x14ac:dyDescent="0.25">
      <c r="BB1009" s="28"/>
    </row>
    <row r="1010" spans="54:54" x14ac:dyDescent="0.25">
      <c r="BB1010" s="28"/>
    </row>
    <row r="1011" spans="54:54" x14ac:dyDescent="0.25">
      <c r="BB1011" s="28"/>
    </row>
    <row r="1012" spans="54:54" x14ac:dyDescent="0.25">
      <c r="BB1012" s="28"/>
    </row>
    <row r="1013" spans="54:54" x14ac:dyDescent="0.25">
      <c r="BB1013" s="28"/>
    </row>
    <row r="1014" spans="54:54" x14ac:dyDescent="0.25">
      <c r="BB1014" s="28"/>
    </row>
    <row r="1015" spans="54:54" x14ac:dyDescent="0.25">
      <c r="BB1015" s="28"/>
    </row>
    <row r="1016" spans="54:54" x14ac:dyDescent="0.25">
      <c r="BB1016" s="28"/>
    </row>
    <row r="1017" spans="54:54" x14ac:dyDescent="0.25">
      <c r="BB1017" s="28"/>
    </row>
    <row r="1018" spans="54:54" x14ac:dyDescent="0.25">
      <c r="BB1018" s="28"/>
    </row>
    <row r="1019" spans="54:54" x14ac:dyDescent="0.25">
      <c r="BB1019" s="28"/>
    </row>
    <row r="1020" spans="54:54" x14ac:dyDescent="0.25">
      <c r="BB1020" s="28"/>
    </row>
    <row r="1021" spans="54:54" x14ac:dyDescent="0.25">
      <c r="BB1021" s="28"/>
    </row>
    <row r="1022" spans="54:54" x14ac:dyDescent="0.25">
      <c r="BB1022" s="28"/>
    </row>
    <row r="1023" spans="54:54" x14ac:dyDescent="0.25">
      <c r="BB1023" s="28"/>
    </row>
    <row r="1024" spans="54:54" x14ac:dyDescent="0.25">
      <c r="BB1024" s="28"/>
    </row>
    <row r="1025" spans="54:54" x14ac:dyDescent="0.25">
      <c r="BB1025" s="28"/>
    </row>
    <row r="1026" spans="54:54" x14ac:dyDescent="0.25">
      <c r="BB1026" s="28"/>
    </row>
    <row r="1027" spans="54:54" x14ac:dyDescent="0.25">
      <c r="BB1027" s="28"/>
    </row>
    <row r="1028" spans="54:54" x14ac:dyDescent="0.25">
      <c r="BB1028" s="28"/>
    </row>
    <row r="1029" spans="54:54" x14ac:dyDescent="0.25">
      <c r="BB1029" s="28"/>
    </row>
    <row r="1030" spans="54:54" x14ac:dyDescent="0.25">
      <c r="BB1030" s="28"/>
    </row>
    <row r="1031" spans="54:54" x14ac:dyDescent="0.25">
      <c r="BB1031" s="28"/>
    </row>
    <row r="1032" spans="54:54" x14ac:dyDescent="0.25">
      <c r="BB1032" s="28"/>
    </row>
    <row r="1033" spans="54:54" x14ac:dyDescent="0.25">
      <c r="BB1033" s="28"/>
    </row>
    <row r="1034" spans="54:54" x14ac:dyDescent="0.25">
      <c r="BB1034" s="28"/>
    </row>
    <row r="1035" spans="54:54" x14ac:dyDescent="0.25">
      <c r="BB1035" s="28"/>
    </row>
    <row r="1036" spans="54:54" x14ac:dyDescent="0.25">
      <c r="BB1036" s="28"/>
    </row>
    <row r="1037" spans="54:54" x14ac:dyDescent="0.25">
      <c r="BB1037" s="28"/>
    </row>
    <row r="1038" spans="54:54" x14ac:dyDescent="0.25">
      <c r="BB1038" s="28"/>
    </row>
    <row r="1039" spans="54:54" x14ac:dyDescent="0.25">
      <c r="BB1039" s="28"/>
    </row>
    <row r="1040" spans="54:54" x14ac:dyDescent="0.25">
      <c r="BB1040" s="28"/>
    </row>
    <row r="1041" spans="54:54" x14ac:dyDescent="0.25">
      <c r="BB1041" s="28"/>
    </row>
    <row r="1042" spans="54:54" x14ac:dyDescent="0.25">
      <c r="BB1042" s="28"/>
    </row>
    <row r="1043" spans="54:54" x14ac:dyDescent="0.25">
      <c r="BB1043" s="28"/>
    </row>
    <row r="1044" spans="54:54" x14ac:dyDescent="0.25">
      <c r="BB1044" s="28"/>
    </row>
    <row r="1045" spans="54:54" x14ac:dyDescent="0.25">
      <c r="BB1045" s="28"/>
    </row>
    <row r="1046" spans="54:54" x14ac:dyDescent="0.25">
      <c r="BB1046" s="28"/>
    </row>
    <row r="1047" spans="54:54" x14ac:dyDescent="0.25">
      <c r="BB1047" s="28"/>
    </row>
    <row r="1048" spans="54:54" x14ac:dyDescent="0.25">
      <c r="BB1048" s="28"/>
    </row>
    <row r="1049" spans="54:54" x14ac:dyDescent="0.25">
      <c r="BB1049" s="28"/>
    </row>
    <row r="1050" spans="54:54" x14ac:dyDescent="0.25">
      <c r="BB1050" s="28"/>
    </row>
    <row r="1051" spans="54:54" x14ac:dyDescent="0.25">
      <c r="BB1051" s="28"/>
    </row>
    <row r="1052" spans="54:54" x14ac:dyDescent="0.25">
      <c r="BB1052" s="28"/>
    </row>
    <row r="1053" spans="54:54" x14ac:dyDescent="0.25">
      <c r="BB1053" s="28"/>
    </row>
    <row r="1054" spans="54:54" x14ac:dyDescent="0.25">
      <c r="BB1054" s="28"/>
    </row>
    <row r="1055" spans="54:54" x14ac:dyDescent="0.25">
      <c r="BB1055" s="28"/>
    </row>
    <row r="1056" spans="54:54" x14ac:dyDescent="0.25">
      <c r="BB1056" s="28"/>
    </row>
    <row r="1057" spans="54:54" x14ac:dyDescent="0.25">
      <c r="BB1057" s="28"/>
    </row>
    <row r="1058" spans="54:54" x14ac:dyDescent="0.25">
      <c r="BB1058" s="28"/>
    </row>
    <row r="1059" spans="54:54" x14ac:dyDescent="0.25">
      <c r="BB1059" s="28"/>
    </row>
    <row r="1060" spans="54:54" x14ac:dyDescent="0.25">
      <c r="BB1060" s="28"/>
    </row>
    <row r="1061" spans="54:54" x14ac:dyDescent="0.25">
      <c r="BB1061" s="28"/>
    </row>
    <row r="1062" spans="54:54" x14ac:dyDescent="0.25">
      <c r="BB1062" s="28"/>
    </row>
    <row r="1063" spans="54:54" x14ac:dyDescent="0.25">
      <c r="BB1063" s="28"/>
    </row>
    <row r="1064" spans="54:54" x14ac:dyDescent="0.25">
      <c r="BB1064" s="28"/>
    </row>
    <row r="1065" spans="54:54" x14ac:dyDescent="0.25">
      <c r="BB1065" s="28"/>
    </row>
    <row r="1066" spans="54:54" x14ac:dyDescent="0.25">
      <c r="BB1066" s="28"/>
    </row>
    <row r="1067" spans="54:54" x14ac:dyDescent="0.25">
      <c r="BB1067" s="28"/>
    </row>
    <row r="1068" spans="54:54" x14ac:dyDescent="0.25">
      <c r="BB1068" s="28"/>
    </row>
    <row r="1069" spans="54:54" x14ac:dyDescent="0.25">
      <c r="BB1069" s="28"/>
    </row>
    <row r="1070" spans="54:54" x14ac:dyDescent="0.25">
      <c r="BB1070" s="28"/>
    </row>
    <row r="1071" spans="54:54" x14ac:dyDescent="0.25">
      <c r="BB1071" s="28"/>
    </row>
    <row r="1072" spans="54:54" x14ac:dyDescent="0.25">
      <c r="BB1072" s="28"/>
    </row>
    <row r="1073" spans="54:54" x14ac:dyDescent="0.25">
      <c r="BB1073" s="28"/>
    </row>
    <row r="1074" spans="54:54" x14ac:dyDescent="0.25">
      <c r="BB1074" s="28"/>
    </row>
    <row r="1075" spans="54:54" x14ac:dyDescent="0.25">
      <c r="BB1075" s="28"/>
    </row>
    <row r="1076" spans="54:54" x14ac:dyDescent="0.25">
      <c r="BB1076" s="28"/>
    </row>
    <row r="1077" spans="54:54" x14ac:dyDescent="0.25">
      <c r="BB1077" s="28"/>
    </row>
    <row r="1078" spans="54:54" x14ac:dyDescent="0.25">
      <c r="BB1078" s="28"/>
    </row>
    <row r="1079" spans="54:54" x14ac:dyDescent="0.25">
      <c r="BB1079" s="28"/>
    </row>
    <row r="1080" spans="54:54" x14ac:dyDescent="0.25">
      <c r="BB1080" s="28"/>
    </row>
    <row r="1081" spans="54:54" x14ac:dyDescent="0.25">
      <c r="BB1081" s="28"/>
    </row>
    <row r="1082" spans="54:54" x14ac:dyDescent="0.25">
      <c r="BB1082" s="28"/>
    </row>
    <row r="1083" spans="54:54" x14ac:dyDescent="0.25">
      <c r="BB1083" s="28"/>
    </row>
    <row r="1084" spans="54:54" x14ac:dyDescent="0.25">
      <c r="BB1084" s="28"/>
    </row>
    <row r="1085" spans="54:54" x14ac:dyDescent="0.25">
      <c r="BB1085" s="28"/>
    </row>
    <row r="1086" spans="54:54" x14ac:dyDescent="0.25">
      <c r="BB1086" s="28"/>
    </row>
    <row r="1087" spans="54:54" x14ac:dyDescent="0.25">
      <c r="BB1087" s="28"/>
    </row>
    <row r="1088" spans="54:54" x14ac:dyDescent="0.25">
      <c r="BB1088" s="28"/>
    </row>
    <row r="1089" spans="54:54" x14ac:dyDescent="0.25">
      <c r="BB1089" s="28"/>
    </row>
    <row r="1090" spans="54:54" x14ac:dyDescent="0.25">
      <c r="BB1090" s="28"/>
    </row>
    <row r="1091" spans="54:54" x14ac:dyDescent="0.25">
      <c r="BB1091" s="28"/>
    </row>
    <row r="1092" spans="54:54" x14ac:dyDescent="0.25">
      <c r="BB1092" s="28"/>
    </row>
    <row r="1093" spans="54:54" x14ac:dyDescent="0.25">
      <c r="BB1093" s="28"/>
    </row>
    <row r="1094" spans="54:54" x14ac:dyDescent="0.25">
      <c r="BB1094" s="28"/>
    </row>
    <row r="1095" spans="54:54" x14ac:dyDescent="0.25">
      <c r="BB1095" s="28"/>
    </row>
    <row r="1096" spans="54:54" x14ac:dyDescent="0.25">
      <c r="BB1096" s="28"/>
    </row>
    <row r="1097" spans="54:54" x14ac:dyDescent="0.25">
      <c r="BB1097" s="28"/>
    </row>
    <row r="1098" spans="54:54" x14ac:dyDescent="0.25">
      <c r="BB1098" s="28"/>
    </row>
    <row r="1099" spans="54:54" x14ac:dyDescent="0.25">
      <c r="BB1099" s="28"/>
    </row>
    <row r="1100" spans="54:54" x14ac:dyDescent="0.25">
      <c r="BB1100" s="28"/>
    </row>
    <row r="1101" spans="54:54" x14ac:dyDescent="0.25">
      <c r="BB1101" s="28"/>
    </row>
    <row r="1102" spans="54:54" x14ac:dyDescent="0.25">
      <c r="BB1102" s="28"/>
    </row>
    <row r="1103" spans="54:54" x14ac:dyDescent="0.25">
      <c r="BB1103" s="28"/>
    </row>
    <row r="1104" spans="54:54" x14ac:dyDescent="0.25">
      <c r="BB1104" s="28"/>
    </row>
    <row r="1105" spans="54:54" x14ac:dyDescent="0.25">
      <c r="BB1105" s="28"/>
    </row>
    <row r="1106" spans="54:54" x14ac:dyDescent="0.25">
      <c r="BB1106" s="28"/>
    </row>
    <row r="1107" spans="54:54" x14ac:dyDescent="0.25">
      <c r="BB1107" s="28"/>
    </row>
    <row r="1108" spans="54:54" x14ac:dyDescent="0.25">
      <c r="BB1108" s="28"/>
    </row>
    <row r="1109" spans="54:54" x14ac:dyDescent="0.25">
      <c r="BB1109" s="28"/>
    </row>
    <row r="1110" spans="54:54" x14ac:dyDescent="0.25">
      <c r="BB1110" s="28"/>
    </row>
    <row r="1111" spans="54:54" x14ac:dyDescent="0.25">
      <c r="BB1111" s="28"/>
    </row>
    <row r="1112" spans="54:54" x14ac:dyDescent="0.25">
      <c r="BB1112" s="28"/>
    </row>
    <row r="1113" spans="54:54" x14ac:dyDescent="0.25">
      <c r="BB1113" s="28"/>
    </row>
    <row r="1114" spans="54:54" x14ac:dyDescent="0.25">
      <c r="BB1114" s="28"/>
    </row>
    <row r="1115" spans="54:54" x14ac:dyDescent="0.25">
      <c r="BB1115" s="28"/>
    </row>
    <row r="1116" spans="54:54" x14ac:dyDescent="0.25">
      <c r="BB1116" s="28"/>
    </row>
    <row r="1117" spans="54:54" x14ac:dyDescent="0.25">
      <c r="BB1117" s="28"/>
    </row>
    <row r="1118" spans="54:54" x14ac:dyDescent="0.25">
      <c r="BB1118" s="28"/>
    </row>
    <row r="1119" spans="54:54" x14ac:dyDescent="0.25">
      <c r="BB1119" s="28"/>
    </row>
    <row r="1120" spans="54:54" x14ac:dyDescent="0.25">
      <c r="BB1120" s="28"/>
    </row>
    <row r="1121" spans="54:54" x14ac:dyDescent="0.25">
      <c r="BB1121" s="28"/>
    </row>
    <row r="1122" spans="54:54" x14ac:dyDescent="0.25">
      <c r="BB1122" s="28"/>
    </row>
    <row r="1123" spans="54:54" x14ac:dyDescent="0.25">
      <c r="BB1123" s="28"/>
    </row>
    <row r="1124" spans="54:54" x14ac:dyDescent="0.25">
      <c r="BB1124" s="28"/>
    </row>
    <row r="1125" spans="54:54" x14ac:dyDescent="0.25">
      <c r="BB1125" s="28"/>
    </row>
    <row r="1126" spans="54:54" x14ac:dyDescent="0.25">
      <c r="BB1126" s="28"/>
    </row>
    <row r="1127" spans="54:54" x14ac:dyDescent="0.25">
      <c r="BB1127" s="28"/>
    </row>
    <row r="1128" spans="54:54" x14ac:dyDescent="0.25">
      <c r="BB1128" s="28"/>
    </row>
    <row r="1129" spans="54:54" x14ac:dyDescent="0.25">
      <c r="BB1129" s="28"/>
    </row>
    <row r="1130" spans="54:54" x14ac:dyDescent="0.25">
      <c r="BB1130" s="28"/>
    </row>
    <row r="1131" spans="54:54" x14ac:dyDescent="0.25">
      <c r="BB1131" s="28"/>
    </row>
    <row r="1132" spans="54:54" x14ac:dyDescent="0.25">
      <c r="BB1132" s="28"/>
    </row>
    <row r="1133" spans="54:54" x14ac:dyDescent="0.25">
      <c r="BB1133" s="28"/>
    </row>
    <row r="1134" spans="54:54" x14ac:dyDescent="0.25">
      <c r="BB1134" s="28"/>
    </row>
    <row r="1135" spans="54:54" x14ac:dyDescent="0.25">
      <c r="BB1135" s="28"/>
    </row>
    <row r="1136" spans="54:54" x14ac:dyDescent="0.25">
      <c r="BB1136" s="28"/>
    </row>
    <row r="1137" spans="54:54" x14ac:dyDescent="0.25">
      <c r="BB1137" s="28"/>
    </row>
    <row r="1138" spans="54:54" x14ac:dyDescent="0.25">
      <c r="BB1138" s="28"/>
    </row>
    <row r="1139" spans="54:54" x14ac:dyDescent="0.25">
      <c r="BB1139" s="28"/>
    </row>
    <row r="1140" spans="54:54" x14ac:dyDescent="0.25">
      <c r="BB1140" s="28"/>
    </row>
    <row r="1141" spans="54:54" x14ac:dyDescent="0.25">
      <c r="BB1141" s="28"/>
    </row>
    <row r="1142" spans="54:54" x14ac:dyDescent="0.25">
      <c r="BB1142" s="28"/>
    </row>
    <row r="1143" spans="54:54" x14ac:dyDescent="0.25">
      <c r="BB1143" s="28"/>
    </row>
    <row r="1144" spans="54:54" x14ac:dyDescent="0.25">
      <c r="BB1144" s="28"/>
    </row>
    <row r="1145" spans="54:54" x14ac:dyDescent="0.25">
      <c r="BB1145" s="28"/>
    </row>
    <row r="1146" spans="54:54" x14ac:dyDescent="0.25">
      <c r="BB1146" s="28"/>
    </row>
    <row r="1147" spans="54:54" x14ac:dyDescent="0.25">
      <c r="BB1147" s="28"/>
    </row>
    <row r="1148" spans="54:54" x14ac:dyDescent="0.25">
      <c r="BB1148" s="28"/>
    </row>
    <row r="1149" spans="54:54" x14ac:dyDescent="0.25">
      <c r="BB1149" s="28"/>
    </row>
    <row r="1150" spans="54:54" x14ac:dyDescent="0.25">
      <c r="BB1150" s="28"/>
    </row>
    <row r="1151" spans="54:54" x14ac:dyDescent="0.25">
      <c r="BB1151" s="28"/>
    </row>
    <row r="1152" spans="54:54" x14ac:dyDescent="0.25">
      <c r="BB1152" s="28"/>
    </row>
    <row r="1153" spans="54:54" x14ac:dyDescent="0.25">
      <c r="BB1153" s="28"/>
    </row>
    <row r="1154" spans="54:54" x14ac:dyDescent="0.25">
      <c r="BB1154" s="28"/>
    </row>
    <row r="1155" spans="54:54" x14ac:dyDescent="0.25">
      <c r="BB1155" s="28"/>
    </row>
    <row r="1156" spans="54:54" x14ac:dyDescent="0.25">
      <c r="BB1156" s="28"/>
    </row>
    <row r="1157" spans="54:54" x14ac:dyDescent="0.25">
      <c r="BB1157" s="28"/>
    </row>
    <row r="1158" spans="54:54" x14ac:dyDescent="0.25">
      <c r="BB1158" s="28"/>
    </row>
    <row r="1159" spans="54:54" x14ac:dyDescent="0.25">
      <c r="BB1159" s="28"/>
    </row>
    <row r="1160" spans="54:54" x14ac:dyDescent="0.25">
      <c r="BB1160" s="28"/>
    </row>
    <row r="1161" spans="54:54" x14ac:dyDescent="0.25">
      <c r="BB1161" s="28"/>
    </row>
    <row r="1162" spans="54:54" x14ac:dyDescent="0.25">
      <c r="BB1162" s="28"/>
    </row>
    <row r="1163" spans="54:54" x14ac:dyDescent="0.25">
      <c r="BB1163" s="28"/>
    </row>
    <row r="1164" spans="54:54" x14ac:dyDescent="0.25">
      <c r="BB1164" s="28"/>
    </row>
    <row r="1165" spans="54:54" x14ac:dyDescent="0.25">
      <c r="BB1165" s="28"/>
    </row>
    <row r="1166" spans="54:54" x14ac:dyDescent="0.25">
      <c r="BB1166" s="28"/>
    </row>
    <row r="1167" spans="54:54" x14ac:dyDescent="0.25">
      <c r="BB1167" s="28"/>
    </row>
    <row r="1168" spans="54:54" x14ac:dyDescent="0.25">
      <c r="BB1168" s="28"/>
    </row>
    <row r="1169" spans="54:54" x14ac:dyDescent="0.25">
      <c r="BB1169" s="28"/>
    </row>
    <row r="1170" spans="54:54" x14ac:dyDescent="0.25">
      <c r="BB1170" s="28"/>
    </row>
    <row r="1171" spans="54:54" x14ac:dyDescent="0.25">
      <c r="BB1171" s="28"/>
    </row>
    <row r="1172" spans="54:54" x14ac:dyDescent="0.25">
      <c r="BB1172" s="28"/>
    </row>
    <row r="1173" spans="54:54" x14ac:dyDescent="0.25">
      <c r="BB1173" s="28"/>
    </row>
    <row r="1174" spans="54:54" x14ac:dyDescent="0.25">
      <c r="BB1174" s="28"/>
    </row>
    <row r="1175" spans="54:54" x14ac:dyDescent="0.25">
      <c r="BB1175" s="28"/>
    </row>
    <row r="1176" spans="54:54" x14ac:dyDescent="0.25">
      <c r="BB1176" s="28"/>
    </row>
    <row r="1177" spans="54:54" x14ac:dyDescent="0.25">
      <c r="BB1177" s="28"/>
    </row>
    <row r="1178" spans="54:54" x14ac:dyDescent="0.25">
      <c r="BB1178" s="28"/>
    </row>
    <row r="1179" spans="54:54" x14ac:dyDescent="0.25">
      <c r="BB1179" s="28"/>
    </row>
    <row r="1180" spans="54:54" x14ac:dyDescent="0.25">
      <c r="BB1180" s="28"/>
    </row>
    <row r="1181" spans="54:54" x14ac:dyDescent="0.25">
      <c r="BB1181" s="28"/>
    </row>
    <row r="1182" spans="54:54" x14ac:dyDescent="0.25">
      <c r="BB1182" s="28"/>
    </row>
    <row r="1183" spans="54:54" x14ac:dyDescent="0.25">
      <c r="BB1183" s="28"/>
    </row>
    <row r="1184" spans="54:54" x14ac:dyDescent="0.25">
      <c r="BB1184" s="28"/>
    </row>
    <row r="1185" spans="54:54" x14ac:dyDescent="0.25">
      <c r="BB1185" s="28"/>
    </row>
    <row r="1186" spans="54:54" x14ac:dyDescent="0.25">
      <c r="BB1186" s="28"/>
    </row>
    <row r="1187" spans="54:54" x14ac:dyDescent="0.25">
      <c r="BB1187" s="28"/>
    </row>
    <row r="1188" spans="54:54" x14ac:dyDescent="0.25">
      <c r="BB1188" s="28"/>
    </row>
    <row r="1189" spans="54:54" x14ac:dyDescent="0.25">
      <c r="BB1189" s="28"/>
    </row>
    <row r="1190" spans="54:54" x14ac:dyDescent="0.25">
      <c r="BB1190" s="28"/>
    </row>
    <row r="1191" spans="54:54" x14ac:dyDescent="0.25">
      <c r="BB1191" s="28"/>
    </row>
    <row r="1192" spans="54:54" x14ac:dyDescent="0.25">
      <c r="BB1192" s="28"/>
    </row>
    <row r="1193" spans="54:54" x14ac:dyDescent="0.25">
      <c r="BB1193" s="28"/>
    </row>
    <row r="1194" spans="54:54" x14ac:dyDescent="0.25">
      <c r="BB1194" s="28"/>
    </row>
    <row r="1195" spans="54:54" x14ac:dyDescent="0.25">
      <c r="BB1195" s="28"/>
    </row>
    <row r="1196" spans="54:54" x14ac:dyDescent="0.25">
      <c r="BB1196" s="28"/>
    </row>
    <row r="1197" spans="54:54" x14ac:dyDescent="0.25">
      <c r="BB1197" s="28"/>
    </row>
    <row r="1198" spans="54:54" x14ac:dyDescent="0.25">
      <c r="BB1198" s="28"/>
    </row>
    <row r="1199" spans="54:54" x14ac:dyDescent="0.25">
      <c r="BB1199" s="28"/>
    </row>
    <row r="1200" spans="54:54" x14ac:dyDescent="0.25">
      <c r="BB1200" s="28"/>
    </row>
    <row r="1201" spans="54:54" x14ac:dyDescent="0.25">
      <c r="BB1201" s="28"/>
    </row>
    <row r="1202" spans="54:54" x14ac:dyDescent="0.25">
      <c r="BB1202" s="28"/>
    </row>
    <row r="1203" spans="54:54" x14ac:dyDescent="0.25">
      <c r="BB1203" s="28"/>
    </row>
    <row r="1204" spans="54:54" x14ac:dyDescent="0.25">
      <c r="BB1204" s="28"/>
    </row>
    <row r="1205" spans="54:54" x14ac:dyDescent="0.25">
      <c r="BB1205" s="28"/>
    </row>
    <row r="1206" spans="54:54" x14ac:dyDescent="0.25">
      <c r="BB1206" s="28"/>
    </row>
    <row r="1207" spans="54:54" x14ac:dyDescent="0.25">
      <c r="BB1207" s="28"/>
    </row>
    <row r="1208" spans="54:54" x14ac:dyDescent="0.25">
      <c r="BB1208" s="28"/>
    </row>
    <row r="1209" spans="54:54" x14ac:dyDescent="0.25">
      <c r="BB1209" s="28"/>
    </row>
    <row r="1210" spans="54:54" x14ac:dyDescent="0.25">
      <c r="BB1210" s="28"/>
    </row>
    <row r="1211" spans="54:54" x14ac:dyDescent="0.25">
      <c r="BB1211" s="28"/>
    </row>
    <row r="1212" spans="54:54" x14ac:dyDescent="0.25">
      <c r="BB1212" s="28"/>
    </row>
    <row r="1213" spans="54:54" x14ac:dyDescent="0.25">
      <c r="BB1213" s="28"/>
    </row>
    <row r="1214" spans="54:54" x14ac:dyDescent="0.25">
      <c r="BB1214" s="28"/>
    </row>
    <row r="1215" spans="54:54" x14ac:dyDescent="0.25">
      <c r="BB1215" s="28"/>
    </row>
    <row r="1216" spans="54:54" x14ac:dyDescent="0.25">
      <c r="BB1216" s="28"/>
    </row>
    <row r="1217" spans="54:54" x14ac:dyDescent="0.25">
      <c r="BB1217" s="28"/>
    </row>
    <row r="1218" spans="54:54" x14ac:dyDescent="0.25">
      <c r="BB1218" s="28"/>
    </row>
    <row r="1219" spans="54:54" x14ac:dyDescent="0.25">
      <c r="BB1219" s="28"/>
    </row>
    <row r="1220" spans="54:54" x14ac:dyDescent="0.25">
      <c r="BB1220" s="28"/>
    </row>
    <row r="1221" spans="54:54" x14ac:dyDescent="0.25">
      <c r="BB1221" s="28"/>
    </row>
    <row r="1222" spans="54:54" x14ac:dyDescent="0.25">
      <c r="BB1222" s="28"/>
    </row>
    <row r="1223" spans="54:54" x14ac:dyDescent="0.25">
      <c r="BB1223" s="28"/>
    </row>
    <row r="1224" spans="54:54" x14ac:dyDescent="0.25">
      <c r="BB1224" s="28"/>
    </row>
    <row r="1225" spans="54:54" x14ac:dyDescent="0.25">
      <c r="BB1225" s="28"/>
    </row>
    <row r="1226" spans="54:54" x14ac:dyDescent="0.25">
      <c r="BB1226" s="28"/>
    </row>
    <row r="1227" spans="54:54" x14ac:dyDescent="0.25">
      <c r="BB1227" s="28"/>
    </row>
    <row r="1228" spans="54:54" x14ac:dyDescent="0.25">
      <c r="BB1228" s="28"/>
    </row>
    <row r="1229" spans="54:54" x14ac:dyDescent="0.25">
      <c r="BB1229" s="28"/>
    </row>
    <row r="1230" spans="54:54" x14ac:dyDescent="0.25">
      <c r="BB1230" s="28"/>
    </row>
    <row r="1231" spans="54:54" x14ac:dyDescent="0.25">
      <c r="BB1231" s="28"/>
    </row>
    <row r="1232" spans="54:54" x14ac:dyDescent="0.25">
      <c r="BB1232" s="28"/>
    </row>
    <row r="1233" spans="54:54" x14ac:dyDescent="0.25">
      <c r="BB1233" s="28"/>
    </row>
    <row r="1234" spans="54:54" x14ac:dyDescent="0.25">
      <c r="BB1234" s="28"/>
    </row>
    <row r="1235" spans="54:54" x14ac:dyDescent="0.25">
      <c r="BB1235" s="28"/>
    </row>
    <row r="1236" spans="54:54" x14ac:dyDescent="0.25">
      <c r="BB1236" s="28"/>
    </row>
    <row r="1237" spans="54:54" x14ac:dyDescent="0.25">
      <c r="BB1237" s="28"/>
    </row>
    <row r="1238" spans="54:54" x14ac:dyDescent="0.25">
      <c r="BB1238" s="28"/>
    </row>
    <row r="1239" spans="54:54" x14ac:dyDescent="0.25">
      <c r="BB1239" s="28"/>
    </row>
    <row r="1240" spans="54:54" x14ac:dyDescent="0.25">
      <c r="BB1240" s="28"/>
    </row>
    <row r="1241" spans="54:54" x14ac:dyDescent="0.25">
      <c r="BB1241" s="28"/>
    </row>
    <row r="1242" spans="54:54" x14ac:dyDescent="0.25">
      <c r="BB1242" s="28"/>
    </row>
    <row r="1243" spans="54:54" x14ac:dyDescent="0.25">
      <c r="BB1243" s="28"/>
    </row>
    <row r="1244" spans="54:54" x14ac:dyDescent="0.25">
      <c r="BB1244" s="28"/>
    </row>
    <row r="1245" spans="54:54" x14ac:dyDescent="0.25">
      <c r="BB1245" s="28"/>
    </row>
    <row r="1246" spans="54:54" x14ac:dyDescent="0.25">
      <c r="BB1246" s="28"/>
    </row>
    <row r="1247" spans="54:54" x14ac:dyDescent="0.25">
      <c r="BB1247" s="28"/>
    </row>
    <row r="1248" spans="54:54" x14ac:dyDescent="0.25">
      <c r="BB1248" s="28"/>
    </row>
    <row r="1249" spans="54:54" x14ac:dyDescent="0.25">
      <c r="BB1249" s="28"/>
    </row>
    <row r="1250" spans="54:54" x14ac:dyDescent="0.25">
      <c r="BB1250" s="28"/>
    </row>
    <row r="1251" spans="54:54" x14ac:dyDescent="0.25">
      <c r="BB1251" s="28"/>
    </row>
    <row r="1252" spans="54:54" x14ac:dyDescent="0.25">
      <c r="BB1252" s="28"/>
    </row>
    <row r="1253" spans="54:54" x14ac:dyDescent="0.25">
      <c r="BB1253" s="28"/>
    </row>
    <row r="1254" spans="54:54" x14ac:dyDescent="0.25">
      <c r="BB1254" s="28"/>
    </row>
    <row r="1255" spans="54:54" x14ac:dyDescent="0.25">
      <c r="BB1255" s="28"/>
    </row>
    <row r="1256" spans="54:54" x14ac:dyDescent="0.25">
      <c r="BB1256" s="28"/>
    </row>
    <row r="1257" spans="54:54" x14ac:dyDescent="0.25">
      <c r="BB1257" s="28"/>
    </row>
    <row r="1258" spans="54:54" x14ac:dyDescent="0.25">
      <c r="BB1258" s="28"/>
    </row>
    <row r="1259" spans="54:54" x14ac:dyDescent="0.25">
      <c r="BB1259" s="28"/>
    </row>
    <row r="1260" spans="54:54" x14ac:dyDescent="0.25">
      <c r="BB1260" s="28"/>
    </row>
    <row r="1261" spans="54:54" x14ac:dyDescent="0.25">
      <c r="BB1261" s="28"/>
    </row>
    <row r="1262" spans="54:54" x14ac:dyDescent="0.25">
      <c r="BB1262" s="28"/>
    </row>
    <row r="1263" spans="54:54" x14ac:dyDescent="0.25">
      <c r="BB1263" s="28"/>
    </row>
    <row r="1264" spans="54:54" x14ac:dyDescent="0.25">
      <c r="BB1264" s="28"/>
    </row>
    <row r="1265" spans="54:54" x14ac:dyDescent="0.25">
      <c r="BB1265" s="28"/>
    </row>
    <row r="1266" spans="54:54" x14ac:dyDescent="0.25">
      <c r="BB1266" s="28"/>
    </row>
    <row r="1267" spans="54:54" x14ac:dyDescent="0.25">
      <c r="BB1267" s="28"/>
    </row>
    <row r="1268" spans="54:54" x14ac:dyDescent="0.25">
      <c r="BB1268" s="28"/>
    </row>
    <row r="1269" spans="54:54" x14ac:dyDescent="0.25">
      <c r="BB1269" s="28"/>
    </row>
    <row r="1270" spans="54:54" x14ac:dyDescent="0.25">
      <c r="BB1270" s="28"/>
    </row>
    <row r="1271" spans="54:54" x14ac:dyDescent="0.25">
      <c r="BB1271" s="28"/>
    </row>
    <row r="1272" spans="54:54" x14ac:dyDescent="0.25">
      <c r="BB1272" s="28"/>
    </row>
    <row r="1273" spans="54:54" x14ac:dyDescent="0.25">
      <c r="BB1273" s="28"/>
    </row>
    <row r="1274" spans="54:54" x14ac:dyDescent="0.25">
      <c r="BB1274" s="28"/>
    </row>
    <row r="1275" spans="54:54" x14ac:dyDescent="0.25">
      <c r="BB1275" s="28"/>
    </row>
    <row r="1276" spans="54:54" x14ac:dyDescent="0.25">
      <c r="BB1276" s="28"/>
    </row>
    <row r="1277" spans="54:54" x14ac:dyDescent="0.25">
      <c r="BB1277" s="28"/>
    </row>
    <row r="1278" spans="54:54" x14ac:dyDescent="0.25">
      <c r="BB1278" s="28"/>
    </row>
    <row r="1279" spans="54:54" x14ac:dyDescent="0.25">
      <c r="BB1279" s="28"/>
    </row>
    <row r="1280" spans="54:54" x14ac:dyDescent="0.25">
      <c r="BB1280" s="28"/>
    </row>
    <row r="1281" spans="54:54" x14ac:dyDescent="0.25">
      <c r="BB1281" s="28"/>
    </row>
    <row r="1282" spans="54:54" x14ac:dyDescent="0.25">
      <c r="BB1282" s="28"/>
    </row>
    <row r="1283" spans="54:54" x14ac:dyDescent="0.25">
      <c r="BB1283" s="28"/>
    </row>
    <row r="1284" spans="54:54" x14ac:dyDescent="0.25">
      <c r="BB1284" s="28"/>
    </row>
    <row r="1285" spans="54:54" x14ac:dyDescent="0.25">
      <c r="BB1285" s="28"/>
    </row>
    <row r="1286" spans="54:54" x14ac:dyDescent="0.25">
      <c r="BB1286" s="28"/>
    </row>
    <row r="1287" spans="54:54" x14ac:dyDescent="0.25">
      <c r="BB1287" s="28"/>
    </row>
    <row r="1288" spans="54:54" x14ac:dyDescent="0.25">
      <c r="BB1288" s="28"/>
    </row>
    <row r="1289" spans="54:54" x14ac:dyDescent="0.25">
      <c r="BB1289" s="28"/>
    </row>
    <row r="1290" spans="54:54" x14ac:dyDescent="0.25">
      <c r="BB1290" s="28"/>
    </row>
    <row r="1291" spans="54:54" x14ac:dyDescent="0.25">
      <c r="BB1291" s="28"/>
    </row>
    <row r="1292" spans="54:54" x14ac:dyDescent="0.25">
      <c r="BB1292" s="28"/>
    </row>
    <row r="1293" spans="54:54" x14ac:dyDescent="0.25">
      <c r="BB1293" s="28"/>
    </row>
    <row r="1294" spans="54:54" x14ac:dyDescent="0.25">
      <c r="BB1294" s="28"/>
    </row>
    <row r="1295" spans="54:54" x14ac:dyDescent="0.25">
      <c r="BB1295" s="28"/>
    </row>
    <row r="1296" spans="54:54" x14ac:dyDescent="0.25">
      <c r="BB1296" s="28"/>
    </row>
    <row r="1297" spans="54:54" x14ac:dyDescent="0.25">
      <c r="BB1297" s="28"/>
    </row>
    <row r="1298" spans="54:54" x14ac:dyDescent="0.25">
      <c r="BB1298" s="28"/>
    </row>
    <row r="1299" spans="54:54" x14ac:dyDescent="0.25">
      <c r="BB1299" s="28"/>
    </row>
    <row r="1300" spans="54:54" x14ac:dyDescent="0.25">
      <c r="BB1300" s="28"/>
    </row>
    <row r="1301" spans="54:54" x14ac:dyDescent="0.25">
      <c r="BB1301" s="28"/>
    </row>
    <row r="1302" spans="54:54" x14ac:dyDescent="0.25">
      <c r="BB1302" s="28"/>
    </row>
    <row r="1303" spans="54:54" x14ac:dyDescent="0.25">
      <c r="BB1303" s="28"/>
    </row>
    <row r="1304" spans="54:54" x14ac:dyDescent="0.25">
      <c r="BB1304" s="28"/>
    </row>
    <row r="1305" spans="54:54" x14ac:dyDescent="0.25">
      <c r="BB1305" s="28"/>
    </row>
    <row r="1306" spans="54:54" x14ac:dyDescent="0.25">
      <c r="BB1306" s="28"/>
    </row>
    <row r="1307" spans="54:54" x14ac:dyDescent="0.25">
      <c r="BB1307" s="28"/>
    </row>
    <row r="1308" spans="54:54" x14ac:dyDescent="0.25">
      <c r="BB1308" s="28"/>
    </row>
    <row r="1309" spans="54:54" x14ac:dyDescent="0.25">
      <c r="BB1309" s="28"/>
    </row>
    <row r="1310" spans="54:54" x14ac:dyDescent="0.25">
      <c r="BB1310" s="28"/>
    </row>
    <row r="1311" spans="54:54" x14ac:dyDescent="0.25">
      <c r="BB1311" s="28"/>
    </row>
    <row r="1312" spans="54:54" x14ac:dyDescent="0.25">
      <c r="BB1312" s="28"/>
    </row>
    <row r="1313" spans="54:54" x14ac:dyDescent="0.25">
      <c r="BB1313" s="28"/>
    </row>
    <row r="1314" spans="54:54" x14ac:dyDescent="0.25">
      <c r="BB1314" s="28"/>
    </row>
    <row r="1315" spans="54:54" x14ac:dyDescent="0.25">
      <c r="BB1315" s="28"/>
    </row>
    <row r="1316" spans="54:54" x14ac:dyDescent="0.25">
      <c r="BB1316" s="28"/>
    </row>
    <row r="1317" spans="54:54" x14ac:dyDescent="0.25">
      <c r="BB1317" s="28"/>
    </row>
    <row r="1318" spans="54:54" x14ac:dyDescent="0.25">
      <c r="BB1318" s="28"/>
    </row>
    <row r="1319" spans="54:54" x14ac:dyDescent="0.25">
      <c r="BB1319" s="28"/>
    </row>
    <row r="1320" spans="54:54" x14ac:dyDescent="0.25">
      <c r="BB1320" s="28"/>
    </row>
    <row r="1321" spans="54:54" x14ac:dyDescent="0.25">
      <c r="BB1321" s="28"/>
    </row>
    <row r="1322" spans="54:54" x14ac:dyDescent="0.25">
      <c r="BB1322" s="28"/>
    </row>
    <row r="1323" spans="54:54" x14ac:dyDescent="0.25">
      <c r="BB1323" s="28"/>
    </row>
    <row r="1324" spans="54:54" x14ac:dyDescent="0.25">
      <c r="BB1324" s="28"/>
    </row>
    <row r="1325" spans="54:54" x14ac:dyDescent="0.25">
      <c r="BB1325" s="28"/>
    </row>
    <row r="1326" spans="54:54" x14ac:dyDescent="0.25">
      <c r="BB1326" s="28"/>
    </row>
    <row r="1327" spans="54:54" x14ac:dyDescent="0.25">
      <c r="BB1327" s="28"/>
    </row>
    <row r="1328" spans="54:54" x14ac:dyDescent="0.25">
      <c r="BB1328" s="28"/>
    </row>
    <row r="1329" spans="54:54" x14ac:dyDescent="0.25">
      <c r="BB1329" s="28"/>
    </row>
    <row r="1330" spans="54:54" x14ac:dyDescent="0.25">
      <c r="BB1330" s="28"/>
    </row>
    <row r="1331" spans="54:54" x14ac:dyDescent="0.25">
      <c r="BB1331" s="28"/>
    </row>
    <row r="1332" spans="54:54" x14ac:dyDescent="0.25">
      <c r="BB1332" s="28"/>
    </row>
    <row r="1333" spans="54:54" x14ac:dyDescent="0.25">
      <c r="BB1333" s="28"/>
    </row>
    <row r="1334" spans="54:54" x14ac:dyDescent="0.25">
      <c r="BB1334" s="28"/>
    </row>
    <row r="1335" spans="54:54" x14ac:dyDescent="0.25">
      <c r="BB1335" s="28"/>
    </row>
    <row r="1336" spans="54:54" x14ac:dyDescent="0.25">
      <c r="BB1336" s="28"/>
    </row>
    <row r="1337" spans="54:54" x14ac:dyDescent="0.25">
      <c r="BB1337" s="28"/>
    </row>
    <row r="1338" spans="54:54" x14ac:dyDescent="0.25">
      <c r="BB1338" s="28"/>
    </row>
    <row r="1339" spans="54:54" x14ac:dyDescent="0.25">
      <c r="BB1339" s="28"/>
    </row>
    <row r="1340" spans="54:54" x14ac:dyDescent="0.25">
      <c r="BB1340" s="28"/>
    </row>
    <row r="1341" spans="54:54" x14ac:dyDescent="0.25">
      <c r="BB1341" s="28"/>
    </row>
    <row r="1342" spans="54:54" x14ac:dyDescent="0.25">
      <c r="BB1342" s="28"/>
    </row>
    <row r="1343" spans="54:54" x14ac:dyDescent="0.25">
      <c r="BB1343" s="28"/>
    </row>
    <row r="1344" spans="54:54" x14ac:dyDescent="0.25">
      <c r="BB1344" s="28"/>
    </row>
    <row r="1345" spans="54:54" x14ac:dyDescent="0.25">
      <c r="BB1345" s="28"/>
    </row>
    <row r="1346" spans="54:54" x14ac:dyDescent="0.25">
      <c r="BB1346" s="28"/>
    </row>
    <row r="1347" spans="54:54" x14ac:dyDescent="0.25">
      <c r="BB1347" s="28"/>
    </row>
    <row r="1348" spans="54:54" x14ac:dyDescent="0.25">
      <c r="BB1348" s="28"/>
    </row>
    <row r="1349" spans="54:54" x14ac:dyDescent="0.25">
      <c r="BB1349" s="28"/>
    </row>
    <row r="1350" spans="54:54" x14ac:dyDescent="0.25">
      <c r="BB1350" s="28"/>
    </row>
    <row r="1351" spans="54:54" x14ac:dyDescent="0.25">
      <c r="BB1351" s="28"/>
    </row>
    <row r="1352" spans="54:54" x14ac:dyDescent="0.25">
      <c r="BB1352" s="28"/>
    </row>
    <row r="1353" spans="54:54" x14ac:dyDescent="0.25">
      <c r="BB1353" s="28"/>
    </row>
    <row r="1354" spans="54:54" x14ac:dyDescent="0.25">
      <c r="BB1354" s="28"/>
    </row>
    <row r="1355" spans="54:54" x14ac:dyDescent="0.25">
      <c r="BB1355" s="28"/>
    </row>
    <row r="1356" spans="54:54" x14ac:dyDescent="0.25">
      <c r="BB1356" s="28"/>
    </row>
    <row r="1357" spans="54:54" x14ac:dyDescent="0.25">
      <c r="BB1357" s="28"/>
    </row>
    <row r="1358" spans="54:54" x14ac:dyDescent="0.25">
      <c r="BB1358" s="28"/>
    </row>
    <row r="1359" spans="54:54" x14ac:dyDescent="0.25">
      <c r="BB1359" s="28"/>
    </row>
    <row r="1360" spans="54:54" x14ac:dyDescent="0.25">
      <c r="BB1360" s="28"/>
    </row>
    <row r="1361" spans="54:54" x14ac:dyDescent="0.25">
      <c r="BB1361" s="28"/>
    </row>
    <row r="1362" spans="54:54" x14ac:dyDescent="0.25">
      <c r="BB1362" s="28"/>
    </row>
    <row r="1363" spans="54:54" x14ac:dyDescent="0.25">
      <c r="BB1363" s="28"/>
    </row>
    <row r="1364" spans="54:54" x14ac:dyDescent="0.25">
      <c r="BB1364" s="28"/>
    </row>
    <row r="1365" spans="54:54" x14ac:dyDescent="0.25">
      <c r="BB1365" s="28"/>
    </row>
    <row r="1366" spans="54:54" x14ac:dyDescent="0.25">
      <c r="BB1366" s="28"/>
    </row>
    <row r="1367" spans="54:54" x14ac:dyDescent="0.25">
      <c r="BB1367" s="28"/>
    </row>
    <row r="1368" spans="54:54" x14ac:dyDescent="0.25">
      <c r="BB1368" s="28"/>
    </row>
    <row r="1369" spans="54:54" x14ac:dyDescent="0.25">
      <c r="BB1369" s="28"/>
    </row>
    <row r="1370" spans="54:54" x14ac:dyDescent="0.25">
      <c r="BB1370" s="28"/>
    </row>
    <row r="1371" spans="54:54" x14ac:dyDescent="0.25">
      <c r="BB1371" s="28"/>
    </row>
    <row r="1372" spans="54:54" x14ac:dyDescent="0.25">
      <c r="BB1372" s="28"/>
    </row>
    <row r="1373" spans="54:54" x14ac:dyDescent="0.25">
      <c r="BB1373" s="28"/>
    </row>
    <row r="1374" spans="54:54" x14ac:dyDescent="0.25">
      <c r="BB1374" s="28"/>
    </row>
    <row r="1375" spans="54:54" x14ac:dyDescent="0.25">
      <c r="BB1375" s="28"/>
    </row>
    <row r="1376" spans="54:54" x14ac:dyDescent="0.25">
      <c r="BB1376" s="28"/>
    </row>
    <row r="1377" spans="54:54" x14ac:dyDescent="0.25">
      <c r="BB1377" s="28"/>
    </row>
    <row r="1378" spans="54:54" x14ac:dyDescent="0.25">
      <c r="BB1378" s="28"/>
    </row>
    <row r="1379" spans="54:54" x14ac:dyDescent="0.25">
      <c r="BB1379" s="28"/>
    </row>
    <row r="1380" spans="54:54" x14ac:dyDescent="0.25">
      <c r="BB1380" s="28"/>
    </row>
    <row r="1381" spans="54:54" x14ac:dyDescent="0.25">
      <c r="BB1381" s="28"/>
    </row>
    <row r="1382" spans="54:54" x14ac:dyDescent="0.25">
      <c r="BB1382" s="28"/>
    </row>
    <row r="1383" spans="54:54" x14ac:dyDescent="0.25">
      <c r="BB1383" s="28"/>
    </row>
    <row r="1384" spans="54:54" x14ac:dyDescent="0.25">
      <c r="BB1384" s="28"/>
    </row>
    <row r="1385" spans="54:54" x14ac:dyDescent="0.25">
      <c r="BB1385" s="28"/>
    </row>
    <row r="1386" spans="54:54" x14ac:dyDescent="0.25">
      <c r="BB1386" s="28"/>
    </row>
    <row r="1387" spans="54:54" x14ac:dyDescent="0.25">
      <c r="BB1387" s="28"/>
    </row>
    <row r="1388" spans="54:54" x14ac:dyDescent="0.25">
      <c r="BB1388" s="28"/>
    </row>
    <row r="1389" spans="54:54" x14ac:dyDescent="0.25">
      <c r="BB1389" s="28"/>
    </row>
    <row r="1390" spans="54:54" x14ac:dyDescent="0.25">
      <c r="BB1390" s="28"/>
    </row>
    <row r="1391" spans="54:54" x14ac:dyDescent="0.25">
      <c r="BB1391" s="28"/>
    </row>
    <row r="1392" spans="54:54" x14ac:dyDescent="0.25">
      <c r="BB1392" s="28"/>
    </row>
    <row r="1393" spans="54:54" x14ac:dyDescent="0.25">
      <c r="BB1393" s="28"/>
    </row>
    <row r="1394" spans="54:54" x14ac:dyDescent="0.25">
      <c r="BB1394" s="28"/>
    </row>
    <row r="1395" spans="54:54" x14ac:dyDescent="0.25">
      <c r="BB1395" s="28"/>
    </row>
    <row r="1396" spans="54:54" x14ac:dyDescent="0.25">
      <c r="BB1396" s="28"/>
    </row>
    <row r="1397" spans="54:54" x14ac:dyDescent="0.25">
      <c r="BB1397" s="28"/>
    </row>
    <row r="1398" spans="54:54" x14ac:dyDescent="0.25">
      <c r="BB1398" s="28"/>
    </row>
    <row r="1399" spans="54:54" x14ac:dyDescent="0.25">
      <c r="BB1399" s="28"/>
    </row>
    <row r="1400" spans="54:54" x14ac:dyDescent="0.25">
      <c r="BB1400" s="28"/>
    </row>
    <row r="1401" spans="54:54" x14ac:dyDescent="0.25">
      <c r="BB1401" s="28"/>
    </row>
    <row r="1402" spans="54:54" x14ac:dyDescent="0.25">
      <c r="BB1402" s="28"/>
    </row>
    <row r="1403" spans="54:54" x14ac:dyDescent="0.25">
      <c r="BB1403" s="28"/>
    </row>
    <row r="1404" spans="54:54" x14ac:dyDescent="0.25">
      <c r="BB1404" s="28"/>
    </row>
    <row r="1405" spans="54:54" x14ac:dyDescent="0.25">
      <c r="BB1405" s="28"/>
    </row>
    <row r="1406" spans="54:54" x14ac:dyDescent="0.25">
      <c r="BB1406" s="28"/>
    </row>
    <row r="1407" spans="54:54" x14ac:dyDescent="0.25">
      <c r="BB1407" s="28"/>
    </row>
    <row r="1408" spans="54:54" x14ac:dyDescent="0.25">
      <c r="BB1408" s="28"/>
    </row>
    <row r="1409" spans="54:54" x14ac:dyDescent="0.25">
      <c r="BB1409" s="28"/>
    </row>
    <row r="1410" spans="54:54" x14ac:dyDescent="0.25">
      <c r="BB1410" s="28"/>
    </row>
    <row r="1411" spans="54:54" x14ac:dyDescent="0.25">
      <c r="BB1411" s="28"/>
    </row>
    <row r="1412" spans="54:54" x14ac:dyDescent="0.25">
      <c r="BB1412" s="28"/>
    </row>
    <row r="1413" spans="54:54" x14ac:dyDescent="0.25">
      <c r="BB1413" s="28"/>
    </row>
    <row r="1414" spans="54:54" x14ac:dyDescent="0.25">
      <c r="BB1414" s="28"/>
    </row>
    <row r="1415" spans="54:54" x14ac:dyDescent="0.25">
      <c r="BB1415" s="28"/>
    </row>
    <row r="1416" spans="54:54" x14ac:dyDescent="0.25">
      <c r="BB1416" s="28"/>
    </row>
    <row r="1417" spans="54:54" x14ac:dyDescent="0.25">
      <c r="BB1417" s="28"/>
    </row>
    <row r="1418" spans="54:54" x14ac:dyDescent="0.25">
      <c r="BB1418" s="28"/>
    </row>
    <row r="1419" spans="54:54" x14ac:dyDescent="0.25">
      <c r="BB1419" s="28"/>
    </row>
    <row r="1420" spans="54:54" x14ac:dyDescent="0.25">
      <c r="BB1420" s="28"/>
    </row>
    <row r="1421" spans="54:54" x14ac:dyDescent="0.25">
      <c r="BB1421" s="28"/>
    </row>
    <row r="1422" spans="54:54" x14ac:dyDescent="0.25">
      <c r="BB1422" s="28"/>
    </row>
    <row r="1423" spans="54:54" x14ac:dyDescent="0.25">
      <c r="BB1423" s="28"/>
    </row>
    <row r="1424" spans="54:54" x14ac:dyDescent="0.25">
      <c r="BB1424" s="28"/>
    </row>
    <row r="1425" spans="54:54" x14ac:dyDescent="0.25">
      <c r="BB1425" s="28"/>
    </row>
    <row r="1426" spans="54:54" x14ac:dyDescent="0.25">
      <c r="BB1426" s="28"/>
    </row>
    <row r="1427" spans="54:54" x14ac:dyDescent="0.25">
      <c r="BB1427" s="28"/>
    </row>
    <row r="1428" spans="54:54" x14ac:dyDescent="0.25">
      <c r="BB1428" s="28"/>
    </row>
    <row r="1429" spans="54:54" x14ac:dyDescent="0.25">
      <c r="BB1429" s="28"/>
    </row>
    <row r="1430" spans="54:54" x14ac:dyDescent="0.25">
      <c r="BB1430" s="28"/>
    </row>
    <row r="1431" spans="54:54" x14ac:dyDescent="0.25">
      <c r="BB1431" s="28"/>
    </row>
    <row r="1432" spans="54:54" x14ac:dyDescent="0.25">
      <c r="BB1432" s="28"/>
    </row>
    <row r="1433" spans="54:54" x14ac:dyDescent="0.25">
      <c r="BB1433" s="28"/>
    </row>
    <row r="1434" spans="54:54" x14ac:dyDescent="0.25">
      <c r="BB1434" s="28"/>
    </row>
    <row r="1435" spans="54:54" x14ac:dyDescent="0.25">
      <c r="BB1435" s="28"/>
    </row>
    <row r="1436" spans="54:54" x14ac:dyDescent="0.25">
      <c r="BB1436" s="28"/>
    </row>
    <row r="1437" spans="54:54" x14ac:dyDescent="0.25">
      <c r="BB1437" s="28"/>
    </row>
    <row r="1438" spans="54:54" x14ac:dyDescent="0.25">
      <c r="BB1438" s="28"/>
    </row>
    <row r="1439" spans="54:54" x14ac:dyDescent="0.25">
      <c r="BB1439" s="28"/>
    </row>
    <row r="1440" spans="54:54" x14ac:dyDescent="0.25">
      <c r="BB1440" s="28"/>
    </row>
    <row r="1441" spans="54:54" x14ac:dyDescent="0.25">
      <c r="BB1441" s="28"/>
    </row>
    <row r="1442" spans="54:54" x14ac:dyDescent="0.25">
      <c r="BB1442" s="28"/>
    </row>
    <row r="1443" spans="54:54" x14ac:dyDescent="0.25">
      <c r="BB1443" s="28"/>
    </row>
    <row r="1444" spans="54:54" x14ac:dyDescent="0.25">
      <c r="BB1444" s="28"/>
    </row>
    <row r="1445" spans="54:54" x14ac:dyDescent="0.25">
      <c r="BB1445" s="28"/>
    </row>
    <row r="1446" spans="54:54" x14ac:dyDescent="0.25">
      <c r="BB1446" s="28"/>
    </row>
    <row r="1447" spans="54:54" x14ac:dyDescent="0.25">
      <c r="BB1447" s="28"/>
    </row>
    <row r="1448" spans="54:54" x14ac:dyDescent="0.25">
      <c r="BB1448" s="28"/>
    </row>
    <row r="1449" spans="54:54" x14ac:dyDescent="0.25">
      <c r="BB1449" s="28"/>
    </row>
    <row r="1450" spans="54:54" x14ac:dyDescent="0.25">
      <c r="BB1450" s="28"/>
    </row>
    <row r="1451" spans="54:54" x14ac:dyDescent="0.25">
      <c r="BB1451" s="28"/>
    </row>
    <row r="1452" spans="54:54" x14ac:dyDescent="0.25">
      <c r="BB1452" s="28"/>
    </row>
    <row r="1453" spans="54:54" x14ac:dyDescent="0.25">
      <c r="BB1453" s="28"/>
    </row>
    <row r="1454" spans="54:54" x14ac:dyDescent="0.25">
      <c r="BB1454" s="28"/>
    </row>
    <row r="1455" spans="54:54" x14ac:dyDescent="0.25">
      <c r="BB1455" s="28"/>
    </row>
    <row r="1456" spans="54:54" x14ac:dyDescent="0.25">
      <c r="BB1456" s="28"/>
    </row>
    <row r="1457" spans="54:54" x14ac:dyDescent="0.25">
      <c r="BB1457" s="28"/>
    </row>
    <row r="1458" spans="54:54" x14ac:dyDescent="0.25">
      <c r="BB1458" s="28"/>
    </row>
    <row r="1459" spans="54:54" x14ac:dyDescent="0.25">
      <c r="BB1459" s="28"/>
    </row>
    <row r="1460" spans="54:54" x14ac:dyDescent="0.25">
      <c r="BB1460" s="28"/>
    </row>
    <row r="1461" spans="54:54" x14ac:dyDescent="0.25">
      <c r="BB1461" s="28"/>
    </row>
    <row r="1462" spans="54:54" x14ac:dyDescent="0.25">
      <c r="BB1462" s="28"/>
    </row>
    <row r="1463" spans="54:54" x14ac:dyDescent="0.25">
      <c r="BB1463" s="28"/>
    </row>
    <row r="1464" spans="54:54" x14ac:dyDescent="0.25">
      <c r="BB1464" s="28"/>
    </row>
    <row r="1465" spans="54:54" x14ac:dyDescent="0.25">
      <c r="BB1465" s="28"/>
    </row>
    <row r="1466" spans="54:54" x14ac:dyDescent="0.25">
      <c r="BB1466" s="28"/>
    </row>
    <row r="1467" spans="54:54" x14ac:dyDescent="0.25">
      <c r="BB1467" s="28"/>
    </row>
    <row r="1468" spans="54:54" x14ac:dyDescent="0.25">
      <c r="BB1468" s="28"/>
    </row>
    <row r="1469" spans="54:54" x14ac:dyDescent="0.25">
      <c r="BB1469" s="28"/>
    </row>
    <row r="1470" spans="54:54" x14ac:dyDescent="0.25">
      <c r="BB1470" s="28"/>
    </row>
    <row r="1471" spans="54:54" x14ac:dyDescent="0.25">
      <c r="BB1471" s="28"/>
    </row>
    <row r="1472" spans="54:54" x14ac:dyDescent="0.25">
      <c r="BB1472" s="28"/>
    </row>
    <row r="1473" spans="54:54" x14ac:dyDescent="0.25">
      <c r="BB1473" s="28"/>
    </row>
    <row r="1474" spans="54:54" x14ac:dyDescent="0.25">
      <c r="BB1474" s="28"/>
    </row>
    <row r="1475" spans="54:54" x14ac:dyDescent="0.25">
      <c r="BB1475" s="28"/>
    </row>
    <row r="1476" spans="54:54" x14ac:dyDescent="0.25">
      <c r="BB1476" s="28"/>
    </row>
    <row r="1477" spans="54:54" x14ac:dyDescent="0.25">
      <c r="BB1477" s="28"/>
    </row>
    <row r="1478" spans="54:54" x14ac:dyDescent="0.25">
      <c r="BB1478" s="28"/>
    </row>
    <row r="1479" spans="54:54" x14ac:dyDescent="0.25">
      <c r="BB1479" s="28"/>
    </row>
    <row r="1480" spans="54:54" x14ac:dyDescent="0.25">
      <c r="BB1480" s="28"/>
    </row>
    <row r="1481" spans="54:54" x14ac:dyDescent="0.25">
      <c r="BB1481" s="28"/>
    </row>
    <row r="1482" spans="54:54" x14ac:dyDescent="0.25">
      <c r="BB1482" s="28"/>
    </row>
    <row r="1483" spans="54:54" x14ac:dyDescent="0.25">
      <c r="BB1483" s="28"/>
    </row>
    <row r="1484" spans="54:54" x14ac:dyDescent="0.25">
      <c r="BB1484" s="28"/>
    </row>
    <row r="1485" spans="54:54" x14ac:dyDescent="0.25">
      <c r="BB1485" s="28"/>
    </row>
    <row r="1486" spans="54:54" x14ac:dyDescent="0.25">
      <c r="BB1486" s="28"/>
    </row>
    <row r="1487" spans="54:54" x14ac:dyDescent="0.25">
      <c r="BB1487" s="28"/>
    </row>
    <row r="1488" spans="54:54" x14ac:dyDescent="0.25">
      <c r="BB1488" s="28"/>
    </row>
    <row r="1489" spans="54:54" x14ac:dyDescent="0.25">
      <c r="BB1489" s="28"/>
    </row>
    <row r="1490" spans="54:54" x14ac:dyDescent="0.25">
      <c r="BB1490" s="28"/>
    </row>
    <row r="1491" spans="54:54" x14ac:dyDescent="0.25">
      <c r="BB1491" s="28"/>
    </row>
    <row r="1492" spans="54:54" x14ac:dyDescent="0.25">
      <c r="BB1492" s="28"/>
    </row>
    <row r="1493" spans="54:54" x14ac:dyDescent="0.25">
      <c r="BB1493" s="28"/>
    </row>
    <row r="1494" spans="54:54" x14ac:dyDescent="0.25">
      <c r="BB1494" s="28"/>
    </row>
    <row r="1495" spans="54:54" x14ac:dyDescent="0.25">
      <c r="BB1495" s="28"/>
    </row>
    <row r="1496" spans="54:54" x14ac:dyDescent="0.25">
      <c r="BB1496" s="28"/>
    </row>
    <row r="1497" spans="54:54" x14ac:dyDescent="0.25">
      <c r="BB1497" s="28"/>
    </row>
    <row r="1498" spans="54:54" x14ac:dyDescent="0.25">
      <c r="BB1498" s="28"/>
    </row>
    <row r="1499" spans="54:54" x14ac:dyDescent="0.25">
      <c r="BB1499" s="28"/>
    </row>
    <row r="1500" spans="54:54" x14ac:dyDescent="0.25">
      <c r="BB1500" s="28"/>
    </row>
    <row r="1501" spans="54:54" x14ac:dyDescent="0.25">
      <c r="BB1501" s="28"/>
    </row>
    <row r="1502" spans="54:54" x14ac:dyDescent="0.25">
      <c r="BB1502" s="28"/>
    </row>
    <row r="1503" spans="54:54" x14ac:dyDescent="0.25">
      <c r="BB1503" s="28"/>
    </row>
    <row r="1504" spans="54:54" x14ac:dyDescent="0.25">
      <c r="BB1504" s="28"/>
    </row>
    <row r="1505" spans="54:54" x14ac:dyDescent="0.25">
      <c r="BB1505" s="28"/>
    </row>
    <row r="1506" spans="54:54" x14ac:dyDescent="0.25">
      <c r="BB1506" s="28"/>
    </row>
    <row r="1507" spans="54:54" x14ac:dyDescent="0.25">
      <c r="BB1507" s="28"/>
    </row>
    <row r="1508" spans="54:54" x14ac:dyDescent="0.25">
      <c r="BB1508" s="28"/>
    </row>
    <row r="1509" spans="54:54" x14ac:dyDescent="0.25">
      <c r="BB1509" s="28"/>
    </row>
    <row r="1510" spans="54:54" x14ac:dyDescent="0.25">
      <c r="BB1510" s="28"/>
    </row>
    <row r="1511" spans="54:54" x14ac:dyDescent="0.25">
      <c r="BB1511" s="28"/>
    </row>
    <row r="1512" spans="54:54" x14ac:dyDescent="0.25">
      <c r="BB1512" s="28"/>
    </row>
    <row r="1513" spans="54:54" x14ac:dyDescent="0.25">
      <c r="BB1513" s="28"/>
    </row>
    <row r="1514" spans="54:54" x14ac:dyDescent="0.25">
      <c r="BB1514" s="28"/>
    </row>
    <row r="1515" spans="54:54" x14ac:dyDescent="0.25">
      <c r="BB1515" s="28"/>
    </row>
    <row r="1516" spans="54:54" x14ac:dyDescent="0.25">
      <c r="BB1516" s="28"/>
    </row>
    <row r="1517" spans="54:54" x14ac:dyDescent="0.25">
      <c r="BB1517" s="28"/>
    </row>
    <row r="1518" spans="54:54" x14ac:dyDescent="0.25">
      <c r="BB1518" s="28"/>
    </row>
    <row r="1519" spans="54:54" x14ac:dyDescent="0.25">
      <c r="BB1519" s="28"/>
    </row>
    <row r="1520" spans="54:54" x14ac:dyDescent="0.25">
      <c r="BB1520" s="28"/>
    </row>
    <row r="1521" spans="54:54" x14ac:dyDescent="0.25">
      <c r="BB1521" s="28"/>
    </row>
    <row r="1522" spans="54:54" x14ac:dyDescent="0.25">
      <c r="BB1522" s="28"/>
    </row>
    <row r="1523" spans="54:54" x14ac:dyDescent="0.25">
      <c r="BB1523" s="28"/>
    </row>
    <row r="1524" spans="54:54" x14ac:dyDescent="0.25">
      <c r="BB1524" s="28"/>
    </row>
    <row r="1525" spans="54:54" x14ac:dyDescent="0.25">
      <c r="BB1525" s="28"/>
    </row>
    <row r="1526" spans="54:54" x14ac:dyDescent="0.25">
      <c r="BB1526" s="28"/>
    </row>
    <row r="1527" spans="54:54" x14ac:dyDescent="0.25">
      <c r="BB1527" s="28"/>
    </row>
    <row r="1528" spans="54:54" x14ac:dyDescent="0.25">
      <c r="BB1528" s="28"/>
    </row>
    <row r="1529" spans="54:54" x14ac:dyDescent="0.25">
      <c r="BB1529" s="28"/>
    </row>
    <row r="1530" spans="54:54" x14ac:dyDescent="0.25">
      <c r="BB1530" s="28"/>
    </row>
    <row r="1531" spans="54:54" x14ac:dyDescent="0.25">
      <c r="BB1531" s="28"/>
    </row>
    <row r="1532" spans="54:54" x14ac:dyDescent="0.25">
      <c r="BB1532" s="28"/>
    </row>
    <row r="1533" spans="54:54" x14ac:dyDescent="0.25">
      <c r="BB1533" s="28"/>
    </row>
    <row r="1534" spans="54:54" x14ac:dyDescent="0.25">
      <c r="BB1534" s="28"/>
    </row>
    <row r="1535" spans="54:54" x14ac:dyDescent="0.25">
      <c r="BB1535" s="28"/>
    </row>
    <row r="1536" spans="54:54" x14ac:dyDescent="0.25">
      <c r="BB1536" s="28"/>
    </row>
    <row r="1537" spans="54:54" x14ac:dyDescent="0.25">
      <c r="BB1537" s="28"/>
    </row>
    <row r="1538" spans="54:54" x14ac:dyDescent="0.25">
      <c r="BB1538" s="28"/>
    </row>
    <row r="1539" spans="54:54" x14ac:dyDescent="0.25">
      <c r="BB1539" s="28"/>
    </row>
    <row r="1540" spans="54:54" x14ac:dyDescent="0.25">
      <c r="BB1540" s="28"/>
    </row>
    <row r="1541" spans="54:54" x14ac:dyDescent="0.25">
      <c r="BB1541" s="28"/>
    </row>
    <row r="1542" spans="54:54" x14ac:dyDescent="0.25">
      <c r="BB1542" s="28"/>
    </row>
    <row r="1543" spans="54:54" x14ac:dyDescent="0.25">
      <c r="BB1543" s="28"/>
    </row>
    <row r="1544" spans="54:54" x14ac:dyDescent="0.25">
      <c r="BB1544" s="28"/>
    </row>
    <row r="1545" spans="54:54" x14ac:dyDescent="0.25">
      <c r="BB1545" s="28"/>
    </row>
    <row r="1546" spans="54:54" x14ac:dyDescent="0.25">
      <c r="BB1546" s="28"/>
    </row>
    <row r="1547" spans="54:54" x14ac:dyDescent="0.25">
      <c r="BB1547" s="28"/>
    </row>
    <row r="1548" spans="54:54" x14ac:dyDescent="0.25">
      <c r="BB1548" s="28"/>
    </row>
    <row r="1549" spans="54:54" x14ac:dyDescent="0.25">
      <c r="BB1549" s="28"/>
    </row>
    <row r="1550" spans="54:54" x14ac:dyDescent="0.25">
      <c r="BB1550" s="28"/>
    </row>
    <row r="1551" spans="54:54" x14ac:dyDescent="0.25">
      <c r="BB1551" s="28"/>
    </row>
    <row r="1552" spans="54:54" x14ac:dyDescent="0.25">
      <c r="BB1552" s="28"/>
    </row>
    <row r="1553" spans="54:54" x14ac:dyDescent="0.25">
      <c r="BB1553" s="28"/>
    </row>
    <row r="1554" spans="54:54" x14ac:dyDescent="0.25">
      <c r="BB1554" s="28"/>
    </row>
    <row r="1555" spans="54:54" x14ac:dyDescent="0.25">
      <c r="BB1555" s="28"/>
    </row>
    <row r="1556" spans="54:54" x14ac:dyDescent="0.25">
      <c r="BB1556" s="28"/>
    </row>
    <row r="1557" spans="54:54" x14ac:dyDescent="0.25">
      <c r="BB1557" s="28"/>
    </row>
    <row r="1558" spans="54:54" x14ac:dyDescent="0.25">
      <c r="BB1558" s="28"/>
    </row>
    <row r="1559" spans="54:54" x14ac:dyDescent="0.25">
      <c r="BB1559" s="28"/>
    </row>
    <row r="1560" spans="54:54" x14ac:dyDescent="0.25">
      <c r="BB1560" s="28"/>
    </row>
    <row r="1561" spans="54:54" x14ac:dyDescent="0.25">
      <c r="BB1561" s="28"/>
    </row>
    <row r="1562" spans="54:54" x14ac:dyDescent="0.25">
      <c r="BB1562" s="28"/>
    </row>
    <row r="1563" spans="54:54" x14ac:dyDescent="0.25">
      <c r="BB1563" s="28"/>
    </row>
    <row r="1564" spans="54:54" x14ac:dyDescent="0.25">
      <c r="BB1564" s="28"/>
    </row>
    <row r="1565" spans="54:54" x14ac:dyDescent="0.25">
      <c r="BB1565" s="28"/>
    </row>
    <row r="1566" spans="54:54" x14ac:dyDescent="0.25">
      <c r="BB1566" s="28"/>
    </row>
    <row r="1567" spans="54:54" x14ac:dyDescent="0.25">
      <c r="BB1567" s="28"/>
    </row>
    <row r="1568" spans="54:54" x14ac:dyDescent="0.25">
      <c r="BB1568" s="28"/>
    </row>
    <row r="1569" spans="54:54" x14ac:dyDescent="0.25">
      <c r="BB1569" s="28"/>
    </row>
    <row r="1570" spans="54:54" x14ac:dyDescent="0.25">
      <c r="BB1570" s="28"/>
    </row>
    <row r="1571" spans="54:54" x14ac:dyDescent="0.25">
      <c r="BB1571" s="28"/>
    </row>
    <row r="1572" spans="54:54" x14ac:dyDescent="0.25">
      <c r="BB1572" s="28"/>
    </row>
    <row r="1573" spans="54:54" x14ac:dyDescent="0.25">
      <c r="BB1573" s="28"/>
    </row>
    <row r="1574" spans="54:54" x14ac:dyDescent="0.25">
      <c r="BB1574" s="28"/>
    </row>
    <row r="1575" spans="54:54" x14ac:dyDescent="0.25">
      <c r="BB1575" s="28"/>
    </row>
    <row r="1576" spans="54:54" x14ac:dyDescent="0.25">
      <c r="BB1576" s="28"/>
    </row>
    <row r="1577" spans="54:54" x14ac:dyDescent="0.25">
      <c r="BB1577" s="28"/>
    </row>
    <row r="1578" spans="54:54" x14ac:dyDescent="0.25">
      <c r="BB1578" s="28"/>
    </row>
    <row r="1579" spans="54:54" x14ac:dyDescent="0.25">
      <c r="BB1579" s="28"/>
    </row>
    <row r="1580" spans="54:54" x14ac:dyDescent="0.25">
      <c r="BB1580" s="28"/>
    </row>
    <row r="1581" spans="54:54" x14ac:dyDescent="0.25">
      <c r="BB1581" s="28"/>
    </row>
    <row r="1582" spans="54:54" x14ac:dyDescent="0.25">
      <c r="BB1582" s="28"/>
    </row>
    <row r="1583" spans="54:54" x14ac:dyDescent="0.25">
      <c r="BB1583" s="28"/>
    </row>
    <row r="1584" spans="54:54" x14ac:dyDescent="0.25">
      <c r="BB1584" s="28"/>
    </row>
    <row r="1585" spans="54:54" x14ac:dyDescent="0.25">
      <c r="BB1585" s="28"/>
    </row>
    <row r="1586" spans="54:54" x14ac:dyDescent="0.25">
      <c r="BB1586" s="28"/>
    </row>
    <row r="1587" spans="54:54" x14ac:dyDescent="0.25">
      <c r="BB1587" s="28"/>
    </row>
    <row r="1588" spans="54:54" x14ac:dyDescent="0.25">
      <c r="BB1588" s="28"/>
    </row>
    <row r="1589" spans="54:54" x14ac:dyDescent="0.25">
      <c r="BB1589" s="28"/>
    </row>
    <row r="1590" spans="54:54" x14ac:dyDescent="0.25">
      <c r="BB1590" s="28"/>
    </row>
    <row r="1591" spans="54:54" x14ac:dyDescent="0.25">
      <c r="BB1591" s="28"/>
    </row>
    <row r="1592" spans="54:54" x14ac:dyDescent="0.25">
      <c r="BB1592" s="28"/>
    </row>
    <row r="1593" spans="54:54" x14ac:dyDescent="0.25">
      <c r="BB1593" s="28"/>
    </row>
    <row r="1594" spans="54:54" x14ac:dyDescent="0.25">
      <c r="BB1594" s="28"/>
    </row>
    <row r="1595" spans="54:54" x14ac:dyDescent="0.25">
      <c r="BB1595" s="28"/>
    </row>
    <row r="1596" spans="54:54" x14ac:dyDescent="0.25">
      <c r="BB1596" s="28"/>
    </row>
    <row r="1597" spans="54:54" x14ac:dyDescent="0.25">
      <c r="BB1597" s="28"/>
    </row>
    <row r="1598" spans="54:54" x14ac:dyDescent="0.25">
      <c r="BB1598" s="28"/>
    </row>
    <row r="1599" spans="54:54" x14ac:dyDescent="0.25">
      <c r="BB1599" s="28"/>
    </row>
    <row r="1600" spans="54:54" x14ac:dyDescent="0.25">
      <c r="BB1600" s="28"/>
    </row>
    <row r="1601" spans="54:54" x14ac:dyDescent="0.25">
      <c r="BB1601" s="28"/>
    </row>
    <row r="1602" spans="54:54" x14ac:dyDescent="0.25">
      <c r="BB1602" s="28"/>
    </row>
    <row r="1603" spans="54:54" x14ac:dyDescent="0.25">
      <c r="BB1603" s="28"/>
    </row>
    <row r="1604" spans="54:54" x14ac:dyDescent="0.25">
      <c r="BB1604" s="28"/>
    </row>
    <row r="1605" spans="54:54" x14ac:dyDescent="0.25">
      <c r="BB1605" s="28"/>
    </row>
    <row r="1606" spans="54:54" x14ac:dyDescent="0.25">
      <c r="BB1606" s="28"/>
    </row>
    <row r="1607" spans="54:54" x14ac:dyDescent="0.25">
      <c r="BB1607" s="28"/>
    </row>
    <row r="1608" spans="54:54" x14ac:dyDescent="0.25">
      <c r="BB1608" s="28"/>
    </row>
    <row r="1609" spans="54:54" x14ac:dyDescent="0.25">
      <c r="BB1609" s="28"/>
    </row>
    <row r="1610" spans="54:54" x14ac:dyDescent="0.25">
      <c r="BB1610" s="28"/>
    </row>
    <row r="1611" spans="54:54" x14ac:dyDescent="0.25">
      <c r="BB1611" s="28"/>
    </row>
    <row r="1612" spans="54:54" x14ac:dyDescent="0.25">
      <c r="BB1612" s="28"/>
    </row>
    <row r="1613" spans="54:54" x14ac:dyDescent="0.25">
      <c r="BB1613" s="28"/>
    </row>
    <row r="1614" spans="54:54" x14ac:dyDescent="0.25">
      <c r="BB1614" s="28"/>
    </row>
    <row r="1615" spans="54:54" x14ac:dyDescent="0.25">
      <c r="BB1615" s="28"/>
    </row>
    <row r="1616" spans="54:54" x14ac:dyDescent="0.25">
      <c r="BB1616" s="28"/>
    </row>
    <row r="1617" spans="54:54" x14ac:dyDescent="0.25">
      <c r="BB1617" s="28"/>
    </row>
    <row r="1618" spans="54:54" x14ac:dyDescent="0.25">
      <c r="BB1618" s="28"/>
    </row>
    <row r="1619" spans="54:54" x14ac:dyDescent="0.25">
      <c r="BB1619" s="28"/>
    </row>
    <row r="1620" spans="54:54" x14ac:dyDescent="0.25">
      <c r="BB1620" s="28"/>
    </row>
    <row r="1621" spans="54:54" x14ac:dyDescent="0.25">
      <c r="BB1621" s="28"/>
    </row>
    <row r="1622" spans="54:54" x14ac:dyDescent="0.25">
      <c r="BB1622" s="28"/>
    </row>
    <row r="1623" spans="54:54" x14ac:dyDescent="0.25">
      <c r="BB1623" s="28"/>
    </row>
    <row r="1624" spans="54:54" x14ac:dyDescent="0.25">
      <c r="BB1624" s="28"/>
    </row>
    <row r="1625" spans="54:54" x14ac:dyDescent="0.25">
      <c r="BB1625" s="28"/>
    </row>
    <row r="1626" spans="54:54" x14ac:dyDescent="0.25">
      <c r="BB1626" s="28"/>
    </row>
    <row r="1627" spans="54:54" x14ac:dyDescent="0.25">
      <c r="BB1627" s="28"/>
    </row>
    <row r="1628" spans="54:54" x14ac:dyDescent="0.25">
      <c r="BB1628" s="28"/>
    </row>
    <row r="1629" spans="54:54" x14ac:dyDescent="0.25">
      <c r="BB1629" s="28"/>
    </row>
    <row r="1630" spans="54:54" x14ac:dyDescent="0.25">
      <c r="BB1630" s="28"/>
    </row>
    <row r="1631" spans="54:54" x14ac:dyDescent="0.25">
      <c r="BB1631" s="28"/>
    </row>
    <row r="1632" spans="54:54" x14ac:dyDescent="0.25">
      <c r="BB1632" s="28"/>
    </row>
    <row r="1633" spans="54:54" x14ac:dyDescent="0.25">
      <c r="BB1633" s="28"/>
    </row>
    <row r="1634" spans="54:54" x14ac:dyDescent="0.25">
      <c r="BB1634" s="28"/>
    </row>
    <row r="1635" spans="54:54" x14ac:dyDescent="0.25">
      <c r="BB1635" s="28"/>
    </row>
    <row r="1636" spans="54:54" x14ac:dyDescent="0.25">
      <c r="BB1636" s="28"/>
    </row>
    <row r="1637" spans="54:54" x14ac:dyDescent="0.25">
      <c r="BB1637" s="28"/>
    </row>
    <row r="1638" spans="54:54" x14ac:dyDescent="0.25">
      <c r="BB1638" s="28"/>
    </row>
    <row r="1639" spans="54:54" x14ac:dyDescent="0.25">
      <c r="BB1639" s="28"/>
    </row>
    <row r="1640" spans="54:54" x14ac:dyDescent="0.25">
      <c r="BB1640" s="28"/>
    </row>
    <row r="1641" spans="54:54" x14ac:dyDescent="0.25">
      <c r="BB1641" s="28"/>
    </row>
    <row r="1642" spans="54:54" x14ac:dyDescent="0.25">
      <c r="BB1642" s="28"/>
    </row>
    <row r="1643" spans="54:54" x14ac:dyDescent="0.25">
      <c r="BB1643" s="28"/>
    </row>
    <row r="1644" spans="54:54" x14ac:dyDescent="0.25">
      <c r="BB1644" s="28"/>
    </row>
    <row r="1645" spans="54:54" x14ac:dyDescent="0.25">
      <c r="BB1645" s="28"/>
    </row>
    <row r="1646" spans="54:54" x14ac:dyDescent="0.25">
      <c r="BB1646" s="28"/>
    </row>
    <row r="1647" spans="54:54" x14ac:dyDescent="0.25">
      <c r="BB1647" s="28"/>
    </row>
    <row r="1648" spans="54:54" x14ac:dyDescent="0.25">
      <c r="BB1648" s="28"/>
    </row>
    <row r="1649" spans="54:54" x14ac:dyDescent="0.25">
      <c r="BB1649" s="28"/>
    </row>
    <row r="1650" spans="54:54" x14ac:dyDescent="0.25">
      <c r="BB1650" s="28"/>
    </row>
    <row r="1651" spans="54:54" x14ac:dyDescent="0.25">
      <c r="BB1651" s="28"/>
    </row>
    <row r="1652" spans="54:54" x14ac:dyDescent="0.25">
      <c r="BB1652" s="28"/>
    </row>
    <row r="1653" spans="54:54" x14ac:dyDescent="0.25">
      <c r="BB1653" s="28"/>
    </row>
    <row r="1654" spans="54:54" x14ac:dyDescent="0.25">
      <c r="BB1654" s="28"/>
    </row>
    <row r="1655" spans="54:54" x14ac:dyDescent="0.25">
      <c r="BB1655" s="28"/>
    </row>
    <row r="1656" spans="54:54" x14ac:dyDescent="0.25">
      <c r="BB1656" s="28"/>
    </row>
    <row r="1657" spans="54:54" x14ac:dyDescent="0.25">
      <c r="BB1657" s="28"/>
    </row>
    <row r="1658" spans="54:54" x14ac:dyDescent="0.25">
      <c r="BB1658" s="28"/>
    </row>
    <row r="1659" spans="54:54" x14ac:dyDescent="0.25">
      <c r="BB1659" s="28"/>
    </row>
    <row r="1660" spans="54:54" x14ac:dyDescent="0.25">
      <c r="BB1660" s="28"/>
    </row>
    <row r="1661" spans="54:54" x14ac:dyDescent="0.25">
      <c r="BB1661" s="28"/>
    </row>
    <row r="1662" spans="54:54" x14ac:dyDescent="0.25">
      <c r="BB1662" s="28"/>
    </row>
    <row r="1663" spans="54:54" x14ac:dyDescent="0.25">
      <c r="BB1663" s="28"/>
    </row>
    <row r="1664" spans="54:54" x14ac:dyDescent="0.25">
      <c r="BB1664" s="28"/>
    </row>
    <row r="1665" spans="54:54" x14ac:dyDescent="0.25">
      <c r="BB1665" s="28"/>
    </row>
    <row r="1666" spans="54:54" x14ac:dyDescent="0.25">
      <c r="BB1666" s="28"/>
    </row>
    <row r="1667" spans="54:54" x14ac:dyDescent="0.25">
      <c r="BB1667" s="28"/>
    </row>
    <row r="1668" spans="54:54" x14ac:dyDescent="0.25">
      <c r="BB1668" s="28"/>
    </row>
    <row r="1669" spans="54:54" x14ac:dyDescent="0.25">
      <c r="BB1669" s="28"/>
    </row>
    <row r="1670" spans="54:54" x14ac:dyDescent="0.25">
      <c r="BB1670" s="28"/>
    </row>
    <row r="1671" spans="54:54" x14ac:dyDescent="0.25">
      <c r="BB1671" s="28"/>
    </row>
    <row r="1672" spans="54:54" x14ac:dyDescent="0.25">
      <c r="BB1672" s="28"/>
    </row>
    <row r="1673" spans="54:54" x14ac:dyDescent="0.25">
      <c r="BB1673" s="28"/>
    </row>
    <row r="1674" spans="54:54" x14ac:dyDescent="0.25">
      <c r="BB1674" s="28"/>
    </row>
    <row r="1675" spans="54:54" x14ac:dyDescent="0.25">
      <c r="BB1675" s="28"/>
    </row>
    <row r="1676" spans="54:54" x14ac:dyDescent="0.25">
      <c r="BB1676" s="28"/>
    </row>
    <row r="1677" spans="54:54" x14ac:dyDescent="0.25">
      <c r="BB1677" s="28"/>
    </row>
    <row r="1678" spans="54:54" x14ac:dyDescent="0.25">
      <c r="BB1678" s="28"/>
    </row>
    <row r="1679" spans="54:54" x14ac:dyDescent="0.25">
      <c r="BB1679" s="28"/>
    </row>
    <row r="1680" spans="54:54" x14ac:dyDescent="0.25">
      <c r="BB1680" s="28"/>
    </row>
    <row r="1681" spans="54:54" x14ac:dyDescent="0.25">
      <c r="BB1681" s="28"/>
    </row>
    <row r="1682" spans="54:54" x14ac:dyDescent="0.25">
      <c r="BB1682" s="28"/>
    </row>
    <row r="1683" spans="54:54" x14ac:dyDescent="0.25">
      <c r="BB1683" s="28"/>
    </row>
    <row r="1684" spans="54:54" x14ac:dyDescent="0.25">
      <c r="BB1684" s="28"/>
    </row>
    <row r="1685" spans="54:54" x14ac:dyDescent="0.25">
      <c r="BB1685" s="28"/>
    </row>
    <row r="1686" spans="54:54" x14ac:dyDescent="0.25">
      <c r="BB1686" s="28"/>
    </row>
    <row r="1687" spans="54:54" x14ac:dyDescent="0.25">
      <c r="BB1687" s="28"/>
    </row>
    <row r="1688" spans="54:54" x14ac:dyDescent="0.25">
      <c r="BB1688" s="28"/>
    </row>
    <row r="1689" spans="54:54" x14ac:dyDescent="0.25">
      <c r="BB1689" s="28"/>
    </row>
    <row r="1690" spans="54:54" x14ac:dyDescent="0.25">
      <c r="BB1690" s="28"/>
    </row>
    <row r="1691" spans="54:54" x14ac:dyDescent="0.25">
      <c r="BB1691" s="28"/>
    </row>
    <row r="1692" spans="54:54" x14ac:dyDescent="0.25">
      <c r="BB1692" s="28"/>
    </row>
    <row r="1693" spans="54:54" x14ac:dyDescent="0.25">
      <c r="BB1693" s="28"/>
    </row>
    <row r="1694" spans="54:54" x14ac:dyDescent="0.25">
      <c r="BB1694" s="28"/>
    </row>
    <row r="1695" spans="54:54" x14ac:dyDescent="0.25">
      <c r="BB1695" s="28"/>
    </row>
    <row r="1696" spans="54:54" x14ac:dyDescent="0.25">
      <c r="BB1696" s="28"/>
    </row>
    <row r="1697" spans="54:54" x14ac:dyDescent="0.25">
      <c r="BB1697" s="28"/>
    </row>
    <row r="1698" spans="54:54" x14ac:dyDescent="0.25">
      <c r="BB1698" s="28"/>
    </row>
    <row r="1699" spans="54:54" x14ac:dyDescent="0.25">
      <c r="BB1699" s="28"/>
    </row>
    <row r="1700" spans="54:54" x14ac:dyDescent="0.25">
      <c r="BB1700" s="28"/>
    </row>
    <row r="1701" spans="54:54" x14ac:dyDescent="0.25">
      <c r="BB1701" s="28"/>
    </row>
    <row r="1702" spans="54:54" x14ac:dyDescent="0.25">
      <c r="BB1702" s="28"/>
    </row>
    <row r="1703" spans="54:54" x14ac:dyDescent="0.25">
      <c r="BB1703" s="28"/>
    </row>
    <row r="1704" spans="54:54" x14ac:dyDescent="0.25">
      <c r="BB1704" s="28"/>
    </row>
    <row r="1705" spans="54:54" x14ac:dyDescent="0.25">
      <c r="BB1705" s="28"/>
    </row>
    <row r="1706" spans="54:54" x14ac:dyDescent="0.25">
      <c r="BB1706" s="28"/>
    </row>
    <row r="1707" spans="54:54" x14ac:dyDescent="0.25">
      <c r="BB1707" s="28"/>
    </row>
    <row r="1708" spans="54:54" x14ac:dyDescent="0.25">
      <c r="BB1708" s="28"/>
    </row>
    <row r="1709" spans="54:54" x14ac:dyDescent="0.25">
      <c r="BB1709" s="28"/>
    </row>
    <row r="1710" spans="54:54" x14ac:dyDescent="0.25">
      <c r="BB1710" s="28"/>
    </row>
    <row r="1711" spans="54:54" x14ac:dyDescent="0.25">
      <c r="BB1711" s="28"/>
    </row>
    <row r="1712" spans="54:54" x14ac:dyDescent="0.25">
      <c r="BB1712" s="28"/>
    </row>
    <row r="1713" spans="54:54" x14ac:dyDescent="0.25">
      <c r="BB1713" s="28"/>
    </row>
    <row r="1714" spans="54:54" x14ac:dyDescent="0.25">
      <c r="BB1714" s="28"/>
    </row>
    <row r="1715" spans="54:54" x14ac:dyDescent="0.25">
      <c r="BB1715" s="28"/>
    </row>
    <row r="1716" spans="54:54" x14ac:dyDescent="0.25">
      <c r="BB1716" s="28"/>
    </row>
    <row r="1717" spans="54:54" x14ac:dyDescent="0.25">
      <c r="BB1717" s="28"/>
    </row>
    <row r="1718" spans="54:54" x14ac:dyDescent="0.25">
      <c r="BB1718" s="28"/>
    </row>
    <row r="1719" spans="54:54" x14ac:dyDescent="0.25">
      <c r="BB1719" s="28"/>
    </row>
    <row r="1720" spans="54:54" x14ac:dyDescent="0.25">
      <c r="BB1720" s="28"/>
    </row>
    <row r="1721" spans="54:54" x14ac:dyDescent="0.25">
      <c r="BB1721" s="28"/>
    </row>
    <row r="1722" spans="54:54" x14ac:dyDescent="0.25">
      <c r="BB1722" s="28"/>
    </row>
    <row r="1723" spans="54:54" x14ac:dyDescent="0.25">
      <c r="BB1723" s="28"/>
    </row>
    <row r="1724" spans="54:54" x14ac:dyDescent="0.25">
      <c r="BB1724" s="28"/>
    </row>
    <row r="1725" spans="54:54" x14ac:dyDescent="0.25">
      <c r="BB1725" s="28"/>
    </row>
    <row r="1726" spans="54:54" x14ac:dyDescent="0.25">
      <c r="BB1726" s="28"/>
    </row>
    <row r="1727" spans="54:54" x14ac:dyDescent="0.25">
      <c r="BB1727" s="28"/>
    </row>
    <row r="1728" spans="54:54" x14ac:dyDescent="0.25">
      <c r="BB1728" s="28"/>
    </row>
    <row r="1729" spans="54:54" x14ac:dyDescent="0.25">
      <c r="BB1729" s="28"/>
    </row>
    <row r="1730" spans="54:54" x14ac:dyDescent="0.25">
      <c r="BB1730" s="28"/>
    </row>
    <row r="1731" spans="54:54" x14ac:dyDescent="0.25">
      <c r="BB1731" s="28"/>
    </row>
    <row r="1732" spans="54:54" x14ac:dyDescent="0.25">
      <c r="BB1732" s="28"/>
    </row>
    <row r="1733" spans="54:54" x14ac:dyDescent="0.25">
      <c r="BB1733" s="28"/>
    </row>
    <row r="1734" spans="54:54" x14ac:dyDescent="0.25">
      <c r="BB1734" s="28"/>
    </row>
    <row r="1735" spans="54:54" x14ac:dyDescent="0.25">
      <c r="BB1735" s="28"/>
    </row>
    <row r="1736" spans="54:54" x14ac:dyDescent="0.25">
      <c r="BB1736" s="28"/>
    </row>
    <row r="1737" spans="54:54" x14ac:dyDescent="0.25">
      <c r="BB1737" s="28"/>
    </row>
    <row r="1738" spans="54:54" x14ac:dyDescent="0.25">
      <c r="BB1738" s="28"/>
    </row>
    <row r="1739" spans="54:54" x14ac:dyDescent="0.25">
      <c r="BB1739" s="28"/>
    </row>
    <row r="1740" spans="54:54" x14ac:dyDescent="0.25">
      <c r="BB1740" s="28"/>
    </row>
    <row r="1741" spans="54:54" x14ac:dyDescent="0.25">
      <c r="BB1741" s="28"/>
    </row>
    <row r="1742" spans="54:54" x14ac:dyDescent="0.25">
      <c r="BB1742" s="28"/>
    </row>
    <row r="1743" spans="54:54" x14ac:dyDescent="0.25">
      <c r="BB1743" s="28"/>
    </row>
    <row r="1744" spans="54:54" x14ac:dyDescent="0.25">
      <c r="BB1744" s="28"/>
    </row>
    <row r="1745" spans="54:54" x14ac:dyDescent="0.25">
      <c r="BB1745" s="28"/>
    </row>
    <row r="1746" spans="54:54" x14ac:dyDescent="0.25">
      <c r="BB1746" s="28"/>
    </row>
    <row r="1747" spans="54:54" x14ac:dyDescent="0.25">
      <c r="BB1747" s="28"/>
    </row>
    <row r="1748" spans="54:54" x14ac:dyDescent="0.25">
      <c r="BB1748" s="28"/>
    </row>
    <row r="1749" spans="54:54" x14ac:dyDescent="0.25">
      <c r="BB1749" s="28"/>
    </row>
    <row r="1750" spans="54:54" x14ac:dyDescent="0.25">
      <c r="BB1750" s="28"/>
    </row>
    <row r="1751" spans="54:54" x14ac:dyDescent="0.25">
      <c r="BB1751" s="28"/>
    </row>
    <row r="1752" spans="54:54" x14ac:dyDescent="0.25">
      <c r="BB1752" s="28"/>
    </row>
    <row r="1753" spans="54:54" x14ac:dyDescent="0.25">
      <c r="BB1753" s="28"/>
    </row>
    <row r="1754" spans="54:54" x14ac:dyDescent="0.25">
      <c r="BB1754" s="28"/>
    </row>
    <row r="1755" spans="54:54" x14ac:dyDescent="0.25">
      <c r="BB1755" s="28"/>
    </row>
    <row r="1756" spans="54:54" x14ac:dyDescent="0.25">
      <c r="BB1756" s="28"/>
    </row>
    <row r="1757" spans="54:54" x14ac:dyDescent="0.25">
      <c r="BB1757" s="28"/>
    </row>
    <row r="1758" spans="54:54" x14ac:dyDescent="0.25">
      <c r="BB1758" s="28"/>
    </row>
    <row r="1759" spans="54:54" x14ac:dyDescent="0.25">
      <c r="BB1759" s="28"/>
    </row>
    <row r="1760" spans="54:54" x14ac:dyDescent="0.25">
      <c r="BB1760" s="28"/>
    </row>
    <row r="1761" spans="54:54" x14ac:dyDescent="0.25">
      <c r="BB1761" s="28"/>
    </row>
    <row r="1762" spans="54:54" x14ac:dyDescent="0.25">
      <c r="BB1762" s="28"/>
    </row>
    <row r="1763" spans="54:54" x14ac:dyDescent="0.25">
      <c r="BB1763" s="28"/>
    </row>
    <row r="1764" spans="54:54" x14ac:dyDescent="0.25">
      <c r="BB1764" s="28"/>
    </row>
    <row r="1765" spans="54:54" x14ac:dyDescent="0.25">
      <c r="BB1765" s="28"/>
    </row>
    <row r="1766" spans="54:54" x14ac:dyDescent="0.25">
      <c r="BB1766" s="28"/>
    </row>
    <row r="1767" spans="54:54" x14ac:dyDescent="0.25">
      <c r="BB1767" s="28"/>
    </row>
    <row r="1768" spans="54:54" x14ac:dyDescent="0.25">
      <c r="BB1768" s="28"/>
    </row>
    <row r="1769" spans="54:54" x14ac:dyDescent="0.25">
      <c r="BB1769" s="28"/>
    </row>
    <row r="1770" spans="54:54" x14ac:dyDescent="0.25">
      <c r="BB1770" s="28"/>
    </row>
    <row r="1771" spans="54:54" x14ac:dyDescent="0.25">
      <c r="BB1771" s="28"/>
    </row>
    <row r="1772" spans="54:54" x14ac:dyDescent="0.25">
      <c r="BB1772" s="28"/>
    </row>
    <row r="1773" spans="54:54" x14ac:dyDescent="0.25">
      <c r="BB1773" s="28"/>
    </row>
    <row r="1774" spans="54:54" x14ac:dyDescent="0.25">
      <c r="BB1774" s="28"/>
    </row>
    <row r="1775" spans="54:54" x14ac:dyDescent="0.25">
      <c r="BB1775" s="28"/>
    </row>
    <row r="1776" spans="54:54" x14ac:dyDescent="0.25">
      <c r="BB1776" s="28"/>
    </row>
    <row r="1777" spans="54:54" x14ac:dyDescent="0.25">
      <c r="BB1777" s="28"/>
    </row>
    <row r="1778" spans="54:54" x14ac:dyDescent="0.25">
      <c r="BB1778" s="28"/>
    </row>
    <row r="1779" spans="54:54" x14ac:dyDescent="0.25">
      <c r="BB1779" s="28"/>
    </row>
    <row r="1780" spans="54:54" x14ac:dyDescent="0.25">
      <c r="BB1780" s="28"/>
    </row>
    <row r="1781" spans="54:54" x14ac:dyDescent="0.25">
      <c r="BB1781" s="28"/>
    </row>
    <row r="1782" spans="54:54" x14ac:dyDescent="0.25">
      <c r="BB1782" s="28"/>
    </row>
    <row r="1783" spans="54:54" x14ac:dyDescent="0.25">
      <c r="BB1783" s="28"/>
    </row>
    <row r="1784" spans="54:54" x14ac:dyDescent="0.25">
      <c r="BB1784" s="28"/>
    </row>
    <row r="1785" spans="54:54" x14ac:dyDescent="0.25">
      <c r="BB1785" s="28"/>
    </row>
    <row r="1786" spans="54:54" x14ac:dyDescent="0.25">
      <c r="BB1786" s="28"/>
    </row>
    <row r="1787" spans="54:54" x14ac:dyDescent="0.25">
      <c r="BB1787" s="28"/>
    </row>
    <row r="1788" spans="54:54" x14ac:dyDescent="0.25">
      <c r="BB1788" s="28"/>
    </row>
    <row r="1789" spans="54:54" x14ac:dyDescent="0.25">
      <c r="BB1789" s="28"/>
    </row>
    <row r="1790" spans="54:54" x14ac:dyDescent="0.25">
      <c r="BB1790" s="28"/>
    </row>
    <row r="1791" spans="54:54" x14ac:dyDescent="0.25">
      <c r="BB1791" s="28"/>
    </row>
    <row r="1792" spans="54:54" x14ac:dyDescent="0.25">
      <c r="BB1792" s="28"/>
    </row>
    <row r="1793" spans="54:54" x14ac:dyDescent="0.25">
      <c r="BB1793" s="28"/>
    </row>
    <row r="1794" spans="54:54" x14ac:dyDescent="0.25">
      <c r="BB1794" s="28"/>
    </row>
    <row r="1795" spans="54:54" x14ac:dyDescent="0.25">
      <c r="BB1795" s="28"/>
    </row>
    <row r="1796" spans="54:54" x14ac:dyDescent="0.25">
      <c r="BB1796" s="28"/>
    </row>
    <row r="1797" spans="54:54" x14ac:dyDescent="0.25">
      <c r="BB1797" s="28"/>
    </row>
    <row r="1798" spans="54:54" x14ac:dyDescent="0.25">
      <c r="BB1798" s="28"/>
    </row>
    <row r="1799" spans="54:54" x14ac:dyDescent="0.25">
      <c r="BB1799" s="28"/>
    </row>
    <row r="1800" spans="54:54" x14ac:dyDescent="0.25">
      <c r="BB1800" s="28"/>
    </row>
    <row r="1801" spans="54:54" x14ac:dyDescent="0.25">
      <c r="BB1801" s="28"/>
    </row>
    <row r="1802" spans="54:54" x14ac:dyDescent="0.25">
      <c r="BB1802" s="28"/>
    </row>
    <row r="1803" spans="54:54" x14ac:dyDescent="0.25">
      <c r="BB1803" s="28"/>
    </row>
    <row r="1804" spans="54:54" x14ac:dyDescent="0.25">
      <c r="BB1804" s="28"/>
    </row>
    <row r="1805" spans="54:54" x14ac:dyDescent="0.25">
      <c r="BB1805" s="28"/>
    </row>
    <row r="1806" spans="54:54" x14ac:dyDescent="0.25">
      <c r="BB1806" s="28"/>
    </row>
    <row r="1807" spans="54:54" x14ac:dyDescent="0.25">
      <c r="BB1807" s="28"/>
    </row>
    <row r="1808" spans="54:54" x14ac:dyDescent="0.25">
      <c r="BB1808" s="28"/>
    </row>
    <row r="1809" spans="54:54" x14ac:dyDescent="0.25">
      <c r="BB1809" s="28"/>
    </row>
    <row r="1810" spans="54:54" x14ac:dyDescent="0.25">
      <c r="BB1810" s="28"/>
    </row>
    <row r="1811" spans="54:54" x14ac:dyDescent="0.25">
      <c r="BB1811" s="28"/>
    </row>
    <row r="1812" spans="54:54" x14ac:dyDescent="0.25">
      <c r="BB1812" s="28"/>
    </row>
    <row r="1813" spans="54:54" x14ac:dyDescent="0.25">
      <c r="BB1813" s="28"/>
    </row>
    <row r="1814" spans="54:54" x14ac:dyDescent="0.25">
      <c r="BB1814" s="28"/>
    </row>
    <row r="1815" spans="54:54" x14ac:dyDescent="0.25">
      <c r="BB1815" s="28"/>
    </row>
    <row r="1816" spans="54:54" x14ac:dyDescent="0.25">
      <c r="BB1816" s="28"/>
    </row>
    <row r="1817" spans="54:54" x14ac:dyDescent="0.25">
      <c r="BB1817" s="28"/>
    </row>
    <row r="1818" spans="54:54" x14ac:dyDescent="0.25">
      <c r="BB1818" s="28"/>
    </row>
    <row r="1819" spans="54:54" x14ac:dyDescent="0.25">
      <c r="BB1819" s="28"/>
    </row>
    <row r="1820" spans="54:54" x14ac:dyDescent="0.25">
      <c r="BB1820" s="28"/>
    </row>
    <row r="1821" spans="54:54" x14ac:dyDescent="0.25">
      <c r="BB1821" s="28"/>
    </row>
    <row r="1822" spans="54:54" x14ac:dyDescent="0.25">
      <c r="BB1822" s="28"/>
    </row>
    <row r="1823" spans="54:54" x14ac:dyDescent="0.25">
      <c r="BB1823" s="28"/>
    </row>
    <row r="1824" spans="54:54" x14ac:dyDescent="0.25">
      <c r="BB1824" s="28"/>
    </row>
    <row r="1825" spans="54:54" x14ac:dyDescent="0.25">
      <c r="BB1825" s="28"/>
    </row>
    <row r="1826" spans="54:54" x14ac:dyDescent="0.25">
      <c r="BB1826" s="28"/>
    </row>
    <row r="1827" spans="54:54" x14ac:dyDescent="0.25">
      <c r="BB1827" s="28"/>
    </row>
    <row r="1828" spans="54:54" x14ac:dyDescent="0.25">
      <c r="BB1828" s="28"/>
    </row>
    <row r="1829" spans="54:54" x14ac:dyDescent="0.25">
      <c r="BB1829" s="28"/>
    </row>
    <row r="1830" spans="54:54" x14ac:dyDescent="0.25">
      <c r="BB1830" s="28"/>
    </row>
    <row r="1831" spans="54:54" x14ac:dyDescent="0.25">
      <c r="BB1831" s="28"/>
    </row>
    <row r="1832" spans="54:54" x14ac:dyDescent="0.25">
      <c r="BB1832" s="28"/>
    </row>
    <row r="1833" spans="54:54" x14ac:dyDescent="0.25">
      <c r="BB1833" s="28"/>
    </row>
    <row r="1834" spans="54:54" x14ac:dyDescent="0.25">
      <c r="BB1834" s="28"/>
    </row>
    <row r="1835" spans="54:54" x14ac:dyDescent="0.25">
      <c r="BB1835" s="28"/>
    </row>
    <row r="1836" spans="54:54" x14ac:dyDescent="0.25">
      <c r="BB1836" s="28"/>
    </row>
    <row r="1837" spans="54:54" x14ac:dyDescent="0.25">
      <c r="BB1837" s="28"/>
    </row>
    <row r="1838" spans="54:54" x14ac:dyDescent="0.25">
      <c r="BB1838" s="28"/>
    </row>
    <row r="1839" spans="54:54" x14ac:dyDescent="0.25">
      <c r="BB1839" s="28"/>
    </row>
    <row r="1840" spans="54:54" x14ac:dyDescent="0.25">
      <c r="BB1840" s="28"/>
    </row>
    <row r="1841" spans="54:54" x14ac:dyDescent="0.25">
      <c r="BB1841" s="28"/>
    </row>
    <row r="1842" spans="54:54" x14ac:dyDescent="0.25">
      <c r="BB1842" s="28"/>
    </row>
    <row r="1843" spans="54:54" x14ac:dyDescent="0.25">
      <c r="BB1843" s="28"/>
    </row>
    <row r="1844" spans="54:54" x14ac:dyDescent="0.25">
      <c r="BB1844" s="28"/>
    </row>
    <row r="1845" spans="54:54" x14ac:dyDescent="0.25">
      <c r="BB1845" s="28"/>
    </row>
    <row r="1846" spans="54:54" x14ac:dyDescent="0.25">
      <c r="BB1846" s="28"/>
    </row>
    <row r="1847" spans="54:54" x14ac:dyDescent="0.25">
      <c r="BB1847" s="28"/>
    </row>
    <row r="1848" spans="54:54" x14ac:dyDescent="0.25">
      <c r="BB1848" s="28"/>
    </row>
    <row r="1849" spans="54:54" x14ac:dyDescent="0.25">
      <c r="BB1849" s="28"/>
    </row>
    <row r="1850" spans="54:54" x14ac:dyDescent="0.25">
      <c r="BB1850" s="28"/>
    </row>
    <row r="1851" spans="54:54" x14ac:dyDescent="0.25">
      <c r="BB1851" s="28"/>
    </row>
    <row r="1852" spans="54:54" x14ac:dyDescent="0.25">
      <c r="BB1852" s="28"/>
    </row>
    <row r="1853" spans="54:54" x14ac:dyDescent="0.25">
      <c r="BB1853" s="28"/>
    </row>
    <row r="1854" spans="54:54" x14ac:dyDescent="0.25">
      <c r="BB1854" s="28"/>
    </row>
    <row r="1855" spans="54:54" x14ac:dyDescent="0.25">
      <c r="BB1855" s="28"/>
    </row>
    <row r="1856" spans="54:54" x14ac:dyDescent="0.25">
      <c r="BB1856" s="28"/>
    </row>
    <row r="1857" spans="54:54" x14ac:dyDescent="0.25">
      <c r="BB1857" s="28"/>
    </row>
    <row r="1858" spans="54:54" x14ac:dyDescent="0.25">
      <c r="BB1858" s="28"/>
    </row>
    <row r="1859" spans="54:54" x14ac:dyDescent="0.25">
      <c r="BB1859" s="28"/>
    </row>
    <row r="1860" spans="54:54" x14ac:dyDescent="0.25">
      <c r="BB1860" s="28"/>
    </row>
    <row r="1861" spans="54:54" x14ac:dyDescent="0.25">
      <c r="BB1861" s="28"/>
    </row>
    <row r="1862" spans="54:54" x14ac:dyDescent="0.25">
      <c r="BB1862" s="28"/>
    </row>
    <row r="1863" spans="54:54" x14ac:dyDescent="0.25">
      <c r="BB1863" s="28"/>
    </row>
    <row r="1864" spans="54:54" x14ac:dyDescent="0.25">
      <c r="BB1864" s="28"/>
    </row>
    <row r="1865" spans="54:54" x14ac:dyDescent="0.25">
      <c r="BB1865" s="28"/>
    </row>
    <row r="1866" spans="54:54" x14ac:dyDescent="0.25">
      <c r="BB1866" s="28"/>
    </row>
    <row r="1867" spans="54:54" x14ac:dyDescent="0.25">
      <c r="BB1867" s="28"/>
    </row>
    <row r="1868" spans="54:54" x14ac:dyDescent="0.25">
      <c r="BB1868" s="28"/>
    </row>
    <row r="1869" spans="54:54" x14ac:dyDescent="0.25">
      <c r="BB1869" s="28"/>
    </row>
    <row r="1870" spans="54:54" x14ac:dyDescent="0.25">
      <c r="BB1870" s="28"/>
    </row>
    <row r="1871" spans="54:54" x14ac:dyDescent="0.25">
      <c r="BB1871" s="28"/>
    </row>
    <row r="1872" spans="54:54" x14ac:dyDescent="0.25">
      <c r="BB1872" s="28"/>
    </row>
    <row r="1873" spans="54:54" x14ac:dyDescent="0.25">
      <c r="BB1873" s="28"/>
    </row>
    <row r="1874" spans="54:54" x14ac:dyDescent="0.25">
      <c r="BB1874" s="28"/>
    </row>
    <row r="1875" spans="54:54" x14ac:dyDescent="0.25">
      <c r="BB1875" s="28"/>
    </row>
    <row r="1876" spans="54:54" x14ac:dyDescent="0.25">
      <c r="BB1876" s="28"/>
    </row>
    <row r="1877" spans="54:54" x14ac:dyDescent="0.25">
      <c r="BB1877" s="28"/>
    </row>
    <row r="1878" spans="54:54" x14ac:dyDescent="0.25">
      <c r="BB1878" s="28"/>
    </row>
    <row r="1879" spans="54:54" x14ac:dyDescent="0.25">
      <c r="BB1879" s="28"/>
    </row>
    <row r="1880" spans="54:54" x14ac:dyDescent="0.25">
      <c r="BB1880" s="28"/>
    </row>
    <row r="1881" spans="54:54" x14ac:dyDescent="0.25">
      <c r="BB1881" s="28"/>
    </row>
    <row r="1882" spans="54:54" x14ac:dyDescent="0.25">
      <c r="BB1882" s="28"/>
    </row>
    <row r="1883" spans="54:54" x14ac:dyDescent="0.25">
      <c r="BB1883" s="28"/>
    </row>
    <row r="1884" spans="54:54" x14ac:dyDescent="0.25">
      <c r="BB1884" s="28"/>
    </row>
    <row r="1885" spans="54:54" x14ac:dyDescent="0.25">
      <c r="BB1885" s="28"/>
    </row>
    <row r="1886" spans="54:54" x14ac:dyDescent="0.25">
      <c r="BB1886" s="28"/>
    </row>
    <row r="1887" spans="54:54" x14ac:dyDescent="0.25">
      <c r="BB1887" s="28"/>
    </row>
    <row r="1888" spans="54:54" x14ac:dyDescent="0.25">
      <c r="BB1888" s="28"/>
    </row>
    <row r="1889" spans="54:54" x14ac:dyDescent="0.25">
      <c r="BB1889" s="28"/>
    </row>
    <row r="1890" spans="54:54" x14ac:dyDescent="0.25">
      <c r="BB1890" s="28"/>
    </row>
    <row r="1891" spans="54:54" x14ac:dyDescent="0.25">
      <c r="BB1891" s="28"/>
    </row>
    <row r="1892" spans="54:54" x14ac:dyDescent="0.25">
      <c r="BB1892" s="28"/>
    </row>
    <row r="1893" spans="54:54" x14ac:dyDescent="0.25">
      <c r="BB1893" s="28"/>
    </row>
    <row r="1894" spans="54:54" x14ac:dyDescent="0.25">
      <c r="BB1894" s="28"/>
    </row>
    <row r="1895" spans="54:54" x14ac:dyDescent="0.25">
      <c r="BB1895" s="28"/>
    </row>
    <row r="1896" spans="54:54" x14ac:dyDescent="0.25">
      <c r="BB1896" s="28"/>
    </row>
    <row r="1897" spans="54:54" x14ac:dyDescent="0.25">
      <c r="BB1897" s="28"/>
    </row>
    <row r="1898" spans="54:54" x14ac:dyDescent="0.25">
      <c r="BB1898" s="28"/>
    </row>
    <row r="1899" spans="54:54" x14ac:dyDescent="0.25">
      <c r="BB1899" s="28"/>
    </row>
    <row r="1900" spans="54:54" x14ac:dyDescent="0.25">
      <c r="BB1900" s="28"/>
    </row>
    <row r="1901" spans="54:54" x14ac:dyDescent="0.25">
      <c r="BB1901" s="28"/>
    </row>
    <row r="1902" spans="54:54" x14ac:dyDescent="0.25">
      <c r="BB1902" s="28"/>
    </row>
    <row r="1903" spans="54:54" x14ac:dyDescent="0.25">
      <c r="BB1903" s="28"/>
    </row>
    <row r="1904" spans="54:54" x14ac:dyDescent="0.25">
      <c r="BB1904" s="28"/>
    </row>
    <row r="1905" spans="54:54" x14ac:dyDescent="0.25">
      <c r="BB1905" s="28"/>
    </row>
    <row r="1906" spans="54:54" x14ac:dyDescent="0.25">
      <c r="BB1906" s="28"/>
    </row>
    <row r="1907" spans="54:54" x14ac:dyDescent="0.25">
      <c r="BB1907" s="28"/>
    </row>
    <row r="1908" spans="54:54" x14ac:dyDescent="0.25">
      <c r="BB1908" s="28"/>
    </row>
    <row r="1909" spans="54:54" x14ac:dyDescent="0.25">
      <c r="BB1909" s="28"/>
    </row>
    <row r="1910" spans="54:54" x14ac:dyDescent="0.25">
      <c r="BB1910" s="28"/>
    </row>
    <row r="1911" spans="54:54" x14ac:dyDescent="0.25">
      <c r="BB1911" s="28"/>
    </row>
    <row r="1912" spans="54:54" x14ac:dyDescent="0.25">
      <c r="BB1912" s="28"/>
    </row>
    <row r="1913" spans="54:54" x14ac:dyDescent="0.25">
      <c r="BB1913" s="28"/>
    </row>
    <row r="1914" spans="54:54" x14ac:dyDescent="0.25">
      <c r="BB1914" s="28"/>
    </row>
    <row r="1915" spans="54:54" x14ac:dyDescent="0.25">
      <c r="BB1915" s="28"/>
    </row>
    <row r="1916" spans="54:54" x14ac:dyDescent="0.25">
      <c r="BB1916" s="28"/>
    </row>
    <row r="1917" spans="54:54" x14ac:dyDescent="0.25">
      <c r="BB1917" s="28"/>
    </row>
    <row r="1918" spans="54:54" x14ac:dyDescent="0.25">
      <c r="BB1918" s="28"/>
    </row>
    <row r="1919" spans="54:54" x14ac:dyDescent="0.25">
      <c r="BB1919" s="28"/>
    </row>
    <row r="1920" spans="54:54" x14ac:dyDescent="0.25">
      <c r="BB1920" s="28"/>
    </row>
    <row r="1921" spans="54:54" x14ac:dyDescent="0.25">
      <c r="BB1921" s="28"/>
    </row>
    <row r="1922" spans="54:54" x14ac:dyDescent="0.25">
      <c r="BB1922" s="28"/>
    </row>
    <row r="1923" spans="54:54" x14ac:dyDescent="0.25">
      <c r="BB1923" s="28"/>
    </row>
    <row r="1924" spans="54:54" x14ac:dyDescent="0.25">
      <c r="BB1924" s="28"/>
    </row>
    <row r="1925" spans="54:54" x14ac:dyDescent="0.25">
      <c r="BB1925" s="28"/>
    </row>
    <row r="1926" spans="54:54" x14ac:dyDescent="0.25">
      <c r="BB1926" s="28"/>
    </row>
    <row r="1927" spans="54:54" x14ac:dyDescent="0.25">
      <c r="BB1927" s="28"/>
    </row>
    <row r="1928" spans="54:54" x14ac:dyDescent="0.25">
      <c r="BB1928" s="28"/>
    </row>
    <row r="1929" spans="54:54" x14ac:dyDescent="0.25">
      <c r="BB1929" s="28"/>
    </row>
    <row r="1930" spans="54:54" x14ac:dyDescent="0.25">
      <c r="BB1930" s="28"/>
    </row>
    <row r="1931" spans="54:54" x14ac:dyDescent="0.25">
      <c r="BB1931" s="28"/>
    </row>
    <row r="1932" spans="54:54" x14ac:dyDescent="0.25">
      <c r="BB1932" s="28"/>
    </row>
    <row r="1933" spans="54:54" x14ac:dyDescent="0.25">
      <c r="BB1933" s="28"/>
    </row>
    <row r="1934" spans="54:54" x14ac:dyDescent="0.25">
      <c r="BB1934" s="28"/>
    </row>
    <row r="1935" spans="54:54" x14ac:dyDescent="0.25">
      <c r="BB1935" s="28"/>
    </row>
    <row r="1936" spans="54:54" x14ac:dyDescent="0.25">
      <c r="BB1936" s="28"/>
    </row>
    <row r="1937" spans="54:54" x14ac:dyDescent="0.25">
      <c r="BB1937" s="28"/>
    </row>
    <row r="1938" spans="54:54" x14ac:dyDescent="0.25">
      <c r="BB1938" s="28"/>
    </row>
    <row r="1939" spans="54:54" x14ac:dyDescent="0.25">
      <c r="BB1939" s="28"/>
    </row>
    <row r="1940" spans="54:54" x14ac:dyDescent="0.25">
      <c r="BB1940" s="28"/>
    </row>
    <row r="1941" spans="54:54" x14ac:dyDescent="0.25">
      <c r="BB1941" s="28"/>
    </row>
    <row r="1942" spans="54:54" x14ac:dyDescent="0.25">
      <c r="BB1942" s="28"/>
    </row>
    <row r="1943" spans="54:54" x14ac:dyDescent="0.25">
      <c r="BB1943" s="28"/>
    </row>
    <row r="1944" spans="54:54" x14ac:dyDescent="0.25">
      <c r="BB1944" s="28"/>
    </row>
    <row r="1945" spans="54:54" x14ac:dyDescent="0.25">
      <c r="BB1945" s="28"/>
    </row>
    <row r="1946" spans="54:54" x14ac:dyDescent="0.25">
      <c r="BB1946" s="28"/>
    </row>
    <row r="1947" spans="54:54" x14ac:dyDescent="0.25">
      <c r="BB1947" s="28"/>
    </row>
    <row r="1948" spans="54:54" x14ac:dyDescent="0.25">
      <c r="BB1948" s="28"/>
    </row>
    <row r="1949" spans="54:54" x14ac:dyDescent="0.25">
      <c r="BB1949" s="28"/>
    </row>
    <row r="1950" spans="54:54" x14ac:dyDescent="0.25">
      <c r="BB1950" s="28"/>
    </row>
    <row r="1951" spans="54:54" x14ac:dyDescent="0.25">
      <c r="BB1951" s="28"/>
    </row>
    <row r="1952" spans="54:54" x14ac:dyDescent="0.25">
      <c r="BB1952" s="28"/>
    </row>
    <row r="1953" spans="54:54" x14ac:dyDescent="0.25">
      <c r="BB1953" s="28"/>
    </row>
    <row r="1954" spans="54:54" x14ac:dyDescent="0.25">
      <c r="BB1954" s="28"/>
    </row>
    <row r="1955" spans="54:54" x14ac:dyDescent="0.25">
      <c r="BB1955" s="28"/>
    </row>
    <row r="1956" spans="54:54" x14ac:dyDescent="0.25">
      <c r="BB1956" s="28"/>
    </row>
    <row r="1957" spans="54:54" x14ac:dyDescent="0.25">
      <c r="BB1957" s="28"/>
    </row>
    <row r="1958" spans="54:54" x14ac:dyDescent="0.25">
      <c r="BB1958" s="28"/>
    </row>
    <row r="1959" spans="54:54" x14ac:dyDescent="0.25">
      <c r="BB1959" s="28"/>
    </row>
    <row r="1960" spans="54:54" x14ac:dyDescent="0.25">
      <c r="BB1960" s="28"/>
    </row>
    <row r="1961" spans="54:54" x14ac:dyDescent="0.25">
      <c r="BB1961" s="28"/>
    </row>
    <row r="1962" spans="54:54" x14ac:dyDescent="0.25">
      <c r="BB1962" s="28"/>
    </row>
    <row r="1963" spans="54:54" x14ac:dyDescent="0.25">
      <c r="BB1963" s="28"/>
    </row>
    <row r="1964" spans="54:54" x14ac:dyDescent="0.25">
      <c r="BB1964" s="28"/>
    </row>
    <row r="1965" spans="54:54" x14ac:dyDescent="0.25">
      <c r="BB1965" s="28"/>
    </row>
    <row r="1966" spans="54:54" x14ac:dyDescent="0.25">
      <c r="BB1966" s="28"/>
    </row>
    <row r="1967" spans="54:54" x14ac:dyDescent="0.25">
      <c r="BB1967" s="28"/>
    </row>
    <row r="1968" spans="54:54" x14ac:dyDescent="0.25">
      <c r="BB1968" s="28"/>
    </row>
    <row r="1969" spans="54:54" x14ac:dyDescent="0.25">
      <c r="BB1969" s="28"/>
    </row>
    <row r="1970" spans="54:54" x14ac:dyDescent="0.25">
      <c r="BB1970" s="28"/>
    </row>
    <row r="1971" spans="54:54" x14ac:dyDescent="0.25">
      <c r="BB1971" s="28"/>
    </row>
    <row r="1972" spans="54:54" x14ac:dyDescent="0.25">
      <c r="BB1972" s="28"/>
    </row>
    <row r="1973" spans="54:54" x14ac:dyDescent="0.25">
      <c r="BB1973" s="28"/>
    </row>
    <row r="1974" spans="54:54" x14ac:dyDescent="0.25">
      <c r="BB1974" s="28"/>
    </row>
    <row r="1975" spans="54:54" x14ac:dyDescent="0.25">
      <c r="BB1975" s="28"/>
    </row>
    <row r="1976" spans="54:54" x14ac:dyDescent="0.25">
      <c r="BB1976" s="28"/>
    </row>
    <row r="1977" spans="54:54" x14ac:dyDescent="0.25">
      <c r="BB1977" s="28"/>
    </row>
    <row r="1978" spans="54:54" x14ac:dyDescent="0.25">
      <c r="BB1978" s="28"/>
    </row>
    <row r="1979" spans="54:54" x14ac:dyDescent="0.25">
      <c r="BB1979" s="28"/>
    </row>
    <row r="1980" spans="54:54" x14ac:dyDescent="0.25">
      <c r="BB1980" s="28"/>
    </row>
    <row r="1981" spans="54:54" x14ac:dyDescent="0.25">
      <c r="BB1981" s="28"/>
    </row>
    <row r="1982" spans="54:54" x14ac:dyDescent="0.25">
      <c r="BB1982" s="28"/>
    </row>
    <row r="1983" spans="54:54" x14ac:dyDescent="0.25">
      <c r="BB1983" s="28"/>
    </row>
    <row r="1984" spans="54:54" x14ac:dyDescent="0.25">
      <c r="BB1984" s="28"/>
    </row>
    <row r="1985" spans="54:54" x14ac:dyDescent="0.25">
      <c r="BB1985" s="28"/>
    </row>
    <row r="1986" spans="54:54" x14ac:dyDescent="0.25">
      <c r="BB1986" s="28"/>
    </row>
    <row r="1987" spans="54:54" x14ac:dyDescent="0.25">
      <c r="BB1987" s="28"/>
    </row>
    <row r="1988" spans="54:54" x14ac:dyDescent="0.25">
      <c r="BB1988" s="28"/>
    </row>
    <row r="1989" spans="54:54" x14ac:dyDescent="0.25">
      <c r="BB1989" s="2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1972 - 2022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 Harald Havsteen</dc:creator>
  <cp:lastModifiedBy>August Harald Havsteen</cp:lastModifiedBy>
  <dcterms:created xsi:type="dcterms:W3CDTF">2023-06-02T14:31:15Z</dcterms:created>
  <dcterms:modified xsi:type="dcterms:W3CDTF">2023-06-16T08:16:29Z</dcterms:modified>
</cp:coreProperties>
</file>